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0980\Desktop\馬芷麟106.10.16~\110人事費調查(110年5月份)\110處務公告\"/>
    </mc:Choice>
  </mc:AlternateContent>
  <bookViews>
    <workbookView xWindow="360" yWindow="80" windowWidth="15000" windowHeight="8100" activeTab="1"/>
  </bookViews>
  <sheets>
    <sheet name="109體中+國中+南平" sheetId="1" r:id="rId1"/>
    <sheet name="109國小暨幼兒園" sheetId="3" r:id="rId2"/>
  </sheets>
  <definedNames>
    <definedName name="_xlnm._FilterDatabase" localSheetId="1" hidden="1">'109國小暨幼兒園'!$A$4:$WWY$106</definedName>
    <definedName name="_xlnm.Print_Area" localSheetId="0">'109體中+國中+南平'!$A$1:$AR$31</definedName>
    <definedName name="_xlnm.Print_Titles" localSheetId="1">'109國小暨幼兒園'!$1:$4</definedName>
  </definedNames>
  <calcPr calcId="162913"/>
</workbook>
</file>

<file path=xl/calcChain.xml><?xml version="1.0" encoding="utf-8"?>
<calcChain xmlns="http://schemas.openxmlformats.org/spreadsheetml/2006/main">
  <c r="AO106" i="3" l="1"/>
  <c r="AK106" i="3"/>
  <c r="AJ106" i="3"/>
  <c r="AH106" i="3"/>
  <c r="AG106" i="3"/>
  <c r="AF106" i="3"/>
  <c r="AE106" i="3"/>
  <c r="AC106" i="3"/>
  <c r="AB106" i="3"/>
  <c r="AA106" i="3"/>
  <c r="X106" i="3"/>
  <c r="W106" i="3"/>
  <c r="V106" i="3"/>
  <c r="U106" i="3"/>
  <c r="T106" i="3"/>
  <c r="S106" i="3"/>
  <c r="Z106" i="3" s="1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AM105" i="3"/>
  <c r="Z105" i="3"/>
  <c r="AN105" i="3" s="1"/>
  <c r="AP105" i="3" s="1"/>
  <c r="O105" i="3"/>
  <c r="AM104" i="3"/>
  <c r="Z104" i="3"/>
  <c r="O104" i="3"/>
  <c r="AM103" i="3"/>
  <c r="Z103" i="3"/>
  <c r="AN103" i="3" s="1"/>
  <c r="AP103" i="3" s="1"/>
  <c r="O103" i="3"/>
  <c r="AN102" i="3"/>
  <c r="AP102" i="3" s="1"/>
  <c r="AM102" i="3"/>
  <c r="Z102" i="3"/>
  <c r="O102" i="3"/>
  <c r="AM101" i="3"/>
  <c r="AN101" i="3" s="1"/>
  <c r="AP101" i="3" s="1"/>
  <c r="Z101" i="3"/>
  <c r="O101" i="3"/>
  <c r="AM100" i="3"/>
  <c r="Z100" i="3"/>
  <c r="AN100" i="3" s="1"/>
  <c r="AP100" i="3" s="1"/>
  <c r="O100" i="3"/>
  <c r="AM99" i="3"/>
  <c r="Z99" i="3"/>
  <c r="O99" i="3"/>
  <c r="AM98" i="3"/>
  <c r="Z98" i="3"/>
  <c r="AN98" i="3" s="1"/>
  <c r="AP98" i="3" s="1"/>
  <c r="O98" i="3"/>
  <c r="AM97" i="3"/>
  <c r="AN97" i="3" s="1"/>
  <c r="AP97" i="3" s="1"/>
  <c r="Z97" i="3"/>
  <c r="O97" i="3"/>
  <c r="AM96" i="3"/>
  <c r="AN96" i="3" s="1"/>
  <c r="AP96" i="3" s="1"/>
  <c r="Z96" i="3"/>
  <c r="O96" i="3"/>
  <c r="AM95" i="3"/>
  <c r="AN95" i="3" s="1"/>
  <c r="AP95" i="3" s="1"/>
  <c r="Z95" i="3"/>
  <c r="O95" i="3"/>
  <c r="AM94" i="3"/>
  <c r="Z94" i="3"/>
  <c r="O94" i="3"/>
  <c r="AM93" i="3"/>
  <c r="Z93" i="3"/>
  <c r="O93" i="3"/>
  <c r="AM92" i="3"/>
  <c r="Z92" i="3"/>
  <c r="O92" i="3"/>
  <c r="AM91" i="3"/>
  <c r="Z91" i="3"/>
  <c r="AN91" i="3" s="1"/>
  <c r="AP91" i="3" s="1"/>
  <c r="O91" i="3"/>
  <c r="AN90" i="3"/>
  <c r="AP90" i="3" s="1"/>
  <c r="AM90" i="3"/>
  <c r="Z90" i="3"/>
  <c r="O90" i="3"/>
  <c r="AM89" i="3"/>
  <c r="AN89" i="3" s="1"/>
  <c r="AP89" i="3" s="1"/>
  <c r="Z89" i="3"/>
  <c r="O89" i="3"/>
  <c r="AM88" i="3"/>
  <c r="Z88" i="3"/>
  <c r="O88" i="3"/>
  <c r="AM87" i="3"/>
  <c r="Z87" i="3"/>
  <c r="O87" i="3"/>
  <c r="AM86" i="3"/>
  <c r="Z86" i="3"/>
  <c r="O86" i="3"/>
  <c r="AM85" i="3"/>
  <c r="AN85" i="3" s="1"/>
  <c r="AP85" i="3" s="1"/>
  <c r="Z85" i="3"/>
  <c r="O85" i="3"/>
  <c r="AM84" i="3"/>
  <c r="AN84" i="3" s="1"/>
  <c r="AP84" i="3" s="1"/>
  <c r="Z84" i="3"/>
  <c r="O84" i="3"/>
  <c r="AM83" i="3"/>
  <c r="AN83" i="3" s="1"/>
  <c r="AP83" i="3" s="1"/>
  <c r="Z83" i="3"/>
  <c r="O83" i="3"/>
  <c r="AM82" i="3"/>
  <c r="Z82" i="3"/>
  <c r="O82" i="3"/>
  <c r="AM81" i="3"/>
  <c r="Z81" i="3"/>
  <c r="O81" i="3"/>
  <c r="AM80" i="3"/>
  <c r="Z80" i="3"/>
  <c r="O80" i="3"/>
  <c r="AM79" i="3"/>
  <c r="Z79" i="3"/>
  <c r="AN79" i="3" s="1"/>
  <c r="AP79" i="3" s="1"/>
  <c r="O79" i="3"/>
  <c r="AN78" i="3"/>
  <c r="AP78" i="3" s="1"/>
  <c r="AM78" i="3"/>
  <c r="Z78" i="3"/>
  <c r="O78" i="3"/>
  <c r="AM77" i="3"/>
  <c r="AN77" i="3" s="1"/>
  <c r="AP77" i="3" s="1"/>
  <c r="Z77" i="3"/>
  <c r="O77" i="3"/>
  <c r="AM76" i="3"/>
  <c r="Z76" i="3"/>
  <c r="O76" i="3"/>
  <c r="AM75" i="3"/>
  <c r="Z75" i="3"/>
  <c r="O75" i="3"/>
  <c r="AM74" i="3"/>
  <c r="Z74" i="3"/>
  <c r="O74" i="3"/>
  <c r="AM73" i="3"/>
  <c r="AN73" i="3" s="1"/>
  <c r="AP73" i="3" s="1"/>
  <c r="Z73" i="3"/>
  <c r="O73" i="3"/>
  <c r="AN72" i="3"/>
  <c r="AP72" i="3" s="1"/>
  <c r="AM72" i="3"/>
  <c r="Z72" i="3"/>
  <c r="O72" i="3"/>
  <c r="AM71" i="3"/>
  <c r="Z71" i="3"/>
  <c r="AN71" i="3" s="1"/>
  <c r="AP71" i="3" s="1"/>
  <c r="O71" i="3"/>
  <c r="AM70" i="3"/>
  <c r="Z70" i="3"/>
  <c r="O70" i="3"/>
  <c r="AM69" i="3"/>
  <c r="Z69" i="3"/>
  <c r="AN69" i="3" s="1"/>
  <c r="AP69" i="3" s="1"/>
  <c r="O69" i="3"/>
  <c r="AM68" i="3"/>
  <c r="Z68" i="3"/>
  <c r="O68" i="3"/>
  <c r="AN67" i="3"/>
  <c r="AP67" i="3" s="1"/>
  <c r="AM67" i="3"/>
  <c r="Z67" i="3"/>
  <c r="O67" i="3"/>
  <c r="AM66" i="3"/>
  <c r="Z66" i="3"/>
  <c r="AN66" i="3" s="1"/>
  <c r="AP66" i="3" s="1"/>
  <c r="O66" i="3"/>
  <c r="AM65" i="3"/>
  <c r="AN65" i="3" s="1"/>
  <c r="AP65" i="3" s="1"/>
  <c r="Z65" i="3"/>
  <c r="O65" i="3"/>
  <c r="AM64" i="3"/>
  <c r="Z64" i="3"/>
  <c r="AN64" i="3" s="1"/>
  <c r="AP64" i="3" s="1"/>
  <c r="O64" i="3"/>
  <c r="AM63" i="3"/>
  <c r="Z63" i="3"/>
  <c r="O63" i="3"/>
  <c r="AM62" i="3"/>
  <c r="Z62" i="3"/>
  <c r="AN62" i="3" s="1"/>
  <c r="AP62" i="3" s="1"/>
  <c r="O62" i="3"/>
  <c r="AM61" i="3"/>
  <c r="Z61" i="3"/>
  <c r="AN61" i="3" s="1"/>
  <c r="AP61" i="3" s="1"/>
  <c r="O61" i="3"/>
  <c r="AM60" i="3"/>
  <c r="AN60" i="3" s="1"/>
  <c r="AP60" i="3" s="1"/>
  <c r="Z60" i="3"/>
  <c r="O60" i="3"/>
  <c r="AM59" i="3"/>
  <c r="Z59" i="3"/>
  <c r="O59" i="3"/>
  <c r="AM58" i="3"/>
  <c r="Z58" i="3"/>
  <c r="O58" i="3"/>
  <c r="AM57" i="3"/>
  <c r="Z57" i="3"/>
  <c r="AN57" i="3" s="1"/>
  <c r="AP57" i="3" s="1"/>
  <c r="O57" i="3"/>
  <c r="AM56" i="3"/>
  <c r="Z56" i="3"/>
  <c r="O56" i="3"/>
  <c r="AN55" i="3"/>
  <c r="AP55" i="3" s="1"/>
  <c r="AM55" i="3"/>
  <c r="Z55" i="3"/>
  <c r="O55" i="3"/>
  <c r="AM54" i="3"/>
  <c r="Z54" i="3"/>
  <c r="AN54" i="3" s="1"/>
  <c r="AP54" i="3" s="1"/>
  <c r="O54" i="3"/>
  <c r="AM53" i="3"/>
  <c r="AN53" i="3" s="1"/>
  <c r="AP53" i="3" s="1"/>
  <c r="Z53" i="3"/>
  <c r="O53" i="3"/>
  <c r="AM52" i="3"/>
  <c r="Z52" i="3"/>
  <c r="AN52" i="3" s="1"/>
  <c r="AP52" i="3" s="1"/>
  <c r="O52" i="3"/>
  <c r="AM51" i="3"/>
  <c r="Z51" i="3"/>
  <c r="O51" i="3"/>
  <c r="AM50" i="3"/>
  <c r="Z50" i="3"/>
  <c r="AN50" i="3" s="1"/>
  <c r="AP50" i="3" s="1"/>
  <c r="O50" i="3"/>
  <c r="AM49" i="3"/>
  <c r="Z49" i="3"/>
  <c r="AN49" i="3" s="1"/>
  <c r="AP49" i="3" s="1"/>
  <c r="O49" i="3"/>
  <c r="AM48" i="3"/>
  <c r="AN48" i="3" s="1"/>
  <c r="AP48" i="3" s="1"/>
  <c r="Z48" i="3"/>
  <c r="O48" i="3"/>
  <c r="AM47" i="3"/>
  <c r="Z47" i="3"/>
  <c r="O47" i="3"/>
  <c r="AM46" i="3"/>
  <c r="Z46" i="3"/>
  <c r="O46" i="3"/>
  <c r="AM45" i="3"/>
  <c r="Z45" i="3"/>
  <c r="AN45" i="3" s="1"/>
  <c r="AP45" i="3" s="1"/>
  <c r="O45" i="3"/>
  <c r="AM44" i="3"/>
  <c r="Z44" i="3"/>
  <c r="O44" i="3"/>
  <c r="AN43" i="3"/>
  <c r="AP43" i="3" s="1"/>
  <c r="AM43" i="3"/>
  <c r="Z43" i="3"/>
  <c r="O43" i="3"/>
  <c r="AM42" i="3"/>
  <c r="Z42" i="3"/>
  <c r="AN42" i="3" s="1"/>
  <c r="AP42" i="3" s="1"/>
  <c r="O42" i="3"/>
  <c r="AM41" i="3"/>
  <c r="AN41" i="3" s="1"/>
  <c r="AP41" i="3" s="1"/>
  <c r="Z41" i="3"/>
  <c r="O41" i="3"/>
  <c r="AM40" i="3"/>
  <c r="Z40" i="3"/>
  <c r="AN40" i="3" s="1"/>
  <c r="AP40" i="3" s="1"/>
  <c r="O40" i="3"/>
  <c r="AM39" i="3"/>
  <c r="Z39" i="3"/>
  <c r="O39" i="3"/>
  <c r="AM38" i="3"/>
  <c r="Z38" i="3"/>
  <c r="AN38" i="3" s="1"/>
  <c r="AP38" i="3" s="1"/>
  <c r="O38" i="3"/>
  <c r="AM37" i="3"/>
  <c r="Z37" i="3"/>
  <c r="AN37" i="3" s="1"/>
  <c r="AP37" i="3" s="1"/>
  <c r="O37" i="3"/>
  <c r="AM36" i="3"/>
  <c r="AN36" i="3" s="1"/>
  <c r="AP36" i="3" s="1"/>
  <c r="Z36" i="3"/>
  <c r="O36" i="3"/>
  <c r="AM35" i="3"/>
  <c r="Z35" i="3"/>
  <c r="O35" i="3"/>
  <c r="AM34" i="3"/>
  <c r="Z34" i="3"/>
  <c r="O34" i="3"/>
  <c r="AM33" i="3"/>
  <c r="Z33" i="3"/>
  <c r="AN33" i="3" s="1"/>
  <c r="AP33" i="3" s="1"/>
  <c r="O33" i="3"/>
  <c r="AM32" i="3"/>
  <c r="Z32" i="3"/>
  <c r="O32" i="3"/>
  <c r="AN31" i="3"/>
  <c r="AP31" i="3" s="1"/>
  <c r="AM31" i="3"/>
  <c r="Z31" i="3"/>
  <c r="O31" i="3"/>
  <c r="AM30" i="3"/>
  <c r="Z30" i="3"/>
  <c r="AN30" i="3" s="1"/>
  <c r="AP30" i="3" s="1"/>
  <c r="O30" i="3"/>
  <c r="AM29" i="3"/>
  <c r="AN29" i="3" s="1"/>
  <c r="AP29" i="3" s="1"/>
  <c r="Z29" i="3"/>
  <c r="O29" i="3"/>
  <c r="AM28" i="3"/>
  <c r="Z28" i="3"/>
  <c r="AN28" i="3" s="1"/>
  <c r="AP28" i="3" s="1"/>
  <c r="O28" i="3"/>
  <c r="AM27" i="3"/>
  <c r="Z27" i="3"/>
  <c r="O27" i="3"/>
  <c r="AM26" i="3"/>
  <c r="Z26" i="3"/>
  <c r="AN26" i="3" s="1"/>
  <c r="AP26" i="3" s="1"/>
  <c r="O26" i="3"/>
  <c r="AM25" i="3"/>
  <c r="AN25" i="3" s="1"/>
  <c r="AP25" i="3" s="1"/>
  <c r="Z25" i="3"/>
  <c r="O25" i="3"/>
  <c r="AM24" i="3"/>
  <c r="AN24" i="3" s="1"/>
  <c r="AP24" i="3" s="1"/>
  <c r="Z24" i="3"/>
  <c r="O24" i="3"/>
  <c r="AM23" i="3"/>
  <c r="AN23" i="3" s="1"/>
  <c r="AP23" i="3" s="1"/>
  <c r="Z23" i="3"/>
  <c r="O23" i="3"/>
  <c r="AM22" i="3"/>
  <c r="Z22" i="3"/>
  <c r="O22" i="3"/>
  <c r="AM21" i="3"/>
  <c r="Z21" i="3"/>
  <c r="O21" i="3"/>
  <c r="AM20" i="3"/>
  <c r="Z20" i="3"/>
  <c r="O20" i="3"/>
  <c r="AM19" i="3"/>
  <c r="Z19" i="3"/>
  <c r="AN19" i="3" s="1"/>
  <c r="AP19" i="3" s="1"/>
  <c r="O19" i="3"/>
  <c r="AN18" i="3"/>
  <c r="AP18" i="3" s="1"/>
  <c r="AM18" i="3"/>
  <c r="Z18" i="3"/>
  <c r="O18" i="3"/>
  <c r="AM17" i="3"/>
  <c r="AN17" i="3" s="1"/>
  <c r="AP17" i="3" s="1"/>
  <c r="Z17" i="3"/>
  <c r="O17" i="3"/>
  <c r="AM16" i="3"/>
  <c r="Z16" i="3"/>
  <c r="O16" i="3"/>
  <c r="AM15" i="3"/>
  <c r="Z15" i="3"/>
  <c r="O15" i="3"/>
  <c r="AM14" i="3"/>
  <c r="Z14" i="3"/>
  <c r="O14" i="3"/>
  <c r="AM13" i="3"/>
  <c r="AN13" i="3" s="1"/>
  <c r="AP13" i="3" s="1"/>
  <c r="Z13" i="3"/>
  <c r="O13" i="3"/>
  <c r="AM12" i="3"/>
  <c r="AN12" i="3" s="1"/>
  <c r="AP12" i="3" s="1"/>
  <c r="Z12" i="3"/>
  <c r="O12" i="3"/>
  <c r="AM11" i="3"/>
  <c r="AN11" i="3" s="1"/>
  <c r="AP11" i="3" s="1"/>
  <c r="Z11" i="3"/>
  <c r="O11" i="3"/>
  <c r="AM10" i="3"/>
  <c r="Z10" i="3"/>
  <c r="O10" i="3"/>
  <c r="AM9" i="3"/>
  <c r="Z9" i="3"/>
  <c r="O9" i="3"/>
  <c r="AM8" i="3"/>
  <c r="Z8" i="3"/>
  <c r="O8" i="3"/>
  <c r="AM7" i="3"/>
  <c r="Z7" i="3"/>
  <c r="AN7" i="3" s="1"/>
  <c r="AP7" i="3" s="1"/>
  <c r="O7" i="3"/>
  <c r="AN6" i="3"/>
  <c r="AP6" i="3" s="1"/>
  <c r="AM6" i="3"/>
  <c r="Z6" i="3"/>
  <c r="O6" i="3"/>
  <c r="AM5" i="3"/>
  <c r="AN5" i="3" s="1"/>
  <c r="AP5" i="3" s="1"/>
  <c r="Z5" i="3"/>
  <c r="O5" i="3"/>
  <c r="AN8" i="3" l="1"/>
  <c r="AP8" i="3" s="1"/>
  <c r="AN10" i="3"/>
  <c r="AP10" i="3" s="1"/>
  <c r="AN15" i="3"/>
  <c r="AP15" i="3" s="1"/>
  <c r="AN20" i="3"/>
  <c r="AP20" i="3" s="1"/>
  <c r="AN22" i="3"/>
  <c r="AP22" i="3" s="1"/>
  <c r="AN75" i="3"/>
  <c r="AP75" i="3" s="1"/>
  <c r="AN80" i="3"/>
  <c r="AP80" i="3" s="1"/>
  <c r="AN82" i="3"/>
  <c r="AP82" i="3" s="1"/>
  <c r="AN87" i="3"/>
  <c r="AP87" i="3" s="1"/>
  <c r="AN92" i="3"/>
  <c r="AP92" i="3" s="1"/>
  <c r="AN94" i="3"/>
  <c r="AP94" i="3" s="1"/>
  <c r="AN99" i="3"/>
  <c r="AP99" i="3" s="1"/>
  <c r="AN104" i="3"/>
  <c r="AP104" i="3" s="1"/>
  <c r="AN47" i="3"/>
  <c r="AP47" i="3" s="1"/>
  <c r="AN59" i="3"/>
  <c r="AP59" i="3" s="1"/>
  <c r="AN9" i="3"/>
  <c r="AP9" i="3" s="1"/>
  <c r="AN14" i="3"/>
  <c r="AP14" i="3" s="1"/>
  <c r="AN16" i="3"/>
  <c r="AP16" i="3" s="1"/>
  <c r="AN21" i="3"/>
  <c r="AP21" i="3" s="1"/>
  <c r="AN74" i="3"/>
  <c r="AP74" i="3" s="1"/>
  <c r="AN76" i="3"/>
  <c r="AP76" i="3" s="1"/>
  <c r="AN81" i="3"/>
  <c r="AP81" i="3" s="1"/>
  <c r="AN86" i="3"/>
  <c r="AP86" i="3" s="1"/>
  <c r="AN88" i="3"/>
  <c r="AP88" i="3" s="1"/>
  <c r="AN93" i="3"/>
  <c r="AP93" i="3" s="1"/>
  <c r="AN35" i="3"/>
  <c r="AP35" i="3" s="1"/>
  <c r="AN27" i="3"/>
  <c r="AP27" i="3" s="1"/>
  <c r="AN32" i="3"/>
  <c r="AP32" i="3" s="1"/>
  <c r="AN34" i="3"/>
  <c r="AP34" i="3" s="1"/>
  <c r="AN39" i="3"/>
  <c r="AP39" i="3" s="1"/>
  <c r="AN44" i="3"/>
  <c r="AP44" i="3" s="1"/>
  <c r="AN46" i="3"/>
  <c r="AP46" i="3" s="1"/>
  <c r="AN51" i="3"/>
  <c r="AP51" i="3" s="1"/>
  <c r="AN56" i="3"/>
  <c r="AP56" i="3" s="1"/>
  <c r="AN58" i="3"/>
  <c r="AP58" i="3" s="1"/>
  <c r="AN63" i="3"/>
  <c r="AP63" i="3" s="1"/>
  <c r="AN68" i="3"/>
  <c r="AP68" i="3" s="1"/>
  <c r="AN70" i="3"/>
  <c r="AP70" i="3" s="1"/>
  <c r="O106" i="3"/>
  <c r="AM106" i="3"/>
  <c r="AN106" i="3" s="1"/>
  <c r="AP106" i="3" s="1"/>
  <c r="AO30" i="1" l="1"/>
  <c r="AN30" i="1"/>
  <c r="AI30" i="1"/>
  <c r="AH30" i="1"/>
  <c r="AG30" i="1"/>
  <c r="AF30" i="1"/>
  <c r="AC30" i="1"/>
  <c r="AB30" i="1"/>
  <c r="AA30" i="1"/>
  <c r="Z30" i="1"/>
  <c r="X30" i="1"/>
  <c r="W30" i="1"/>
  <c r="V30" i="1"/>
  <c r="T30" i="1"/>
  <c r="S30" i="1"/>
  <c r="R30" i="1"/>
  <c r="Q30" i="1"/>
  <c r="P30" i="1"/>
  <c r="O30" i="1"/>
  <c r="N30" i="1"/>
  <c r="K30" i="1"/>
  <c r="J30" i="1"/>
  <c r="I30" i="1"/>
  <c r="H30" i="1"/>
  <c r="G30" i="1"/>
  <c r="F30" i="1"/>
  <c r="E30" i="1"/>
  <c r="D30" i="1"/>
  <c r="C30" i="1"/>
  <c r="B30" i="1"/>
  <c r="AP29" i="1"/>
  <c r="AL29" i="1"/>
  <c r="U29" i="1"/>
  <c r="AM29" i="1" s="1"/>
  <c r="AQ29" i="1" s="1"/>
  <c r="M29" i="1"/>
  <c r="AP28" i="1"/>
  <c r="AL28" i="1"/>
  <c r="U28" i="1"/>
  <c r="M28" i="1"/>
  <c r="AP27" i="1"/>
  <c r="AL27" i="1"/>
  <c r="U27" i="1"/>
  <c r="L27" i="1"/>
  <c r="M27" i="1" s="1"/>
  <c r="AP26" i="1"/>
  <c r="AL26" i="1"/>
  <c r="U26" i="1"/>
  <c r="AM26" i="1" s="1"/>
  <c r="AQ26" i="1" s="1"/>
  <c r="L26" i="1"/>
  <c r="M26" i="1" s="1"/>
  <c r="AP25" i="1"/>
  <c r="AL25" i="1"/>
  <c r="U25" i="1"/>
  <c r="L25" i="1"/>
  <c r="M25" i="1" s="1"/>
  <c r="AP24" i="1"/>
  <c r="AL24" i="1"/>
  <c r="U24" i="1"/>
  <c r="AM24" i="1" s="1"/>
  <c r="L24" i="1"/>
  <c r="M24" i="1" s="1"/>
  <c r="AP23" i="1"/>
  <c r="AL23" i="1"/>
  <c r="U23" i="1"/>
  <c r="AM23" i="1" s="1"/>
  <c r="AQ23" i="1" s="1"/>
  <c r="L23" i="1"/>
  <c r="M23" i="1" s="1"/>
  <c r="AP22" i="1"/>
  <c r="AL22" i="1"/>
  <c r="U22" i="1"/>
  <c r="M22" i="1"/>
  <c r="AP21" i="1"/>
  <c r="AL21" i="1"/>
  <c r="U21" i="1"/>
  <c r="L21" i="1"/>
  <c r="M21" i="1" s="1"/>
  <c r="AP20" i="1"/>
  <c r="AL20" i="1"/>
  <c r="U20" i="1"/>
  <c r="AM20" i="1" s="1"/>
  <c r="AQ20" i="1" s="1"/>
  <c r="M20" i="1"/>
  <c r="AP19" i="1"/>
  <c r="AL19" i="1"/>
  <c r="U19" i="1"/>
  <c r="L19" i="1"/>
  <c r="M19" i="1" s="1"/>
  <c r="AP18" i="1"/>
  <c r="AL18" i="1"/>
  <c r="U18" i="1"/>
  <c r="M18" i="1"/>
  <c r="AP17" i="1"/>
  <c r="AL17" i="1"/>
  <c r="U17" i="1"/>
  <c r="L17" i="1"/>
  <c r="M17" i="1" s="1"/>
  <c r="AP16" i="1"/>
  <c r="AL16" i="1"/>
  <c r="U16" i="1"/>
  <c r="M16" i="1"/>
  <c r="AP15" i="1"/>
  <c r="AL15" i="1"/>
  <c r="U15" i="1"/>
  <c r="L15" i="1"/>
  <c r="M15" i="1" s="1"/>
  <c r="AP14" i="1"/>
  <c r="AL14" i="1"/>
  <c r="U14" i="1"/>
  <c r="AM14" i="1" s="1"/>
  <c r="L14" i="1"/>
  <c r="M14" i="1" s="1"/>
  <c r="AP13" i="1"/>
  <c r="AL13" i="1"/>
  <c r="U13" i="1"/>
  <c r="L13" i="1"/>
  <c r="M13" i="1" s="1"/>
  <c r="AP12" i="1"/>
  <c r="AL12" i="1"/>
  <c r="U12" i="1"/>
  <c r="AM12" i="1" s="1"/>
  <c r="AQ12" i="1" s="1"/>
  <c r="L12" i="1"/>
  <c r="M12" i="1" s="1"/>
  <c r="AP11" i="1"/>
  <c r="AL11" i="1"/>
  <c r="U11" i="1"/>
  <c r="L11" i="1"/>
  <c r="M11" i="1" s="1"/>
  <c r="AP10" i="1"/>
  <c r="AL10" i="1"/>
  <c r="U10" i="1"/>
  <c r="L10" i="1"/>
  <c r="M10" i="1" s="1"/>
  <c r="AP9" i="1"/>
  <c r="AL9" i="1"/>
  <c r="U9" i="1"/>
  <c r="L9" i="1"/>
  <c r="M9" i="1" s="1"/>
  <c r="AP8" i="1"/>
  <c r="AL8" i="1"/>
  <c r="U8" i="1"/>
  <c r="AM8" i="1" s="1"/>
  <c r="L8" i="1"/>
  <c r="M8" i="1" s="1"/>
  <c r="AP7" i="1"/>
  <c r="AL7" i="1"/>
  <c r="U7" i="1"/>
  <c r="L7" i="1"/>
  <c r="M7" i="1" s="1"/>
  <c r="AP6" i="1"/>
  <c r="AL6" i="1"/>
  <c r="U6" i="1"/>
  <c r="L6" i="1"/>
  <c r="AP5" i="1"/>
  <c r="AL5" i="1"/>
  <c r="U5" i="1"/>
  <c r="M5" i="1"/>
  <c r="AM6" i="1" l="1"/>
  <c r="AQ6" i="1" s="1"/>
  <c r="AM9" i="1"/>
  <c r="AQ9" i="1" s="1"/>
  <c r="AM7" i="1"/>
  <c r="AQ7" i="1" s="1"/>
  <c r="AM13" i="1"/>
  <c r="AQ13" i="1" s="1"/>
  <c r="AM16" i="1"/>
  <c r="AQ16" i="1" s="1"/>
  <c r="AM19" i="1"/>
  <c r="AQ19" i="1" s="1"/>
  <c r="AM25" i="1"/>
  <c r="AM28" i="1"/>
  <c r="AQ8" i="1"/>
  <c r="AQ25" i="1"/>
  <c r="AM15" i="1"/>
  <c r="AQ15" i="1" s="1"/>
  <c r="AM22" i="1"/>
  <c r="AQ22" i="1" s="1"/>
  <c r="AM18" i="1"/>
  <c r="AQ18" i="1" s="1"/>
  <c r="L30" i="1"/>
  <c r="AM10" i="1"/>
  <c r="AQ10" i="1" s="1"/>
  <c r="M6" i="1"/>
  <c r="AM17" i="1"/>
  <c r="AQ17" i="1" s="1"/>
  <c r="AQ14" i="1"/>
  <c r="AQ24" i="1"/>
  <c r="AQ28" i="1"/>
  <c r="AM5" i="1"/>
  <c r="AM11" i="1"/>
  <c r="AQ11" i="1" s="1"/>
  <c r="AP30" i="1"/>
  <c r="AL30" i="1"/>
  <c r="AM27" i="1"/>
  <c r="AQ27" i="1" s="1"/>
  <c r="AM21" i="1"/>
  <c r="AQ21" i="1" s="1"/>
  <c r="M30" i="1"/>
  <c r="AQ5" i="1"/>
  <c r="U30" i="1"/>
  <c r="AM30" i="1" l="1"/>
  <c r="AQ30" i="1"/>
</calcChain>
</file>

<file path=xl/sharedStrings.xml><?xml version="1.0" encoding="utf-8"?>
<sst xmlns="http://schemas.openxmlformats.org/spreadsheetml/2006/main" count="621" uniqueCount="300">
  <si>
    <t>校名</t>
    <phoneticPr fontId="4" type="noConversion"/>
  </si>
  <si>
    <r>
      <t>109</t>
    </r>
    <r>
      <rPr>
        <sz val="12"/>
        <color indexed="8"/>
        <rFont val="標楷體"/>
        <family val="4"/>
        <charset val="136"/>
      </rPr>
      <t>　學　年　度　班　級　數</t>
    </r>
    <phoneticPr fontId="8" type="noConversion"/>
  </si>
  <si>
    <t>班級數總計</t>
    <phoneticPr fontId="4" type="noConversion"/>
  </si>
  <si>
    <r>
      <t>109</t>
    </r>
    <r>
      <rPr>
        <sz val="12"/>
        <color indexed="8"/>
        <rFont val="標楷體"/>
        <family val="4"/>
        <charset val="136"/>
      </rPr>
      <t>學年度教師編制員額</t>
    </r>
    <phoneticPr fontId="4" type="noConversion"/>
  </si>
  <si>
    <t>校長</t>
  </si>
  <si>
    <t>護理師（或護士）</t>
    <phoneticPr fontId="4" type="noConversion"/>
  </si>
  <si>
    <t>營養師</t>
    <phoneticPr fontId="4" type="noConversion"/>
  </si>
  <si>
    <t>組長</t>
    <phoneticPr fontId="4" type="noConversion"/>
  </si>
  <si>
    <t>幹事</t>
  </si>
  <si>
    <t>管理員</t>
    <phoneticPr fontId="4" type="noConversion"/>
  </si>
  <si>
    <t>書記</t>
    <phoneticPr fontId="4" type="noConversion"/>
  </si>
  <si>
    <t>住宿生輔導員</t>
    <phoneticPr fontId="4" type="noConversion"/>
  </si>
  <si>
    <t>社會工作師</t>
    <phoneticPr fontId="4" type="noConversion"/>
  </si>
  <si>
    <t>諮商心理師</t>
    <phoneticPr fontId="4" type="noConversion"/>
  </si>
  <si>
    <t>會計室</t>
  </si>
  <si>
    <t>會計員</t>
    <phoneticPr fontId="4" type="noConversion"/>
  </si>
  <si>
    <t>人事室</t>
  </si>
  <si>
    <t>人事管理員</t>
    <phoneticPr fontId="4" type="noConversion"/>
  </si>
  <si>
    <t>合計</t>
    <phoneticPr fontId="8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</si>
  <si>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4" type="noConversion"/>
  </si>
  <si>
    <t>工友</t>
  </si>
  <si>
    <t>技工</t>
  </si>
  <si>
    <t>技工工友合計</t>
  </si>
  <si>
    <t>總計</t>
  </si>
  <si>
    <t>普通班</t>
    <phoneticPr fontId="4" type="noConversion"/>
  </si>
  <si>
    <t>體育班</t>
    <phoneticPr fontId="4" type="noConversion"/>
  </si>
  <si>
    <t>班能才術藝</t>
    <phoneticPr fontId="4" type="noConversion"/>
  </si>
  <si>
    <t>特教班</t>
    <phoneticPr fontId="4" type="noConversion"/>
  </si>
  <si>
    <t>普通班員額</t>
    <phoneticPr fontId="8" type="noConversion"/>
  </si>
  <si>
    <t>偏遠國中
合理員額</t>
    <phoneticPr fontId="8" type="noConversion"/>
  </si>
  <si>
    <t>體育班員額</t>
    <phoneticPr fontId="8" type="noConversion"/>
  </si>
  <si>
    <t>專任運動教練</t>
    <phoneticPr fontId="8" type="noConversion"/>
  </si>
  <si>
    <t>藝術才能班員額</t>
    <phoneticPr fontId="4" type="noConversion"/>
  </si>
  <si>
    <t>特教班員額</t>
    <phoneticPr fontId="4" type="noConversion"/>
  </si>
  <si>
    <t>專任輔導教師</t>
    <phoneticPr fontId="4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</si>
  <si>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8" type="noConversion"/>
  </si>
  <si>
    <t>主任</t>
  </si>
  <si>
    <t>佐理員</t>
    <phoneticPr fontId="4" type="noConversion"/>
  </si>
  <si>
    <t>助理員</t>
    <phoneticPr fontId="4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</si>
  <si>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8" type="noConversion"/>
  </si>
  <si>
    <t>美術類</t>
    <phoneticPr fontId="4" type="noConversion"/>
  </si>
  <si>
    <t>音樂類</t>
    <phoneticPr fontId="4" type="noConversion"/>
  </si>
  <si>
    <t>舞蹈類</t>
    <phoneticPr fontId="4" type="noConversion"/>
  </si>
  <si>
    <t>集中式</t>
    <phoneticPr fontId="8" type="noConversion"/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</si>
  <si>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</si>
  <si>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</si>
  <si>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</si>
  <si>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4" type="noConversion"/>
  </si>
  <si>
    <t>特教合計</t>
    <phoneticPr fontId="4" type="noConversion"/>
  </si>
  <si>
    <t>縣立體育高中</t>
  </si>
  <si>
    <t>美崙國中(一般)</t>
    <phoneticPr fontId="4" type="noConversion"/>
  </si>
  <si>
    <t>花崗國中(一般)</t>
    <phoneticPr fontId="4" type="noConversion"/>
  </si>
  <si>
    <t>國風國中(一般)</t>
    <phoneticPr fontId="4" type="noConversion"/>
  </si>
  <si>
    <t>自強國中(一般)</t>
    <phoneticPr fontId="4" type="noConversion"/>
  </si>
  <si>
    <t>秀林國中(一般)</t>
    <phoneticPr fontId="4" type="noConversion"/>
  </si>
  <si>
    <t>新城國中(一般)</t>
    <phoneticPr fontId="4" type="noConversion"/>
  </si>
  <si>
    <t>宜昌國中(一般)</t>
    <phoneticPr fontId="4" type="noConversion"/>
  </si>
  <si>
    <t>化仁國中(一般)</t>
    <phoneticPr fontId="4" type="noConversion"/>
  </si>
  <si>
    <t>吉安國中(一般)</t>
    <phoneticPr fontId="4" type="noConversion"/>
  </si>
  <si>
    <t>平和國中(偏遠)</t>
    <phoneticPr fontId="4" type="noConversion"/>
  </si>
  <si>
    <t>(1)</t>
    <phoneticPr fontId="4" type="noConversion"/>
  </si>
  <si>
    <t>壽豐國中(非山非市)</t>
    <phoneticPr fontId="4" type="noConversion"/>
  </si>
  <si>
    <t>鳳林國中(一般)</t>
    <phoneticPr fontId="4" type="noConversion"/>
  </si>
  <si>
    <t>萬榮國中(偏遠)</t>
    <phoneticPr fontId="4" type="noConversion"/>
  </si>
  <si>
    <t>光復國中(偏遠)</t>
    <phoneticPr fontId="4" type="noConversion"/>
  </si>
  <si>
    <t>富源國中(偏遠)</t>
    <phoneticPr fontId="4" type="noConversion"/>
  </si>
  <si>
    <t>瑞穗國中(偏遠)</t>
    <phoneticPr fontId="4" type="noConversion"/>
  </si>
  <si>
    <t>三民國中(特偏)</t>
    <phoneticPr fontId="4" type="noConversion"/>
  </si>
  <si>
    <t>玉里國中(一般)</t>
    <phoneticPr fontId="4" type="noConversion"/>
  </si>
  <si>
    <t>玉東國中(特偏)</t>
    <phoneticPr fontId="4" type="noConversion"/>
  </si>
  <si>
    <t>富北國中(偏遠)</t>
    <phoneticPr fontId="4" type="noConversion"/>
  </si>
  <si>
    <t>富里國中(偏遠)</t>
    <phoneticPr fontId="4" type="noConversion"/>
  </si>
  <si>
    <t>豐濱國中(特偏)</t>
    <phoneticPr fontId="4" type="noConversion"/>
  </si>
  <si>
    <t>東里國中(偏遠)</t>
    <phoneticPr fontId="4" type="noConversion"/>
  </si>
  <si>
    <t>南平中學(偏遠)</t>
    <phoneticPr fontId="4" type="noConversion"/>
  </si>
  <si>
    <t>(2)</t>
    <phoneticPr fontId="4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</si>
  <si>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</si>
  <si>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t>47
(2)</t>
    <phoneticPr fontId="4" type="noConversion"/>
  </si>
  <si>
    <t>2</t>
    <phoneticPr fontId="4" type="noConversion"/>
  </si>
  <si>
    <t>(10)</t>
    <phoneticPr fontId="4" type="noConversion"/>
  </si>
  <si>
    <t>校   名</t>
  </si>
  <si>
    <t>班級數總計</t>
  </si>
  <si>
    <t>護士數</t>
  </si>
  <si>
    <t>特教班員額</t>
  </si>
  <si>
    <t>分校主任</t>
  </si>
  <si>
    <t xml:space="preserve"> 601明禮國小 </t>
  </si>
  <si>
    <t xml:space="preserve"> 602明義國小 </t>
  </si>
  <si>
    <t>(1)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</si>
  <si>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</si>
  <si>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</si>
  <si>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</si>
  <si>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</si>
  <si>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</si>
  <si>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</si>
  <si>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</si>
  <si>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</si>
  <si>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</si>
  <si>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</si>
  <si>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</si>
  <si>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</si>
  <si>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</si>
  <si>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</si>
  <si>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</si>
  <si>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</si>
  <si>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</si>
  <si>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</si>
  <si>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</si>
  <si>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</si>
  <si>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</si>
  <si>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</si>
  <si>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</si>
  <si>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</si>
  <si>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</si>
  <si>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</si>
  <si>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</si>
  <si>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</si>
  <si>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</si>
  <si>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</si>
  <si>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</si>
  <si>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</si>
  <si>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</si>
  <si>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</si>
  <si>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</si>
  <si>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</si>
  <si>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</si>
  <si>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</si>
  <si>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</si>
  <si>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</si>
  <si>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</si>
  <si>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</si>
  <si>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</si>
  <si>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</si>
  <si>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</si>
  <si>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656靜浦國小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</si>
  <si>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</si>
  <si>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</si>
  <si>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</si>
  <si>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</si>
  <si>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</si>
  <si>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</si>
  <si>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</si>
  <si>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</si>
  <si>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</si>
  <si>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</si>
  <si>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</si>
  <si>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</si>
  <si>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</si>
  <si>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</si>
  <si>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</si>
  <si>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</si>
  <si>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</si>
  <si>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</si>
  <si>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</si>
  <si>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</si>
  <si>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</si>
  <si>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</si>
  <si>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</si>
  <si>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</si>
  <si>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</si>
  <si>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</si>
  <si>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</si>
  <si>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</si>
  <si>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</si>
  <si>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</si>
  <si>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</si>
  <si>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</si>
  <si>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</si>
  <si>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</si>
  <si>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</si>
  <si>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</si>
  <si>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</si>
  <si>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</si>
  <si>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</si>
  <si>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</si>
  <si>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</si>
  <si>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</si>
  <si>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</si>
  <si>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</si>
  <si>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</si>
  <si>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</si>
  <si>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</si>
  <si>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708西寶國小 </t>
  </si>
  <si>
    <t>總   計</t>
  </si>
  <si>
    <r>
      <rPr>
        <sz val="12"/>
        <rFont val="標楷體"/>
        <family val="4"/>
        <charset val="136"/>
      </rPr>
      <t>備註</t>
    </r>
    <phoneticPr fontId="4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</si>
  <si>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</si>
  <si>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</si>
  <si>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20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</si>
  <si>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</si>
  <si>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</si>
  <si>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</si>
  <si>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</si>
  <si>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</si>
  <si>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</si>
  <si>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</si>
  <si>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</si>
  <si>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</si>
  <si>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
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三民國中住宿生輔導員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107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日出缺不補，控管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</si>
  <si>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
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</si>
  <si>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</si>
  <si>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</si>
  <si>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</si>
  <si>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班。
國小部、國中部之教師得依學生安置情況相互支援。
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</si>
  <si>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</si>
  <si>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</si>
  <si>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t>花蓮縣立中等學校</t>
    </r>
    <r>
      <rPr>
        <sz val="14"/>
        <color indexed="8"/>
        <rFont val="Times New Roman"/>
        <family val="1"/>
      </rPr>
      <t>109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核定</t>
    </r>
    <r>
      <rPr>
        <sz val="14"/>
        <color indexed="8"/>
        <rFont val="Times New Roman"/>
        <family val="1"/>
      </rPr>
      <t>)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</si>
  <si>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13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瑞穗及瑞美國小併瑞穗國中增設會計佐理員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</si>
  <si>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豐濱及新社國小併豐濱國中增設會計佐理員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4" type="noConversion"/>
  </si>
  <si>
    <t>花蓮縣國民小學暨附設幼兒園109學年度員額編制表(核定)</t>
    <phoneticPr fontId="8" type="noConversion"/>
  </si>
  <si>
    <t>序號</t>
    <phoneticPr fontId="8" type="noConversion"/>
  </si>
  <si>
    <t>學校類型</t>
    <phoneticPr fontId="4" type="noConversion"/>
  </si>
  <si>
    <t>109學  年  度  班  級  數</t>
    <phoneticPr fontId="8" type="noConversion"/>
  </si>
  <si>
    <t>109學 年 度 教 師 編 制 員 額</t>
    <phoneticPr fontId="4" type="noConversion"/>
  </si>
  <si>
    <t>住宿生輔導員數</t>
    <phoneticPr fontId="4" type="noConversion"/>
  </si>
  <si>
    <t>職員兼任組長</t>
    <phoneticPr fontId="4" type="noConversion"/>
  </si>
  <si>
    <t>營養師</t>
    <phoneticPr fontId="4" type="noConversion"/>
  </si>
  <si>
    <t>人事管理員</t>
    <phoneticPr fontId="4" type="noConversion"/>
  </si>
  <si>
    <t>會計室</t>
    <phoneticPr fontId="4" type="noConversion"/>
  </si>
  <si>
    <t>會計員</t>
    <phoneticPr fontId="4" type="noConversion"/>
  </si>
  <si>
    <t>職員數
（未含校長）</t>
    <phoneticPr fontId="4" type="noConversion"/>
  </si>
  <si>
    <t>總員額
（未含工友）</t>
    <phoneticPr fontId="4" type="noConversion"/>
  </si>
  <si>
    <t>工友數</t>
    <phoneticPr fontId="8" type="noConversion"/>
  </si>
  <si>
    <t>備註</t>
    <phoneticPr fontId="4" type="noConversion"/>
  </si>
  <si>
    <t>普通班</t>
    <phoneticPr fontId="4" type="noConversion"/>
  </si>
  <si>
    <t>體
育
班</t>
    <phoneticPr fontId="4" type="noConversion"/>
  </si>
  <si>
    <t>藝術才能班</t>
    <phoneticPr fontId="4" type="noConversion"/>
  </si>
  <si>
    <t>特教班（身障、資優）</t>
    <phoneticPr fontId="4" type="noConversion"/>
  </si>
  <si>
    <t>幼兒園</t>
    <phoneticPr fontId="4" type="noConversion"/>
  </si>
  <si>
    <t>普通班員額</t>
    <phoneticPr fontId="8" type="noConversion"/>
  </si>
  <si>
    <t>普通班偏遠  
增置員額</t>
    <phoneticPr fontId="8" type="noConversion"/>
  </si>
  <si>
    <t>未達9班加1師</t>
    <phoneticPr fontId="4" type="noConversion"/>
  </si>
  <si>
    <t>專任輔導教師</t>
    <phoneticPr fontId="8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</si>
  <si>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8" type="noConversion"/>
  </si>
  <si>
    <t>幼兒園員額</t>
    <phoneticPr fontId="4" type="noConversion"/>
  </si>
  <si>
    <t>藝術才能班員額</t>
    <phoneticPr fontId="4" type="noConversion"/>
  </si>
  <si>
    <t>幼兒園專任主任</t>
    <phoneticPr fontId="4" type="noConversion"/>
  </si>
  <si>
    <t>合  計</t>
    <phoneticPr fontId="8" type="noConversion"/>
  </si>
  <si>
    <t>主任</t>
    <phoneticPr fontId="4" type="noConversion"/>
  </si>
  <si>
    <t>助理員</t>
    <phoneticPr fontId="4" type="noConversion"/>
  </si>
  <si>
    <t>佐理員</t>
    <phoneticPr fontId="4" type="noConversion"/>
  </si>
  <si>
    <t>集中式</t>
    <phoneticPr fontId="4" type="noConversion"/>
  </si>
  <si>
    <t>資源班</t>
    <phoneticPr fontId="4" type="noConversion"/>
  </si>
  <si>
    <t>巡迴班</t>
    <phoneticPr fontId="4" type="noConversion"/>
  </si>
  <si>
    <t>學前集中式</t>
    <phoneticPr fontId="4" type="noConversion"/>
  </si>
  <si>
    <t>學前巡迴班</t>
    <phoneticPr fontId="4" type="noConversion"/>
  </si>
  <si>
    <t>資優班</t>
    <phoneticPr fontId="4" type="noConversion"/>
  </si>
  <si>
    <t>特教合計</t>
    <phoneticPr fontId="8" type="noConversion"/>
  </si>
  <si>
    <t>一般</t>
    <phoneticPr fontId="4" type="noConversion"/>
  </si>
  <si>
    <t>(1)</t>
    <phoneticPr fontId="4" type="noConversion"/>
  </si>
  <si>
    <t>109學年度以編餘缺增置普通班教師1名，該員額採控管改支鐘點(每週至多40節)方式進用。</t>
    <phoneticPr fontId="4" type="noConversion"/>
  </si>
  <si>
    <t>普通班員額1名控管改支鐘點(每週至多40節)方式進用。</t>
    <phoneticPr fontId="4" type="noConversion"/>
  </si>
  <si>
    <t>109學年度以編餘缺增置普通班教師1名，人力調整1名教師協助全縣教育行政業務。</t>
    <phoneticPr fontId="4" type="noConversion"/>
  </si>
  <si>
    <t xml:space="preserve"> 605中正國小 </t>
    <phoneticPr fontId="8" type="noConversion"/>
  </si>
  <si>
    <t>109學年度以編餘缺增置普通班教師2名，該員額採控管改支鐘點(每週至多40節)方式進用。</t>
    <phoneticPr fontId="4" type="noConversion"/>
  </si>
  <si>
    <t>109學年度以編餘缺增置普通班教師3名，其中1名採控管改支鐘點(每週至多40節)方式進用，人力調整2名教師協助全縣教育行政業務。</t>
    <phoneticPr fontId="4" type="noConversion"/>
  </si>
  <si>
    <t xml:space="preserve"> 611鑄強國小 </t>
    <phoneticPr fontId="4" type="noConversion"/>
  </si>
  <si>
    <t>國教署專案經費增置員額1名。</t>
    <phoneticPr fontId="4" type="noConversion"/>
  </si>
  <si>
    <t xml:space="preserve"> 617吉安國小 </t>
    <phoneticPr fontId="4" type="noConversion"/>
  </si>
  <si>
    <t>吉安國小與南華國小合併設置人事室，置於吉安國小。</t>
    <phoneticPr fontId="4" type="noConversion"/>
  </si>
  <si>
    <t xml:space="preserve"> 618宜昌國小 </t>
    <phoneticPr fontId="4" type="noConversion"/>
  </si>
  <si>
    <t>109學年度以編餘缺增置普通班教師4名，其中2名採控管改支鐘點(每週至多40節)方式進用，人力調整2名教師協助全縣教育行政業務。</t>
    <phoneticPr fontId="4" type="noConversion"/>
  </si>
  <si>
    <t>非山
非市</t>
    <phoneticPr fontId="4" type="noConversion"/>
  </si>
  <si>
    <t xml:space="preserve">
光華國小與化仁國小合併設置人事室，置於化仁國小。</t>
    <phoneticPr fontId="4" type="noConversion"/>
  </si>
  <si>
    <t>南華國小與吉安國小合併設置人事室，置於吉安國小。</t>
    <phoneticPr fontId="4" type="noConversion"/>
  </si>
  <si>
    <t>化仁國小與光華國小合併設置人事室，置於化仁國小。</t>
    <phoneticPr fontId="4" type="noConversion"/>
  </si>
  <si>
    <t>偏遠</t>
    <phoneticPr fontId="4" type="noConversion"/>
  </si>
  <si>
    <t>1.109學年度以編餘缺增置普通班教師1名，該員額採控管改支鐘點(每週至多40節)方式進用。
2.109學年度偏遠地區增置普通班教師1名。
3.國教署專案經費增置員額1名。</t>
    <phoneticPr fontId="4" type="noConversion"/>
  </si>
  <si>
    <t>1.109學年度偏遠地區增置普通班教師2名。
2.普通班員額1名控管改支鐘點(每週至多40節)方式進用。</t>
    <phoneticPr fontId="4" type="noConversion"/>
  </si>
  <si>
    <t>1.109學年度以編餘缺增置普通班教師1名，該員額採控管改支鐘點(每週至多40節)方式進用。
2.109學年度偏遠地區增置普通班教師1名。</t>
    <phoneticPr fontId="4" type="noConversion"/>
  </si>
  <si>
    <t>鳳信國小自102年8月1日併入鳳林國小，留用護理師1人，出缺不補，未列入。</t>
    <phoneticPr fontId="4" type="noConversion"/>
  </si>
  <si>
    <t>1.109學年度以編餘缺增置普通班教師1名，該員額採控管改支鐘點(每週至多40節)方式進用。
2.109學年度偏遠地區增置普通班教師1名，為英語共聘教師(溪口國小)。
3.國教署專案經費增置員額1名。</t>
    <phoneticPr fontId="4" type="noConversion"/>
  </si>
  <si>
    <t>1.109學年度以編餘缺增置普通班教師1名，該員額採控管改支鐘點(每週至多40節)方式進用。
2.109學年度偏遠地區增置普通班教師1名，為英語共聘教師(北林國小)。</t>
    <phoneticPr fontId="4" type="noConversion"/>
  </si>
  <si>
    <t>1.109學年度以編餘缺增置普通班教師2名，其中1名採控管改支鐘點(每週至多40節)方式進用，人力調整1名教師協助全縣教育行政業務。
2.109學年度偏遠地區增置普通班教師1名。</t>
    <phoneticPr fontId="4" type="noConversion"/>
  </si>
  <si>
    <t>1.109學年度偏遠地區增置普通班教師2名。
2.普通班員額1名控管改支鐘點(每週至多40節)方式進用。
3.大富國小自103年8月1日併入大進國小，留用護理師1人，出缺不補，未列入。</t>
    <phoneticPr fontId="4" type="noConversion"/>
  </si>
  <si>
    <t>1.109學年度以編餘缺增置普通班教師1名，該員額採控管改支鐘點(每週至多40節)方式進用。
2.109學年度偏遠地區增置普通班教師2名，其中1名採控管改支鐘點(每週至多40節)方式進用。</t>
    <phoneticPr fontId="4" type="noConversion"/>
  </si>
  <si>
    <t>特偏</t>
    <phoneticPr fontId="4" type="noConversion"/>
  </si>
  <si>
    <t>1.1.109學年度以編餘缺增置普通班教師1名，該員額採控管改支鐘點(每週至多40節)方式進用。
2.國教署專案經費增置員額1名。</t>
    <phoneticPr fontId="4" type="noConversion"/>
  </si>
  <si>
    <t>極偏</t>
    <phoneticPr fontId="4" type="noConversion"/>
  </si>
  <si>
    <t>109學年度偏遠地區增置普通班教師2名。</t>
    <phoneticPr fontId="4" type="noConversion"/>
  </si>
  <si>
    <t>1.普通班員額1名控管改支鐘點(每週至多40節)方式進用。
2.國教署專案經費增置員額1名。</t>
    <phoneticPr fontId="4" type="noConversion"/>
  </si>
  <si>
    <t>1.109學年度以編餘缺增置普通班教師2名，其中1名採控管改支鐘點(每週至多40節)方式進用，人力調整1名教師協助全縣教育行政業務。
2.109學年度偏遠地區增置普通班教師2名，其中1名採控管改支鐘點(每週最多40節)方式進用。</t>
    <phoneticPr fontId="4" type="noConversion"/>
  </si>
  <si>
    <t xml:space="preserve"> 659源城國小 </t>
    <phoneticPr fontId="4" type="noConversion"/>
  </si>
  <si>
    <t>1.109學年度以編餘缺增置普通班教師2名，其中1名採控管改支鐘點(每週至多40節)方式進用，人力調整1名教師協助全縣教育行政業務。
2.109學年度偏遠地區增置普通班教師1名。
3.國教署專案經費增置員額1名。</t>
    <phoneticPr fontId="4" type="noConversion"/>
  </si>
  <si>
    <t>1.109學年度偏遠地區增置普通班教師2名。
2.國教署專案經費增置員額1名。</t>
    <phoneticPr fontId="4" type="noConversion"/>
  </si>
  <si>
    <t>1.109學年度以編餘缺增置普通班教師1名，該員額採控管改支鐘點(每週至多40節)方式進用。
2.109學年度偏遠地區增置普通班教師2名。</t>
    <phoneticPr fontId="4" type="noConversion"/>
  </si>
  <si>
    <t>1.109學年度偏遠地區增置普通班教師1名。
2.國教署專案經費增置員額1名。</t>
    <phoneticPr fontId="4" type="noConversion"/>
  </si>
  <si>
    <t>1.109學年度以編餘缺增置普通班教師2名，該員額採控管改支鐘點(每週至多40節)方式進用，人力調整1名教師協助全縣教育行政業務。
2.109學年度偏遠地區增置普通班教師1名</t>
    <phoneticPr fontId="4" type="noConversion"/>
  </si>
  <si>
    <t>1.109學年度以編餘缺增置普通班教師2名，其中1名採控管改支鐘點(每週至多40節)方式進用，人力調整1名教師協助全縣教育行政業務。
2.109學年度偏遠地區增置普通班教師1名。
3.國教署專案經費增置員額1名。</t>
    <phoneticPr fontId="8" type="noConversion"/>
  </si>
  <si>
    <t>1.109學年度以編餘缺增置普通班教師1名，該員額採控管改支鐘點(每週至多40節)方式進用。
2.109學年度偏遠地區增置普通班教師1名。
2.國教署專案經費增置員額1名。</t>
    <phoneticPr fontId="8" type="noConversion"/>
  </si>
  <si>
    <t>1.109學年度以編餘缺增置普通班教師1名，該員額採控管改支鐘點(每週至多40節)方式進用。
2.109學年度偏遠地區增置普通班教師1名。</t>
    <phoneticPr fontId="8" type="noConversion"/>
  </si>
  <si>
    <t>1.109學年度以編餘缺增置普通班教師2名，其中1名採控管改支鐘點(每週至多40節)方式進用，人力調整1名教師協助全縣教育行政業務。
2.109學年度偏遠地區增置普通班教師1名。</t>
    <phoneticPr fontId="8" type="noConversion"/>
  </si>
  <si>
    <t>1.109學年度以編餘缺增置普通班教師1名，該員額採控管改支鐘點(每週至多40節)方式進用。
2.109學年度偏遠地區增置普通班教師1名。
3.國教署專案經費增置員額1名。</t>
    <phoneticPr fontId="8" type="noConversion"/>
  </si>
  <si>
    <t>教署專案經費增置員額1名。</t>
    <phoneticPr fontId="8" type="noConversion"/>
  </si>
  <si>
    <t>國教署專案經費增置員額1名。</t>
    <phoneticPr fontId="8" type="noConversion"/>
  </si>
  <si>
    <t>1.109學年度以編餘缺增置普通班教師2名，其中1名採控管改支鐘點(每週至多40節)方式進用。
2.國教署專案經費增置員額1名。</t>
    <phoneticPr fontId="8" type="noConversion"/>
  </si>
  <si>
    <t xml:space="preserve"> 707中原國小 </t>
    <phoneticPr fontId="8" type="noConversion"/>
  </si>
  <si>
    <t>(5)</t>
    <phoneticPr fontId="4" type="noConversion"/>
  </si>
  <si>
    <t>5
(80)</t>
    <phoneticPr fontId="4" type="noConversion"/>
  </si>
  <si>
    <t>(74)</t>
    <phoneticPr fontId="4" type="noConversion"/>
  </si>
  <si>
    <t>1.109學年度以編餘缺增置普通班教師共計71名，國教署專案經費偏遠地區增置教師62名，110學年度視情況另做調整。
2.109學年度以國教署專案經費增置教師43人。
3.留用校護2人未列入。</t>
    <phoneticPr fontId="4" type="noConversion"/>
  </si>
  <si>
    <t>(2)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</si>
</sst>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3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name val="新細明體"/>
      <family val="1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0"/>
      <name val="新細明體"/>
      <family val="1"/>
      <charset val="136"/>
    </font>
    <font>
      <sz val="8"/>
      <name val="新細明體"/>
      <family val="1"/>
      <charset val="136"/>
    </font>
    <font>
      <sz val="11"/>
      <name val="Times New Roman"/>
      <family val="1"/>
    </font>
    <font>
      <sz val="9"/>
      <color theme="1"/>
      <name val="新細明體"/>
      <family val="1"/>
      <charset val="136"/>
    </font>
    <font>
      <strike/>
      <sz val="11"/>
      <name val="新細明體"/>
      <family val="1"/>
      <charset val="136"/>
    </font>
    <font>
      <sz val="9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</cellStyleXfs>
  <cellXfs count="179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 textRotation="255" wrapText="1"/>
    </xf>
    <xf numFmtId="0" fontId="6" fillId="0" borderId="6" xfId="0" applyFont="1" applyFill="1" applyBorder="1" applyAlignment="1">
      <alignment horizontal="center" vertical="distributed" textRotation="255" wrapText="1" justifyLastLine="1"/>
    </xf>
    <xf numFmtId="0" fontId="16" fillId="0" borderId="6" xfId="0" applyFont="1" applyFill="1" applyBorder="1" applyAlignment="1">
      <alignment horizontal="center" vertical="distributed" textRotation="255" wrapText="1" justifyLastLine="1"/>
    </xf>
    <xf numFmtId="0" fontId="18" fillId="0" borderId="0" xfId="0" applyFont="1" applyAlignment="1">
      <alignment vertical="center"/>
    </xf>
    <xf numFmtId="0" fontId="6" fillId="0" borderId="6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textRotation="255" wrapText="1"/>
    </xf>
    <xf numFmtId="176" fontId="12" fillId="0" borderId="6" xfId="1" applyNumberFormat="1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vertical="center" wrapText="1"/>
    </xf>
    <xf numFmtId="178" fontId="7" fillId="0" borderId="6" xfId="0" applyNumberFormat="1" applyFont="1" applyFill="1" applyBorder="1" applyAlignment="1" applyProtection="1">
      <alignment horizontal="center" vertical="center" shrinkToFit="1"/>
      <protection locked="0"/>
    </xf>
    <xf numFmtId="178" fontId="7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49" fontId="5" fillId="0" borderId="6" xfId="0" applyNumberFormat="1" applyFont="1" applyFill="1" applyBorder="1" applyAlignment="1">
      <alignment horizontal="center" vertical="center" shrinkToFit="1"/>
    </xf>
    <xf numFmtId="177" fontId="5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 shrinkToFit="1"/>
    </xf>
    <xf numFmtId="177" fontId="12" fillId="0" borderId="6" xfId="0" applyNumberFormat="1" applyFont="1" applyFill="1" applyBorder="1" applyAlignment="1">
      <alignment horizontal="center" vertical="center" shrinkToFit="1"/>
    </xf>
    <xf numFmtId="177" fontId="7" fillId="0" borderId="6" xfId="0" applyNumberFormat="1" applyFont="1" applyFill="1" applyBorder="1" applyAlignment="1">
      <alignment horizontal="center" vertical="center" wrapText="1" shrinkToFit="1"/>
    </xf>
    <xf numFmtId="49" fontId="5" fillId="0" borderId="6" xfId="0" applyNumberFormat="1" applyFont="1" applyFill="1" applyBorder="1" applyAlignment="1">
      <alignment horizontal="center" vertical="center" wrapText="1" shrinkToFit="1"/>
    </xf>
    <xf numFmtId="3" fontId="21" fillId="0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7" fillId="0" borderId="0" xfId="0" applyNumberFormat="1" applyFont="1" applyFill="1" applyBorder="1" applyAlignment="1">
      <alignment horizontal="center" vertical="center" wrapText="1" shrinkToFit="1"/>
    </xf>
    <xf numFmtId="177" fontId="5" fillId="0" borderId="0" xfId="0" applyNumberFormat="1" applyFont="1" applyFill="1" applyBorder="1" applyAlignment="1">
      <alignment horizontal="center" vertical="center" shrinkToFit="1"/>
    </xf>
    <xf numFmtId="49" fontId="5" fillId="0" borderId="0" xfId="0" applyNumberFormat="1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22" fillId="0" borderId="0" xfId="0" applyFont="1" applyFill="1">
      <alignment vertical="center"/>
    </xf>
    <xf numFmtId="0" fontId="25" fillId="0" borderId="0" xfId="2" applyFont="1" applyFill="1"/>
    <xf numFmtId="0" fontId="1" fillId="0" borderId="0" xfId="2" applyFont="1" applyFill="1"/>
    <xf numFmtId="0" fontId="26" fillId="0" borderId="2" xfId="2" applyFont="1" applyFill="1" applyBorder="1" applyAlignment="1">
      <alignment horizontal="center" vertical="center" textRotation="255"/>
    </xf>
    <xf numFmtId="0" fontId="27" fillId="0" borderId="0" xfId="2" applyFont="1" applyFill="1" applyAlignment="1">
      <alignment vertical="center"/>
    </xf>
    <xf numFmtId="0" fontId="26" fillId="0" borderId="6" xfId="2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center" shrinkToFit="1"/>
    </xf>
    <xf numFmtId="41" fontId="29" fillId="0" borderId="6" xfId="1" applyNumberFormat="1" applyFont="1" applyFill="1" applyBorder="1" applyAlignment="1" applyProtection="1">
      <alignment horizontal="right" vertical="center" shrinkToFit="1"/>
    </xf>
    <xf numFmtId="41" fontId="26" fillId="0" borderId="6" xfId="2" applyNumberFormat="1" applyFont="1" applyFill="1" applyBorder="1" applyAlignment="1" applyProtection="1">
      <alignment vertical="center" shrinkToFit="1"/>
      <protection locked="0"/>
    </xf>
    <xf numFmtId="178" fontId="26" fillId="0" borderId="6" xfId="2" applyNumberFormat="1" applyFont="1" applyFill="1" applyBorder="1" applyAlignment="1">
      <alignment horizontal="right" vertical="center" shrinkToFit="1"/>
    </xf>
    <xf numFmtId="178" fontId="26" fillId="0" borderId="6" xfId="2" applyNumberFormat="1" applyFont="1" applyFill="1" applyBorder="1" applyAlignment="1">
      <alignment horizontal="center" vertical="center" shrinkToFit="1"/>
    </xf>
    <xf numFmtId="0" fontId="26" fillId="0" borderId="6" xfId="2" applyFont="1" applyFill="1" applyBorder="1" applyAlignment="1">
      <alignment horizontal="center" vertical="center"/>
    </xf>
    <xf numFmtId="49" fontId="26" fillId="0" borderId="6" xfId="2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/>
    </xf>
    <xf numFmtId="0" fontId="26" fillId="0" borderId="0" xfId="2" applyFont="1" applyFill="1"/>
    <xf numFmtId="177" fontId="26" fillId="0" borderId="6" xfId="2" applyNumberFormat="1" applyFont="1" applyFill="1" applyBorder="1" applyAlignment="1">
      <alignment horizontal="center" vertical="center" shrinkToFit="1"/>
    </xf>
    <xf numFmtId="0" fontId="4" fillId="0" borderId="6" xfId="2" applyFont="1" applyFill="1" applyBorder="1" applyAlignment="1">
      <alignment wrapText="1"/>
    </xf>
    <xf numFmtId="0" fontId="30" fillId="0" borderId="6" xfId="2" applyFont="1" applyFill="1" applyBorder="1" applyAlignment="1">
      <alignment wrapText="1"/>
    </xf>
    <xf numFmtId="176" fontId="26" fillId="0" borderId="6" xfId="2" applyNumberFormat="1" applyFont="1" applyFill="1" applyBorder="1" applyAlignment="1">
      <alignment horizontal="center" vertical="center" shrinkToFit="1"/>
    </xf>
    <xf numFmtId="0" fontId="28" fillId="0" borderId="6" xfId="2" applyFont="1" applyFill="1" applyBorder="1" applyAlignment="1">
      <alignment horizontal="center" vertical="center" wrapText="1" shrinkToFit="1"/>
    </xf>
    <xf numFmtId="49" fontId="31" fillId="0" borderId="6" xfId="2" applyNumberFormat="1" applyFont="1" applyFill="1" applyBorder="1" applyAlignment="1">
      <alignment horizontal="center" vertical="center" shrinkToFit="1"/>
    </xf>
    <xf numFmtId="0" fontId="32" fillId="0" borderId="6" xfId="2" applyFont="1" applyFill="1" applyBorder="1" applyAlignment="1">
      <alignment wrapText="1"/>
    </xf>
    <xf numFmtId="0" fontId="4" fillId="0" borderId="6" xfId="2" applyFont="1" applyFill="1" applyBorder="1" applyAlignment="1">
      <alignment vertical="center" wrapText="1"/>
    </xf>
    <xf numFmtId="0" fontId="1" fillId="0" borderId="6" xfId="2" applyFont="1" applyFill="1" applyBorder="1" applyAlignment="1">
      <alignment vertical="center" shrinkToFit="1"/>
    </xf>
    <xf numFmtId="41" fontId="5" fillId="0" borderId="6" xfId="1" applyNumberFormat="1" applyFont="1" applyFill="1" applyBorder="1" applyAlignment="1" applyProtection="1">
      <alignment horizontal="right" vertical="center" shrinkToFit="1"/>
    </xf>
    <xf numFmtId="177" fontId="26" fillId="0" borderId="6" xfId="2" applyNumberFormat="1" applyFont="1" applyFill="1" applyBorder="1" applyAlignment="1">
      <alignment horizontal="center" vertical="center" wrapText="1" shrinkToFit="1"/>
    </xf>
    <xf numFmtId="0" fontId="26" fillId="0" borderId="0" xfId="2" applyFont="1" applyFill="1" applyAlignment="1">
      <alignment vertical="center" shrinkToFit="1"/>
    </xf>
    <xf numFmtId="0" fontId="1" fillId="0" borderId="0" xfId="2" applyFont="1" applyFill="1" applyAlignment="1">
      <alignment vertical="center" shrinkToFit="1"/>
    </xf>
    <xf numFmtId="0" fontId="1" fillId="0" borderId="0" xfId="2" applyFont="1" applyFill="1" applyAlignment="1">
      <alignment horizontal="center" vertical="center"/>
    </xf>
    <xf numFmtId="178" fontId="1" fillId="0" borderId="0" xfId="2" applyNumberFormat="1" applyFont="1" applyFill="1" applyAlignment="1">
      <alignment horizontal="center" vertical="center"/>
    </xf>
    <xf numFmtId="0" fontId="4" fillId="0" borderId="0" xfId="2" applyFont="1" applyFill="1"/>
    <xf numFmtId="41" fontId="27" fillId="0" borderId="0" xfId="2" applyNumberFormat="1" applyFont="1" applyFill="1" applyAlignment="1">
      <alignment horizontal="center" vertical="center"/>
    </xf>
    <xf numFmtId="0" fontId="7" fillId="0" borderId="8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4" fillId="0" borderId="2" xfId="2" applyFont="1" applyFill="1" applyBorder="1" applyAlignment="1">
      <alignment horizontal="center" vertical="center" textRotation="255" wrapText="1"/>
    </xf>
    <xf numFmtId="0" fontId="26" fillId="0" borderId="2" xfId="2" applyFont="1" applyFill="1" applyBorder="1" applyAlignment="1">
      <alignment horizontal="center" vertical="center" textRotation="255" wrapText="1"/>
    </xf>
    <xf numFmtId="0" fontId="10" fillId="0" borderId="2" xfId="0" applyFont="1" applyFill="1" applyBorder="1" applyAlignment="1">
      <alignment horizontal="center" vertical="top" textRotation="255" wrapText="1"/>
    </xf>
    <xf numFmtId="0" fontId="10" fillId="0" borderId="7" xfId="0" applyFont="1" applyFill="1" applyBorder="1" applyAlignment="1">
      <alignment horizontal="center" vertical="top" textRotation="255" wrapText="1"/>
    </xf>
    <xf numFmtId="0" fontId="10" fillId="0" borderId="8" xfId="0" applyFont="1" applyFill="1" applyBorder="1" applyAlignment="1">
      <alignment horizontal="center" vertical="top" textRotation="255" wrapText="1"/>
    </xf>
    <xf numFmtId="0" fontId="6" fillId="0" borderId="2" xfId="0" applyFont="1" applyFill="1" applyBorder="1" applyAlignment="1">
      <alignment horizontal="center" vertical="top" textRotation="255" wrapText="1"/>
    </xf>
    <xf numFmtId="0" fontId="7" fillId="0" borderId="7" xfId="0" applyFont="1" applyFill="1" applyBorder="1" applyAlignment="1">
      <alignment horizontal="center" vertical="top" textRotation="255" wrapText="1"/>
    </xf>
    <xf numFmtId="0" fontId="7" fillId="0" borderId="8" xfId="0" applyFont="1" applyFill="1" applyBorder="1" applyAlignment="1">
      <alignment horizontal="center" vertical="top" textRotation="255" wrapText="1"/>
    </xf>
    <xf numFmtId="0" fontId="6" fillId="0" borderId="6" xfId="0" applyFont="1" applyFill="1" applyBorder="1" applyAlignment="1">
      <alignment horizontal="center" vertical="top" textRotation="255" wrapText="1"/>
    </xf>
    <xf numFmtId="0" fontId="7" fillId="0" borderId="6" xfId="0" applyFont="1" applyFill="1" applyBorder="1" applyAlignment="1">
      <alignment horizontal="center" vertical="top" textRotation="255" wrapText="1"/>
    </xf>
    <xf numFmtId="0" fontId="6" fillId="0" borderId="2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distributed" textRotation="255" wrapText="1" justifyLastLine="1"/>
    </xf>
    <xf numFmtId="0" fontId="10" fillId="0" borderId="6" xfId="0" applyFont="1" applyFill="1" applyBorder="1" applyAlignment="1">
      <alignment horizontal="center" vertical="top" textRotation="255" wrapText="1"/>
    </xf>
    <xf numFmtId="0" fontId="5" fillId="0" borderId="6" xfId="0" applyFont="1" applyFill="1" applyBorder="1" applyAlignment="1">
      <alignment horizontal="center" vertical="top" textRotation="255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textRotation="255" wrapText="1"/>
    </xf>
    <xf numFmtId="0" fontId="11" fillId="0" borderId="4" xfId="0" applyFont="1" applyFill="1" applyBorder="1" applyAlignment="1">
      <alignment horizontal="center" vertical="center" textRotation="255" wrapText="1"/>
    </xf>
    <xf numFmtId="0" fontId="4" fillId="0" borderId="5" xfId="0" applyFont="1" applyFill="1" applyBorder="1">
      <alignment vertical="center"/>
    </xf>
    <xf numFmtId="0" fontId="6" fillId="0" borderId="3" xfId="0" applyFont="1" applyFill="1" applyBorder="1" applyAlignment="1">
      <alignment horizontal="center" vertical="center" wrapText="1" justifyLastLine="1"/>
    </xf>
    <xf numFmtId="0" fontId="7" fillId="0" borderId="4" xfId="0" applyFont="1" applyFill="1" applyBorder="1" applyAlignment="1">
      <alignment horizontal="center" vertical="center" wrapText="1" justifyLastLine="1"/>
    </xf>
    <xf numFmtId="0" fontId="7" fillId="0" borderId="5" xfId="0" applyFont="1" applyFill="1" applyBorder="1" applyAlignment="1">
      <alignment horizontal="center" vertical="center" wrapText="1" justifyLastLine="1"/>
    </xf>
    <xf numFmtId="0" fontId="6" fillId="0" borderId="2" xfId="0" applyFont="1" applyFill="1" applyBorder="1" applyAlignment="1">
      <alignment horizontal="center" vertical="center" textRotation="255" wrapText="1"/>
    </xf>
    <xf numFmtId="0" fontId="7" fillId="0" borderId="7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12" fillId="0" borderId="6" xfId="0" applyFont="1" applyFill="1" applyBorder="1" applyAlignment="1">
      <alignment horizontal="center" vertical="center" textRotation="255" wrapText="1"/>
    </xf>
    <xf numFmtId="0" fontId="13" fillId="0" borderId="2" xfId="0" applyFont="1" applyFill="1" applyBorder="1" applyAlignment="1">
      <alignment horizontal="center" vertical="distributed" textRotation="255" wrapText="1" justifyLastLine="1"/>
    </xf>
    <xf numFmtId="0" fontId="17" fillId="0" borderId="8" xfId="0" applyFont="1" applyFill="1" applyBorder="1" applyAlignment="1">
      <alignment horizontal="center" vertical="distributed" textRotation="255" wrapText="1" justifyLastLine="1"/>
    </xf>
    <xf numFmtId="0" fontId="11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6" fillId="0" borderId="6" xfId="0" applyFont="1" applyFill="1" applyBorder="1" applyAlignment="1">
      <alignment horizontal="center" vertical="center" textRotation="255" wrapText="1"/>
    </xf>
    <xf numFmtId="0" fontId="7" fillId="0" borderId="6" xfId="0" applyFont="1" applyFill="1" applyBorder="1" applyAlignment="1">
      <alignment horizontal="center" vertical="center" textRotation="255" wrapText="1"/>
    </xf>
    <xf numFmtId="0" fontId="13" fillId="0" borderId="6" xfId="0" applyFont="1" applyFill="1" applyBorder="1" applyAlignment="1">
      <alignment horizontal="center" vertical="center" textRotation="255" wrapText="1"/>
    </xf>
    <xf numFmtId="0" fontId="17" fillId="0" borderId="6" xfId="0" applyFont="1" applyFill="1" applyBorder="1" applyAlignment="1">
      <alignment horizontal="center" vertical="center" textRotation="255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distributed" textRotation="255" wrapText="1" justifyLastLine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distributed" textRotation="255" wrapText="1" justifyLastLine="1"/>
    </xf>
    <xf numFmtId="0" fontId="12" fillId="0" borderId="7" xfId="0" applyFont="1" applyFill="1" applyBorder="1" applyAlignment="1">
      <alignment horizontal="center" vertical="distributed" textRotation="255" wrapText="1" justifyLastLine="1"/>
    </xf>
    <xf numFmtId="0" fontId="12" fillId="0" borderId="8" xfId="0" applyFont="1" applyFill="1" applyBorder="1" applyAlignment="1">
      <alignment horizontal="center" vertical="distributed" textRotation="255" wrapText="1" justifyLastLine="1"/>
    </xf>
    <xf numFmtId="0" fontId="7" fillId="0" borderId="3" xfId="0" applyFont="1" applyFill="1" applyBorder="1" applyAlignment="1">
      <alignment horizontal="distributed" vertical="center" wrapText="1" indent="1"/>
    </xf>
    <xf numFmtId="0" fontId="7" fillId="0" borderId="4" xfId="0" applyFont="1" applyFill="1" applyBorder="1" applyAlignment="1">
      <alignment horizontal="distributed" vertical="center" wrapText="1" indent="1"/>
    </xf>
    <xf numFmtId="0" fontId="10" fillId="0" borderId="2" xfId="0" applyFont="1" applyFill="1" applyBorder="1" applyAlignment="1">
      <alignment horizontal="center" vertical="top" textRotation="255" shrinkToFit="1"/>
    </xf>
    <xf numFmtId="0" fontId="5" fillId="0" borderId="7" xfId="0" applyFont="1" applyFill="1" applyBorder="1" applyAlignment="1">
      <alignment horizontal="center" vertical="top" textRotation="255" shrinkToFit="1"/>
    </xf>
    <xf numFmtId="0" fontId="5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top" textRotation="255" shrinkToFit="1"/>
    </xf>
    <xf numFmtId="0" fontId="7" fillId="0" borderId="7" xfId="0" applyFont="1" applyFill="1" applyBorder="1" applyAlignment="1">
      <alignment horizontal="center" vertical="top" textRotation="255" shrinkToFit="1"/>
    </xf>
    <xf numFmtId="0" fontId="7" fillId="0" borderId="8" xfId="0" applyFont="1" applyFill="1" applyBorder="1" applyAlignment="1">
      <alignment horizontal="center" vertical="top" textRotation="255" shrinkToFit="1"/>
    </xf>
    <xf numFmtId="0" fontId="5" fillId="0" borderId="2" xfId="0" applyFont="1" applyFill="1" applyBorder="1" applyAlignment="1">
      <alignment horizontal="center" vertical="distributed" textRotation="255" wrapText="1" justifyLastLine="1"/>
    </xf>
    <xf numFmtId="0" fontId="5" fillId="0" borderId="7" xfId="0" applyFont="1" applyFill="1" applyBorder="1" applyAlignment="1">
      <alignment horizontal="center" vertical="distributed" textRotation="255" wrapText="1" justifyLastLine="1"/>
    </xf>
    <xf numFmtId="0" fontId="5" fillId="0" borderId="8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center" textRotation="255" wrapText="1"/>
    </xf>
    <xf numFmtId="0" fontId="24" fillId="0" borderId="1" xfId="2" applyFont="1" applyFill="1" applyBorder="1" applyAlignment="1">
      <alignment horizontal="left" vertical="center"/>
    </xf>
    <xf numFmtId="0" fontId="24" fillId="0" borderId="1" xfId="2" applyFont="1" applyFill="1" applyBorder="1" applyAlignment="1">
      <alignment vertical="center"/>
    </xf>
    <xf numFmtId="0" fontId="1" fillId="0" borderId="6" xfId="2" applyFont="1" applyFill="1" applyBorder="1" applyAlignment="1">
      <alignment horizontal="center" vertical="center" textRotation="255" wrapText="1"/>
    </xf>
    <xf numFmtId="0" fontId="1" fillId="0" borderId="2" xfId="2" applyFont="1" applyFill="1" applyBorder="1" applyAlignment="1">
      <alignment horizontal="center" vertical="center" textRotation="255" wrapText="1"/>
    </xf>
    <xf numFmtId="0" fontId="1" fillId="0" borderId="6" xfId="2" applyFont="1" applyFill="1" applyBorder="1" applyAlignment="1">
      <alignment horizontal="center" vertical="center" shrinkToFit="1"/>
    </xf>
    <xf numFmtId="0" fontId="1" fillId="0" borderId="2" xfId="2" applyFont="1" applyFill="1" applyBorder="1" applyAlignment="1">
      <alignment horizontal="center" vertical="center" shrinkToFi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0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center" textRotation="255" wrapText="1"/>
    </xf>
    <xf numFmtId="0" fontId="26" fillId="0" borderId="2" xfId="2" applyFont="1" applyFill="1" applyBorder="1" applyAlignment="1">
      <alignment horizontal="center" vertical="center" textRotation="255" wrapText="1"/>
    </xf>
    <xf numFmtId="0" fontId="0" fillId="0" borderId="6" xfId="2" applyFont="1" applyFill="1" applyBorder="1" applyAlignment="1">
      <alignment horizontal="center" vertical="center" wrapText="1"/>
    </xf>
    <xf numFmtId="0" fontId="1" fillId="0" borderId="6" xfId="2" applyFont="1" applyFill="1" applyBorder="1" applyAlignment="1">
      <alignment horizontal="center" vertical="center" wrapText="1"/>
    </xf>
    <xf numFmtId="0" fontId="26" fillId="0" borderId="6" xfId="2" applyFont="1" applyFill="1" applyBorder="1" applyAlignment="1">
      <alignment horizontal="center" vertical="top" textRotation="255" wrapText="1"/>
    </xf>
    <xf numFmtId="0" fontId="26" fillId="0" borderId="2" xfId="2" applyFont="1" applyFill="1" applyBorder="1" applyAlignment="1">
      <alignment horizontal="center" vertical="top" textRotation="255" wrapText="1"/>
    </xf>
    <xf numFmtId="0" fontId="26" fillId="0" borderId="2" xfId="2" applyFont="1" applyFill="1" applyBorder="1" applyAlignment="1">
      <alignment horizontal="center" vertical="distributed" textRotation="255" wrapText="1" justifyLastLine="1"/>
    </xf>
    <xf numFmtId="0" fontId="26" fillId="0" borderId="7" xfId="2" applyFont="1" applyFill="1" applyBorder="1" applyAlignment="1">
      <alignment horizontal="center" vertical="distributed" textRotation="255" wrapText="1" justifyLastLine="1"/>
    </xf>
    <xf numFmtId="0" fontId="26" fillId="0" borderId="8" xfId="2" applyFont="1" applyFill="1" applyBorder="1" applyAlignment="1">
      <alignment horizontal="center" vertical="distributed" textRotation="255" wrapText="1" justifyLastLine="1"/>
    </xf>
    <xf numFmtId="0" fontId="26" fillId="0" borderId="7" xfId="2" applyFont="1" applyFill="1" applyBorder="1" applyAlignment="1">
      <alignment horizontal="center" vertical="top" textRotation="255" wrapText="1"/>
    </xf>
    <xf numFmtId="0" fontId="26" fillId="0" borderId="8" xfId="2" applyFont="1" applyFill="1" applyBorder="1" applyAlignment="1">
      <alignment horizontal="center" vertical="top" textRotation="255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top" textRotation="255" wrapText="1"/>
    </xf>
    <xf numFmtId="0" fontId="26" fillId="0" borderId="9" xfId="2" applyFont="1" applyFill="1" applyBorder="1" applyAlignment="1">
      <alignment horizontal="center" vertical="center" wrapText="1"/>
    </xf>
    <xf numFmtId="0" fontId="26" fillId="0" borderId="11" xfId="2" applyFont="1" applyFill="1" applyBorder="1" applyAlignment="1">
      <alignment horizontal="center" vertical="center" wrapText="1"/>
    </xf>
    <xf numFmtId="0" fontId="26" fillId="0" borderId="8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 justifyLastLine="1"/>
    </xf>
    <xf numFmtId="0" fontId="1" fillId="0" borderId="4" xfId="2" applyFont="1" applyFill="1" applyBorder="1" applyAlignment="1">
      <alignment horizontal="center" vertical="center" wrapText="1" justifyLastLine="1"/>
    </xf>
    <xf numFmtId="0" fontId="1" fillId="0" borderId="5" xfId="2" applyFont="1" applyFill="1" applyBorder="1" applyAlignment="1">
      <alignment horizontal="center" vertical="center" wrapText="1" justifyLastLine="1"/>
    </xf>
    <xf numFmtId="0" fontId="26" fillId="0" borderId="2" xfId="2" applyFont="1" applyFill="1" applyBorder="1" applyAlignment="1">
      <alignment vertical="center" textRotation="255" wrapText="1"/>
    </xf>
    <xf numFmtId="0" fontId="26" fillId="0" borderId="8" xfId="2" applyFont="1" applyFill="1" applyBorder="1" applyAlignment="1">
      <alignment vertical="center" textRotation="255" wrapText="1"/>
    </xf>
    <xf numFmtId="0" fontId="26" fillId="0" borderId="8" xfId="2" applyFont="1" applyFill="1" applyBorder="1" applyAlignment="1">
      <alignment horizontal="center" vertical="center" textRotation="255" wrapText="1"/>
    </xf>
    <xf numFmtId="0" fontId="33" fillId="0" borderId="0" xfId="2" applyFont="1" applyFill="1" applyAlignment="1">
      <alignment horizontal="left" vertical="top" wrapText="1" shrinkToFit="1"/>
    </xf>
    <xf numFmtId="0" fontId="33" fillId="0" borderId="0" xfId="2" applyFont="1" applyFill="1" applyAlignment="1">
      <alignment horizontal="left" vertical="top" shrinkToFit="1"/>
    </xf>
    <xf numFmtId="0" fontId="33" fillId="0" borderId="0" xfId="2" applyFont="1" applyFill="1" applyAlignment="1">
      <alignment horizontal="left" vertical="center" shrinkToFit="1"/>
    </xf>
    <xf numFmtId="0" fontId="4" fillId="0" borderId="6" xfId="2" applyFont="1" applyFill="1" applyBorder="1" applyAlignment="1">
      <alignment horizontal="center" vertical="center" textRotation="255" wrapText="1"/>
    </xf>
    <xf numFmtId="0" fontId="4" fillId="0" borderId="2" xfId="2" applyFont="1" applyFill="1" applyBorder="1" applyAlignment="1">
      <alignment horizontal="center" vertical="center" textRotation="255" wrapText="1"/>
    </xf>
    <xf numFmtId="0" fontId="27" fillId="0" borderId="6" xfId="2" applyFont="1" applyFill="1" applyBorder="1" applyAlignment="1">
      <alignment horizontal="center" vertical="center" textRotation="255" wrapText="1"/>
    </xf>
    <xf numFmtId="0" fontId="27" fillId="0" borderId="2" xfId="2" applyFont="1" applyFill="1" applyBorder="1" applyAlignment="1">
      <alignment horizontal="center" vertical="center" textRotation="255" wrapText="1"/>
    </xf>
    <xf numFmtId="0" fontId="4" fillId="0" borderId="8" xfId="2" applyFont="1" applyFill="1" applyBorder="1" applyAlignment="1">
      <alignment horizontal="center" vertical="center" textRotation="255" wrapText="1"/>
    </xf>
    <xf numFmtId="0" fontId="27" fillId="0" borderId="2" xfId="2" applyFont="1" applyFill="1" applyBorder="1" applyAlignment="1">
      <alignment horizontal="center" vertical="distributed" textRotation="255" wrapText="1" justifyLastLine="1"/>
    </xf>
    <xf numFmtId="0" fontId="1" fillId="0" borderId="8" xfId="2" applyFont="1" applyFill="1" applyBorder="1" applyAlignment="1">
      <alignment horizontal="center" vertical="distributed" textRotation="255" wrapText="1" justifyLastLine="1"/>
    </xf>
    <xf numFmtId="0" fontId="28" fillId="0" borderId="8" xfId="2" applyFont="1" applyFill="1" applyBorder="1" applyAlignment="1">
      <alignment horizontal="center" vertical="center" textRotation="255" wrapText="1"/>
    </xf>
  </cellXfs>
  <cellStyles count="3">
    <cellStyle name="一般" xfId="0" builtinId="0"/>
    <cellStyle name="一般_員額編制表-國小" xfId="2"/>
    <cellStyle name="千分位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  <pageSetUpPr fitToPage="1"/>
  </sheetPr>
  <dimension ref="A1:AX10453"/>
  <sheetViews>
    <sheetView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6328125" defaultRowHeight="15.5"/>
  <cols>
    <col min="1" max="1" width="14.6328125" style="42" customWidth="1"/>
    <col min="2" max="3" width="5.6328125" style="39" customWidth="1"/>
    <col min="4" max="11" width="4.6328125" style="39" customWidth="1"/>
    <col min="12" max="19" width="5.6328125" style="39" customWidth="1"/>
    <col min="20" max="21" width="6.08984375" style="39" customWidth="1"/>
    <col min="22" max="37" width="4.6328125" style="39" customWidth="1"/>
    <col min="38" max="38" width="6.08984375" style="39" customWidth="1"/>
    <col min="39" max="39" width="7.08984375" style="39" customWidth="1"/>
    <col min="40" max="42" width="4.6328125" style="39" customWidth="1"/>
    <col min="43" max="43" width="7.36328125" style="43" customWidth="1"/>
    <col min="44" max="44" width="24.6328125" style="44" customWidth="1"/>
    <col min="45" max="16384" width="14.36328125" style="1"/>
  </cols>
  <sheetData>
    <row r="1" spans="1:44" ht="25" customHeight="1">
      <c r="A1" s="112" t="s">
        <v>204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</row>
    <row r="2" spans="1:44" ht="22.5" customHeight="1">
      <c r="A2" s="88" t="s">
        <v>0</v>
      </c>
      <c r="B2" s="115" t="s">
        <v>1</v>
      </c>
      <c r="C2" s="116"/>
      <c r="D2" s="116"/>
      <c r="E2" s="116"/>
      <c r="F2" s="116"/>
      <c r="G2" s="116"/>
      <c r="H2" s="116"/>
      <c r="I2" s="116"/>
      <c r="J2" s="116"/>
      <c r="K2" s="116"/>
      <c r="L2" s="117"/>
      <c r="M2" s="118" t="s">
        <v>2</v>
      </c>
      <c r="N2" s="121" t="s">
        <v>3</v>
      </c>
      <c r="O2" s="122"/>
      <c r="P2" s="122"/>
      <c r="Q2" s="122"/>
      <c r="R2" s="122"/>
      <c r="S2" s="122"/>
      <c r="T2" s="122"/>
      <c r="U2" s="122"/>
      <c r="V2" s="86" t="s">
        <v>4</v>
      </c>
      <c r="W2" s="123" t="s">
        <v>5</v>
      </c>
      <c r="X2" s="126" t="s">
        <v>6</v>
      </c>
      <c r="Y2" s="86" t="s">
        <v>7</v>
      </c>
      <c r="Z2" s="86" t="s">
        <v>8</v>
      </c>
      <c r="AA2" s="83" t="s">
        <v>9</v>
      </c>
      <c r="AB2" s="83" t="s">
        <v>10</v>
      </c>
      <c r="AC2" s="86" t="s">
        <v>11</v>
      </c>
      <c r="AD2" s="83" t="s">
        <v>12</v>
      </c>
      <c r="AE2" s="83" t="s">
        <v>13</v>
      </c>
      <c r="AF2" s="92" t="s">
        <v>14</v>
      </c>
      <c r="AG2" s="93"/>
      <c r="AH2" s="80" t="s">
        <v>15</v>
      </c>
      <c r="AI2" s="92" t="s">
        <v>16</v>
      </c>
      <c r="AJ2" s="93"/>
      <c r="AK2" s="80" t="s">
        <v>17</v>
      </c>
      <c r="AL2" s="2" t="s">
        <v>18</v>
      </c>
      <c r="AM2" s="88" t="s">
        <v>19</v>
      </c>
      <c r="AN2" s="86" t="s">
        <v>20</v>
      </c>
      <c r="AO2" s="86" t="s">
        <v>21</v>
      </c>
      <c r="AP2" s="83" t="s">
        <v>22</v>
      </c>
      <c r="AQ2" s="118" t="s">
        <v>23</v>
      </c>
      <c r="AR2" s="129" t="s">
        <v>183</v>
      </c>
    </row>
    <row r="3" spans="1:44" ht="23.15" customHeight="1">
      <c r="A3" s="114"/>
      <c r="B3" s="100" t="s">
        <v>24</v>
      </c>
      <c r="C3" s="100" t="s">
        <v>25</v>
      </c>
      <c r="D3" s="94" t="s">
        <v>26</v>
      </c>
      <c r="E3" s="95"/>
      <c r="F3" s="96"/>
      <c r="G3" s="97" t="s">
        <v>27</v>
      </c>
      <c r="H3" s="98"/>
      <c r="I3" s="98"/>
      <c r="J3" s="98"/>
      <c r="K3" s="98"/>
      <c r="L3" s="99"/>
      <c r="M3" s="119"/>
      <c r="N3" s="100" t="s">
        <v>28</v>
      </c>
      <c r="O3" s="100" t="s">
        <v>29</v>
      </c>
      <c r="P3" s="88" t="s">
        <v>30</v>
      </c>
      <c r="Q3" s="104" t="s">
        <v>31</v>
      </c>
      <c r="R3" s="106" t="s">
        <v>32</v>
      </c>
      <c r="S3" s="108" t="s">
        <v>33</v>
      </c>
      <c r="T3" s="110" t="s">
        <v>34</v>
      </c>
      <c r="U3" s="102" t="s">
        <v>35</v>
      </c>
      <c r="V3" s="87"/>
      <c r="W3" s="124"/>
      <c r="X3" s="127"/>
      <c r="Y3" s="87"/>
      <c r="Z3" s="87"/>
      <c r="AA3" s="84"/>
      <c r="AB3" s="84"/>
      <c r="AC3" s="87"/>
      <c r="AD3" s="84"/>
      <c r="AE3" s="84"/>
      <c r="AF3" s="90" t="s">
        <v>36</v>
      </c>
      <c r="AG3" s="90" t="s">
        <v>37</v>
      </c>
      <c r="AH3" s="81"/>
      <c r="AI3" s="90" t="s">
        <v>36</v>
      </c>
      <c r="AJ3" s="90" t="s">
        <v>38</v>
      </c>
      <c r="AK3" s="81"/>
      <c r="AL3" s="88" t="s">
        <v>39</v>
      </c>
      <c r="AM3" s="114"/>
      <c r="AN3" s="87"/>
      <c r="AO3" s="87"/>
      <c r="AP3" s="84"/>
      <c r="AQ3" s="119"/>
      <c r="AR3" s="130"/>
    </row>
    <row r="4" spans="1:44" s="6" customFormat="1" ht="72" customHeight="1">
      <c r="A4" s="89"/>
      <c r="B4" s="132"/>
      <c r="C4" s="132"/>
      <c r="D4" s="3" t="s">
        <v>40</v>
      </c>
      <c r="E4" s="3" t="s">
        <v>41</v>
      </c>
      <c r="F4" s="3" t="s">
        <v>42</v>
      </c>
      <c r="G4" s="4" t="s">
        <v>43</v>
      </c>
      <c r="H4" s="4" t="s">
        <v>44</v>
      </c>
      <c r="I4" s="4" t="s">
        <v>45</v>
      </c>
      <c r="J4" s="4" t="s">
        <v>46</v>
      </c>
      <c r="K4" s="4" t="s">
        <v>47</v>
      </c>
      <c r="L4" s="5" t="s">
        <v>48</v>
      </c>
      <c r="M4" s="120"/>
      <c r="N4" s="101"/>
      <c r="O4" s="101"/>
      <c r="P4" s="89"/>
      <c r="Q4" s="105"/>
      <c r="R4" s="107"/>
      <c r="S4" s="109"/>
      <c r="T4" s="111"/>
      <c r="U4" s="103"/>
      <c r="V4" s="87"/>
      <c r="W4" s="125"/>
      <c r="X4" s="128"/>
      <c r="Y4" s="87"/>
      <c r="Z4" s="87"/>
      <c r="AA4" s="85"/>
      <c r="AB4" s="85"/>
      <c r="AC4" s="87"/>
      <c r="AD4" s="85"/>
      <c r="AE4" s="85"/>
      <c r="AF4" s="91"/>
      <c r="AG4" s="91"/>
      <c r="AH4" s="82"/>
      <c r="AI4" s="91"/>
      <c r="AJ4" s="91"/>
      <c r="AK4" s="82"/>
      <c r="AL4" s="89"/>
      <c r="AM4" s="89"/>
      <c r="AN4" s="87"/>
      <c r="AO4" s="87"/>
      <c r="AP4" s="85"/>
      <c r="AQ4" s="120"/>
      <c r="AR4" s="131"/>
    </row>
    <row r="5" spans="1:44" s="6" customFormat="1" ht="35.15" customHeight="1">
      <c r="A5" s="7" t="s">
        <v>49</v>
      </c>
      <c r="B5" s="76"/>
      <c r="C5" s="77">
        <v>6</v>
      </c>
      <c r="D5" s="77"/>
      <c r="E5" s="77"/>
      <c r="F5" s="77"/>
      <c r="G5" s="77"/>
      <c r="H5" s="77"/>
      <c r="I5" s="77"/>
      <c r="J5" s="77"/>
      <c r="K5" s="77"/>
      <c r="L5" s="77"/>
      <c r="M5" s="8">
        <f>B5+C5+D5+E5+F5+L5</f>
        <v>6</v>
      </c>
      <c r="N5" s="9"/>
      <c r="O5" s="9"/>
      <c r="P5" s="8">
        <v>19</v>
      </c>
      <c r="Q5" s="8">
        <v>3</v>
      </c>
      <c r="R5" s="77"/>
      <c r="S5" s="77"/>
      <c r="T5" s="10"/>
      <c r="U5" s="11">
        <f>SUM(N5:T5)</f>
        <v>22</v>
      </c>
      <c r="V5" s="8">
        <v>1</v>
      </c>
      <c r="W5" s="8">
        <v>1</v>
      </c>
      <c r="X5" s="8"/>
      <c r="Y5" s="8">
        <v>2</v>
      </c>
      <c r="Z5" s="8">
        <v>1</v>
      </c>
      <c r="AA5" s="8">
        <v>2</v>
      </c>
      <c r="AB5" s="8">
        <v>1</v>
      </c>
      <c r="AC5" s="8"/>
      <c r="AD5" s="8"/>
      <c r="AE5" s="8"/>
      <c r="AF5" s="12">
        <v>1</v>
      </c>
      <c r="AG5" s="12">
        <v>1</v>
      </c>
      <c r="AH5" s="12"/>
      <c r="AI5" s="12">
        <v>1</v>
      </c>
      <c r="AJ5" s="12"/>
      <c r="AK5" s="12"/>
      <c r="AL5" s="13">
        <f>SUM(W5:AK5)</f>
        <v>10</v>
      </c>
      <c r="AM5" s="14">
        <f>U5+V5+AL5</f>
        <v>33</v>
      </c>
      <c r="AN5" s="8">
        <v>1</v>
      </c>
      <c r="AO5" s="8"/>
      <c r="AP5" s="13">
        <f t="shared" ref="AP5:AP27" si="0">SUM(AN5:AO5)</f>
        <v>1</v>
      </c>
      <c r="AQ5" s="15">
        <f>AM5+AP5</f>
        <v>34</v>
      </c>
      <c r="AR5" s="16" t="s">
        <v>184</v>
      </c>
    </row>
    <row r="6" spans="1:44" ht="28" customHeight="1">
      <c r="A6" s="7" t="s">
        <v>50</v>
      </c>
      <c r="B6" s="8">
        <v>13</v>
      </c>
      <c r="C6" s="17">
        <v>3</v>
      </c>
      <c r="D6" s="17"/>
      <c r="E6" s="17"/>
      <c r="F6" s="17"/>
      <c r="G6" s="17">
        <v>1</v>
      </c>
      <c r="H6" s="17">
        <v>1</v>
      </c>
      <c r="I6" s="17"/>
      <c r="J6" s="17"/>
      <c r="K6" s="17"/>
      <c r="L6" s="18">
        <f t="shared" ref="L6:L15" si="1">SUM(G6:K6)</f>
        <v>2</v>
      </c>
      <c r="M6" s="8">
        <f t="shared" ref="M6:M29" si="2">B6+C6+D6+E6+F6+L6</f>
        <v>18</v>
      </c>
      <c r="N6" s="9">
        <v>29</v>
      </c>
      <c r="O6" s="9"/>
      <c r="P6" s="17">
        <v>6</v>
      </c>
      <c r="Q6" s="17">
        <v>3</v>
      </c>
      <c r="R6" s="8"/>
      <c r="S6" s="8">
        <v>6</v>
      </c>
      <c r="T6" s="8">
        <v>2</v>
      </c>
      <c r="U6" s="11">
        <f t="shared" ref="U6:U29" si="3">SUM(N6:T6)</f>
        <v>46</v>
      </c>
      <c r="V6" s="8">
        <v>1</v>
      </c>
      <c r="W6" s="8">
        <v>1</v>
      </c>
      <c r="X6" s="8"/>
      <c r="Y6" s="8">
        <v>3</v>
      </c>
      <c r="Z6" s="8">
        <v>3</v>
      </c>
      <c r="AA6" s="8"/>
      <c r="AB6" s="8"/>
      <c r="AC6" s="8"/>
      <c r="AD6" s="8"/>
      <c r="AE6" s="8"/>
      <c r="AF6" s="19">
        <v>1</v>
      </c>
      <c r="AG6" s="19"/>
      <c r="AH6" s="19"/>
      <c r="AI6" s="19">
        <v>1</v>
      </c>
      <c r="AJ6" s="19"/>
      <c r="AK6" s="19"/>
      <c r="AL6" s="13">
        <f t="shared" ref="AL6:AL29" si="4">SUM(W6:AK6)</f>
        <v>9</v>
      </c>
      <c r="AM6" s="8">
        <f t="shared" ref="AM6:AM29" si="5">U6+V6+AL6</f>
        <v>56</v>
      </c>
      <c r="AN6" s="8">
        <v>2</v>
      </c>
      <c r="AO6" s="8"/>
      <c r="AP6" s="13">
        <f t="shared" si="0"/>
        <v>2</v>
      </c>
      <c r="AQ6" s="15">
        <f>AM6+AP6</f>
        <v>58</v>
      </c>
      <c r="AR6" s="16"/>
    </row>
    <row r="7" spans="1:44" s="20" customFormat="1" ht="35.15" customHeight="1">
      <c r="A7" s="7" t="s">
        <v>51</v>
      </c>
      <c r="B7" s="8">
        <v>39</v>
      </c>
      <c r="C7" s="17"/>
      <c r="D7" s="17"/>
      <c r="E7" s="17">
        <v>6</v>
      </c>
      <c r="F7" s="17"/>
      <c r="G7" s="17">
        <v>1</v>
      </c>
      <c r="H7" s="17">
        <v>1</v>
      </c>
      <c r="I7" s="17"/>
      <c r="J7" s="17"/>
      <c r="K7" s="17"/>
      <c r="L7" s="18">
        <f t="shared" si="1"/>
        <v>2</v>
      </c>
      <c r="M7" s="8">
        <f t="shared" si="2"/>
        <v>47</v>
      </c>
      <c r="N7" s="9">
        <v>86</v>
      </c>
      <c r="O7" s="9"/>
      <c r="P7" s="17"/>
      <c r="Q7" s="17"/>
      <c r="R7" s="8">
        <v>18</v>
      </c>
      <c r="S7" s="8">
        <v>6</v>
      </c>
      <c r="T7" s="8">
        <v>3</v>
      </c>
      <c r="U7" s="11">
        <f t="shared" si="3"/>
        <v>113</v>
      </c>
      <c r="V7" s="8">
        <v>1</v>
      </c>
      <c r="W7" s="8">
        <v>2</v>
      </c>
      <c r="X7" s="8">
        <v>1</v>
      </c>
      <c r="Y7" s="8">
        <v>3</v>
      </c>
      <c r="Z7" s="8">
        <v>4</v>
      </c>
      <c r="AA7" s="8">
        <v>1</v>
      </c>
      <c r="AB7" s="8"/>
      <c r="AC7" s="8"/>
      <c r="AD7" s="8"/>
      <c r="AE7" s="8"/>
      <c r="AF7" s="19">
        <v>1</v>
      </c>
      <c r="AG7" s="19">
        <v>1</v>
      </c>
      <c r="AH7" s="19"/>
      <c r="AI7" s="19">
        <v>1</v>
      </c>
      <c r="AJ7" s="19">
        <v>1</v>
      </c>
      <c r="AK7" s="19"/>
      <c r="AL7" s="13">
        <f t="shared" si="4"/>
        <v>15</v>
      </c>
      <c r="AM7" s="8">
        <f t="shared" si="5"/>
        <v>129</v>
      </c>
      <c r="AN7" s="8">
        <v>2</v>
      </c>
      <c r="AO7" s="8"/>
      <c r="AP7" s="13">
        <f t="shared" si="0"/>
        <v>2</v>
      </c>
      <c r="AQ7" s="15">
        <f t="shared" ref="AQ7:AQ29" si="6">AM7+AP7</f>
        <v>131</v>
      </c>
      <c r="AR7" s="16" t="s">
        <v>185</v>
      </c>
    </row>
    <row r="8" spans="1:44" ht="28" customHeight="1">
      <c r="A8" s="7" t="s">
        <v>52</v>
      </c>
      <c r="B8" s="8">
        <v>48</v>
      </c>
      <c r="C8" s="17">
        <v>3</v>
      </c>
      <c r="D8" s="17">
        <v>3</v>
      </c>
      <c r="E8" s="17"/>
      <c r="F8" s="17"/>
      <c r="G8" s="17">
        <v>2</v>
      </c>
      <c r="H8" s="17">
        <v>2</v>
      </c>
      <c r="I8" s="17"/>
      <c r="J8" s="17">
        <v>1</v>
      </c>
      <c r="K8" s="17"/>
      <c r="L8" s="18">
        <f t="shared" si="1"/>
        <v>5</v>
      </c>
      <c r="M8" s="8">
        <f t="shared" si="2"/>
        <v>59</v>
      </c>
      <c r="N8" s="9">
        <v>106</v>
      </c>
      <c r="O8" s="9"/>
      <c r="P8" s="17">
        <v>7</v>
      </c>
      <c r="Q8" s="17">
        <v>2</v>
      </c>
      <c r="R8" s="8">
        <v>9</v>
      </c>
      <c r="S8" s="8">
        <v>15</v>
      </c>
      <c r="T8" s="8">
        <v>3</v>
      </c>
      <c r="U8" s="11">
        <f t="shared" si="3"/>
        <v>142</v>
      </c>
      <c r="V8" s="8">
        <v>1</v>
      </c>
      <c r="W8" s="8">
        <v>2</v>
      </c>
      <c r="X8" s="8">
        <v>1</v>
      </c>
      <c r="Y8" s="8">
        <v>3</v>
      </c>
      <c r="Z8" s="8">
        <v>5</v>
      </c>
      <c r="AA8" s="8">
        <v>1</v>
      </c>
      <c r="AB8" s="8"/>
      <c r="AC8" s="8"/>
      <c r="AD8" s="8"/>
      <c r="AE8" s="8"/>
      <c r="AF8" s="19">
        <v>1</v>
      </c>
      <c r="AG8" s="19">
        <v>1</v>
      </c>
      <c r="AH8" s="19"/>
      <c r="AI8" s="19">
        <v>1</v>
      </c>
      <c r="AJ8" s="19">
        <v>1</v>
      </c>
      <c r="AK8" s="19"/>
      <c r="AL8" s="13">
        <f t="shared" si="4"/>
        <v>16</v>
      </c>
      <c r="AM8" s="8">
        <f t="shared" si="5"/>
        <v>159</v>
      </c>
      <c r="AN8" s="8">
        <v>3</v>
      </c>
      <c r="AO8" s="8"/>
      <c r="AP8" s="13">
        <f t="shared" si="0"/>
        <v>3</v>
      </c>
      <c r="AQ8" s="15">
        <f t="shared" si="6"/>
        <v>162</v>
      </c>
      <c r="AR8" s="16" t="s">
        <v>186</v>
      </c>
    </row>
    <row r="9" spans="1:44" ht="35.15" customHeight="1">
      <c r="A9" s="7" t="s">
        <v>53</v>
      </c>
      <c r="B9" s="8">
        <v>20</v>
      </c>
      <c r="C9" s="17">
        <v>3</v>
      </c>
      <c r="D9" s="17"/>
      <c r="E9" s="17"/>
      <c r="F9" s="17"/>
      <c r="G9" s="17"/>
      <c r="H9" s="17">
        <v>1</v>
      </c>
      <c r="I9" s="17"/>
      <c r="J9" s="17">
        <v>1</v>
      </c>
      <c r="K9" s="17"/>
      <c r="L9" s="18">
        <f t="shared" si="1"/>
        <v>2</v>
      </c>
      <c r="M9" s="8">
        <f t="shared" si="2"/>
        <v>25</v>
      </c>
      <c r="N9" s="9">
        <v>44</v>
      </c>
      <c r="O9" s="9"/>
      <c r="P9" s="17">
        <v>7</v>
      </c>
      <c r="Q9" s="17">
        <v>2</v>
      </c>
      <c r="R9" s="8"/>
      <c r="S9" s="8">
        <v>6</v>
      </c>
      <c r="T9" s="8">
        <v>2</v>
      </c>
      <c r="U9" s="11">
        <f t="shared" si="3"/>
        <v>61</v>
      </c>
      <c r="V9" s="8">
        <v>1</v>
      </c>
      <c r="W9" s="8">
        <v>1</v>
      </c>
      <c r="X9" s="8"/>
      <c r="Y9" s="8">
        <v>3</v>
      </c>
      <c r="Z9" s="8">
        <v>3</v>
      </c>
      <c r="AA9" s="8"/>
      <c r="AB9" s="8"/>
      <c r="AC9" s="8"/>
      <c r="AD9" s="8"/>
      <c r="AE9" s="8"/>
      <c r="AF9" s="19">
        <v>1</v>
      </c>
      <c r="AG9" s="19"/>
      <c r="AH9" s="19"/>
      <c r="AI9" s="19">
        <v>1</v>
      </c>
      <c r="AJ9" s="19"/>
      <c r="AK9" s="19"/>
      <c r="AL9" s="13">
        <f t="shared" si="4"/>
        <v>9</v>
      </c>
      <c r="AM9" s="8">
        <f t="shared" si="5"/>
        <v>71</v>
      </c>
      <c r="AN9" s="8">
        <v>1</v>
      </c>
      <c r="AO9" s="8">
        <v>1</v>
      </c>
      <c r="AP9" s="13">
        <f t="shared" si="0"/>
        <v>2</v>
      </c>
      <c r="AQ9" s="15">
        <f t="shared" si="6"/>
        <v>73</v>
      </c>
      <c r="AR9" s="16" t="s">
        <v>187</v>
      </c>
    </row>
    <row r="10" spans="1:44" ht="35.15" customHeight="1">
      <c r="A10" s="7" t="s">
        <v>54</v>
      </c>
      <c r="B10" s="8">
        <v>9</v>
      </c>
      <c r="C10" s="17"/>
      <c r="D10" s="17"/>
      <c r="E10" s="17"/>
      <c r="F10" s="17"/>
      <c r="G10" s="17">
        <v>1</v>
      </c>
      <c r="H10" s="17">
        <v>2</v>
      </c>
      <c r="I10" s="17"/>
      <c r="J10" s="17"/>
      <c r="K10" s="17"/>
      <c r="L10" s="18">
        <f t="shared" si="1"/>
        <v>3</v>
      </c>
      <c r="M10" s="8">
        <f t="shared" si="2"/>
        <v>12</v>
      </c>
      <c r="N10" s="9">
        <v>20</v>
      </c>
      <c r="O10" s="9"/>
      <c r="P10" s="17"/>
      <c r="Q10" s="17"/>
      <c r="R10" s="8"/>
      <c r="S10" s="8">
        <v>7</v>
      </c>
      <c r="T10" s="8">
        <v>1</v>
      </c>
      <c r="U10" s="11">
        <f t="shared" si="3"/>
        <v>28</v>
      </c>
      <c r="V10" s="8">
        <v>1</v>
      </c>
      <c r="W10" s="8">
        <v>1</v>
      </c>
      <c r="X10" s="8"/>
      <c r="Y10" s="8">
        <v>2</v>
      </c>
      <c r="Z10" s="8">
        <v>1</v>
      </c>
      <c r="AA10" s="8"/>
      <c r="AB10" s="8"/>
      <c r="AC10" s="8"/>
      <c r="AD10" s="8"/>
      <c r="AE10" s="8"/>
      <c r="AF10" s="19"/>
      <c r="AG10" s="19"/>
      <c r="AH10" s="19">
        <v>1</v>
      </c>
      <c r="AI10" s="19">
        <v>1</v>
      </c>
      <c r="AJ10" s="21"/>
      <c r="AK10" s="19"/>
      <c r="AL10" s="13">
        <f t="shared" si="4"/>
        <v>6</v>
      </c>
      <c r="AM10" s="8">
        <f t="shared" si="5"/>
        <v>35</v>
      </c>
      <c r="AN10" s="8">
        <v>2</v>
      </c>
      <c r="AO10" s="8"/>
      <c r="AP10" s="13">
        <f t="shared" si="0"/>
        <v>2</v>
      </c>
      <c r="AQ10" s="15">
        <f t="shared" si="6"/>
        <v>37</v>
      </c>
      <c r="AR10" s="16" t="s">
        <v>188</v>
      </c>
    </row>
    <row r="11" spans="1:44" ht="28" customHeight="1">
      <c r="A11" s="7" t="s">
        <v>55</v>
      </c>
      <c r="B11" s="8">
        <v>10</v>
      </c>
      <c r="C11" s="17"/>
      <c r="D11" s="17"/>
      <c r="E11" s="17"/>
      <c r="F11" s="17"/>
      <c r="G11" s="17">
        <v>1</v>
      </c>
      <c r="H11" s="17">
        <v>1</v>
      </c>
      <c r="I11" s="17"/>
      <c r="J11" s="17"/>
      <c r="K11" s="17"/>
      <c r="L11" s="18">
        <f t="shared" si="1"/>
        <v>2</v>
      </c>
      <c r="M11" s="8">
        <f t="shared" si="2"/>
        <v>12</v>
      </c>
      <c r="N11" s="9">
        <v>22</v>
      </c>
      <c r="O11" s="9"/>
      <c r="P11" s="17"/>
      <c r="Q11" s="17"/>
      <c r="R11" s="8"/>
      <c r="S11" s="8">
        <v>4</v>
      </c>
      <c r="T11" s="8">
        <v>1</v>
      </c>
      <c r="U11" s="11">
        <f t="shared" si="3"/>
        <v>27</v>
      </c>
      <c r="V11" s="8">
        <v>1</v>
      </c>
      <c r="W11" s="8">
        <v>1</v>
      </c>
      <c r="X11" s="8"/>
      <c r="Y11" s="8">
        <v>3</v>
      </c>
      <c r="Z11" s="8">
        <v>2</v>
      </c>
      <c r="AA11" s="8"/>
      <c r="AB11" s="8"/>
      <c r="AC11" s="8"/>
      <c r="AD11" s="8"/>
      <c r="AE11" s="8"/>
      <c r="AF11" s="19">
        <v>1</v>
      </c>
      <c r="AG11" s="19"/>
      <c r="AH11" s="19"/>
      <c r="AI11" s="19">
        <v>1</v>
      </c>
      <c r="AJ11" s="19"/>
      <c r="AK11" s="19"/>
      <c r="AL11" s="13">
        <f t="shared" si="4"/>
        <v>8</v>
      </c>
      <c r="AM11" s="8">
        <f t="shared" si="5"/>
        <v>36</v>
      </c>
      <c r="AN11" s="8">
        <v>1</v>
      </c>
      <c r="AO11" s="8"/>
      <c r="AP11" s="13">
        <f t="shared" si="0"/>
        <v>1</v>
      </c>
      <c r="AQ11" s="15">
        <f t="shared" si="6"/>
        <v>37</v>
      </c>
      <c r="AR11" s="16" t="s">
        <v>189</v>
      </c>
    </row>
    <row r="12" spans="1:44" s="20" customFormat="1" ht="35.15" customHeight="1">
      <c r="A12" s="7" t="s">
        <v>56</v>
      </c>
      <c r="B12" s="8">
        <v>23</v>
      </c>
      <c r="C12" s="17">
        <v>3</v>
      </c>
      <c r="D12" s="17"/>
      <c r="E12" s="17"/>
      <c r="F12" s="17"/>
      <c r="G12" s="17"/>
      <c r="H12" s="17">
        <v>2</v>
      </c>
      <c r="I12" s="17">
        <v>3</v>
      </c>
      <c r="J12" s="17"/>
      <c r="K12" s="17">
        <v>1</v>
      </c>
      <c r="L12" s="18">
        <f t="shared" si="1"/>
        <v>6</v>
      </c>
      <c r="M12" s="8">
        <f t="shared" si="2"/>
        <v>32</v>
      </c>
      <c r="N12" s="9">
        <v>51</v>
      </c>
      <c r="O12" s="9"/>
      <c r="P12" s="17">
        <v>8</v>
      </c>
      <c r="Q12" s="17">
        <v>1</v>
      </c>
      <c r="R12" s="8"/>
      <c r="S12" s="8">
        <v>15</v>
      </c>
      <c r="T12" s="8">
        <v>2</v>
      </c>
      <c r="U12" s="11">
        <f t="shared" si="3"/>
        <v>77</v>
      </c>
      <c r="V12" s="8">
        <v>1</v>
      </c>
      <c r="W12" s="8">
        <v>1</v>
      </c>
      <c r="X12" s="8"/>
      <c r="Y12" s="8">
        <v>3</v>
      </c>
      <c r="Z12" s="8">
        <v>3</v>
      </c>
      <c r="AA12" s="8"/>
      <c r="AB12" s="8"/>
      <c r="AC12" s="8"/>
      <c r="AD12" s="8"/>
      <c r="AE12" s="8"/>
      <c r="AF12" s="19">
        <v>1</v>
      </c>
      <c r="AG12" s="19">
        <v>1</v>
      </c>
      <c r="AH12" s="19"/>
      <c r="AI12" s="19">
        <v>1</v>
      </c>
      <c r="AJ12" s="19"/>
      <c r="AK12" s="19"/>
      <c r="AL12" s="13">
        <f t="shared" si="4"/>
        <v>10</v>
      </c>
      <c r="AM12" s="8">
        <f t="shared" si="5"/>
        <v>88</v>
      </c>
      <c r="AN12" s="8">
        <v>2</v>
      </c>
      <c r="AO12" s="8"/>
      <c r="AP12" s="13">
        <f t="shared" si="0"/>
        <v>2</v>
      </c>
      <c r="AQ12" s="15">
        <f t="shared" si="6"/>
        <v>90</v>
      </c>
      <c r="AR12" s="16" t="s">
        <v>203</v>
      </c>
    </row>
    <row r="13" spans="1:44" ht="35.15" customHeight="1">
      <c r="A13" s="7" t="s">
        <v>57</v>
      </c>
      <c r="B13" s="8">
        <v>9</v>
      </c>
      <c r="C13" s="17">
        <v>3</v>
      </c>
      <c r="D13" s="17"/>
      <c r="E13" s="17"/>
      <c r="F13" s="17">
        <v>3</v>
      </c>
      <c r="G13" s="17"/>
      <c r="H13" s="17">
        <v>1</v>
      </c>
      <c r="I13" s="17"/>
      <c r="J13" s="17"/>
      <c r="K13" s="17"/>
      <c r="L13" s="18">
        <f t="shared" si="1"/>
        <v>1</v>
      </c>
      <c r="M13" s="8">
        <f t="shared" si="2"/>
        <v>16</v>
      </c>
      <c r="N13" s="9">
        <v>20</v>
      </c>
      <c r="O13" s="9"/>
      <c r="P13" s="17">
        <v>7</v>
      </c>
      <c r="Q13" s="17">
        <v>3</v>
      </c>
      <c r="R13" s="8">
        <v>9</v>
      </c>
      <c r="S13" s="8">
        <v>3</v>
      </c>
      <c r="T13" s="8">
        <v>1</v>
      </c>
      <c r="U13" s="11">
        <f t="shared" si="3"/>
        <v>43</v>
      </c>
      <c r="V13" s="8">
        <v>1</v>
      </c>
      <c r="W13" s="8">
        <v>1</v>
      </c>
      <c r="X13" s="8"/>
      <c r="Y13" s="8">
        <v>3</v>
      </c>
      <c r="Z13" s="8">
        <v>2</v>
      </c>
      <c r="AA13" s="8"/>
      <c r="AB13" s="8"/>
      <c r="AC13" s="8"/>
      <c r="AD13" s="8"/>
      <c r="AE13" s="8"/>
      <c r="AF13" s="19">
        <v>1</v>
      </c>
      <c r="AG13" s="19"/>
      <c r="AH13" s="19"/>
      <c r="AI13" s="19">
        <v>1</v>
      </c>
      <c r="AJ13" s="19"/>
      <c r="AK13" s="19"/>
      <c r="AL13" s="13">
        <f t="shared" si="4"/>
        <v>8</v>
      </c>
      <c r="AM13" s="8">
        <f t="shared" si="5"/>
        <v>52</v>
      </c>
      <c r="AN13" s="8">
        <v>2</v>
      </c>
      <c r="AO13" s="8"/>
      <c r="AP13" s="13">
        <f t="shared" si="0"/>
        <v>2</v>
      </c>
      <c r="AQ13" s="15">
        <f t="shared" si="6"/>
        <v>54</v>
      </c>
      <c r="AR13" s="16" t="s">
        <v>202</v>
      </c>
    </row>
    <row r="14" spans="1:44" ht="35.15" customHeight="1">
      <c r="A14" s="7" t="s">
        <v>58</v>
      </c>
      <c r="B14" s="8">
        <v>10</v>
      </c>
      <c r="C14" s="17"/>
      <c r="D14" s="17"/>
      <c r="E14" s="17"/>
      <c r="F14" s="17"/>
      <c r="G14" s="17"/>
      <c r="H14" s="17">
        <v>1</v>
      </c>
      <c r="I14" s="17"/>
      <c r="J14" s="17"/>
      <c r="K14" s="17"/>
      <c r="L14" s="18">
        <f t="shared" si="1"/>
        <v>1</v>
      </c>
      <c r="M14" s="8">
        <f t="shared" si="2"/>
        <v>11</v>
      </c>
      <c r="N14" s="9">
        <v>22</v>
      </c>
      <c r="O14" s="9"/>
      <c r="P14" s="17"/>
      <c r="Q14" s="17"/>
      <c r="R14" s="8"/>
      <c r="S14" s="8">
        <v>3</v>
      </c>
      <c r="T14" s="8">
        <v>1</v>
      </c>
      <c r="U14" s="11">
        <f t="shared" si="3"/>
        <v>26</v>
      </c>
      <c r="V14" s="8">
        <v>1</v>
      </c>
      <c r="W14" s="8">
        <v>1</v>
      </c>
      <c r="X14" s="8"/>
      <c r="Y14" s="8">
        <v>3</v>
      </c>
      <c r="Z14" s="8">
        <v>2</v>
      </c>
      <c r="AA14" s="8"/>
      <c r="AB14" s="8"/>
      <c r="AC14" s="8"/>
      <c r="AD14" s="8"/>
      <c r="AE14" s="8"/>
      <c r="AF14" s="19">
        <v>1</v>
      </c>
      <c r="AG14" s="19"/>
      <c r="AH14" s="19"/>
      <c r="AI14" s="19">
        <v>1</v>
      </c>
      <c r="AJ14" s="19"/>
      <c r="AK14" s="19"/>
      <c r="AL14" s="13">
        <f t="shared" si="4"/>
        <v>8</v>
      </c>
      <c r="AM14" s="8">
        <f t="shared" si="5"/>
        <v>35</v>
      </c>
      <c r="AN14" s="8">
        <v>2</v>
      </c>
      <c r="AO14" s="8"/>
      <c r="AP14" s="13">
        <f t="shared" si="0"/>
        <v>2</v>
      </c>
      <c r="AQ14" s="15">
        <f t="shared" si="6"/>
        <v>37</v>
      </c>
      <c r="AR14" s="16" t="s">
        <v>190</v>
      </c>
    </row>
    <row r="15" spans="1:44" ht="28" customHeight="1">
      <c r="A15" s="7" t="s">
        <v>59</v>
      </c>
      <c r="B15" s="8">
        <v>4</v>
      </c>
      <c r="C15" s="17"/>
      <c r="D15" s="17"/>
      <c r="E15" s="17"/>
      <c r="F15" s="17"/>
      <c r="G15" s="17"/>
      <c r="H15" s="17">
        <v>1</v>
      </c>
      <c r="I15" s="17"/>
      <c r="J15" s="17"/>
      <c r="K15" s="17"/>
      <c r="L15" s="18">
        <f t="shared" si="1"/>
        <v>1</v>
      </c>
      <c r="M15" s="8">
        <f t="shared" si="2"/>
        <v>5</v>
      </c>
      <c r="N15" s="9">
        <v>8</v>
      </c>
      <c r="O15" s="9">
        <v>5</v>
      </c>
      <c r="P15" s="17"/>
      <c r="Q15" s="17"/>
      <c r="R15" s="8"/>
      <c r="S15" s="8">
        <v>3</v>
      </c>
      <c r="T15" s="8">
        <v>1</v>
      </c>
      <c r="U15" s="11">
        <f t="shared" si="3"/>
        <v>17</v>
      </c>
      <c r="V15" s="8">
        <v>1</v>
      </c>
      <c r="W15" s="8">
        <v>1</v>
      </c>
      <c r="X15" s="8"/>
      <c r="Y15" s="8">
        <v>2</v>
      </c>
      <c r="Z15" s="8">
        <v>1</v>
      </c>
      <c r="AA15" s="8"/>
      <c r="AB15" s="8"/>
      <c r="AC15" s="8"/>
      <c r="AD15" s="8"/>
      <c r="AE15" s="8"/>
      <c r="AF15" s="19">
        <v>1</v>
      </c>
      <c r="AG15" s="19"/>
      <c r="AH15" s="19"/>
      <c r="AI15" s="19"/>
      <c r="AJ15" s="21"/>
      <c r="AK15" s="21" t="s">
        <v>60</v>
      </c>
      <c r="AL15" s="13">
        <f t="shared" si="4"/>
        <v>5</v>
      </c>
      <c r="AM15" s="8">
        <f t="shared" si="5"/>
        <v>23</v>
      </c>
      <c r="AN15" s="8">
        <v>1</v>
      </c>
      <c r="AO15" s="8"/>
      <c r="AP15" s="13">
        <f t="shared" si="0"/>
        <v>1</v>
      </c>
      <c r="AQ15" s="15">
        <f t="shared" si="6"/>
        <v>24</v>
      </c>
      <c r="AR15" s="16" t="s">
        <v>191</v>
      </c>
    </row>
    <row r="16" spans="1:44" ht="28" customHeight="1">
      <c r="A16" s="7" t="s">
        <v>61</v>
      </c>
      <c r="B16" s="8">
        <v>7</v>
      </c>
      <c r="C16" s="17"/>
      <c r="D16" s="17"/>
      <c r="E16" s="17"/>
      <c r="F16" s="17"/>
      <c r="G16" s="17"/>
      <c r="H16" s="17"/>
      <c r="I16" s="17"/>
      <c r="J16" s="17"/>
      <c r="K16" s="17"/>
      <c r="L16" s="18"/>
      <c r="M16" s="8">
        <f t="shared" si="2"/>
        <v>7</v>
      </c>
      <c r="N16" s="9">
        <v>16</v>
      </c>
      <c r="O16" s="9"/>
      <c r="P16" s="17"/>
      <c r="Q16" s="17"/>
      <c r="R16" s="8"/>
      <c r="S16" s="8"/>
      <c r="T16" s="8">
        <v>1</v>
      </c>
      <c r="U16" s="11">
        <f t="shared" si="3"/>
        <v>17</v>
      </c>
      <c r="V16" s="8">
        <v>1</v>
      </c>
      <c r="W16" s="8">
        <v>1</v>
      </c>
      <c r="X16" s="8"/>
      <c r="Y16" s="8">
        <v>2</v>
      </c>
      <c r="Z16" s="8">
        <v>1</v>
      </c>
      <c r="AA16" s="8"/>
      <c r="AB16" s="8"/>
      <c r="AC16" s="8"/>
      <c r="AD16" s="8"/>
      <c r="AE16" s="8"/>
      <c r="AF16" s="19">
        <v>1</v>
      </c>
      <c r="AG16" s="19"/>
      <c r="AH16" s="19"/>
      <c r="AI16" s="19"/>
      <c r="AJ16" s="21"/>
      <c r="AK16" s="21" t="s">
        <v>60</v>
      </c>
      <c r="AL16" s="22">
        <f t="shared" si="4"/>
        <v>5</v>
      </c>
      <c r="AM16" s="19">
        <f t="shared" si="5"/>
        <v>23</v>
      </c>
      <c r="AN16" s="19">
        <v>1</v>
      </c>
      <c r="AO16" s="19"/>
      <c r="AP16" s="22">
        <f t="shared" si="0"/>
        <v>1</v>
      </c>
      <c r="AQ16" s="23">
        <f t="shared" si="6"/>
        <v>24</v>
      </c>
      <c r="AR16" s="16" t="s">
        <v>192</v>
      </c>
    </row>
    <row r="17" spans="1:50" ht="28" customHeight="1">
      <c r="A17" s="7" t="s">
        <v>62</v>
      </c>
      <c r="B17" s="8">
        <v>10</v>
      </c>
      <c r="C17" s="17"/>
      <c r="D17" s="17"/>
      <c r="E17" s="17"/>
      <c r="F17" s="17"/>
      <c r="G17" s="17">
        <v>1</v>
      </c>
      <c r="H17" s="17">
        <v>1</v>
      </c>
      <c r="I17" s="17"/>
      <c r="J17" s="17"/>
      <c r="K17" s="17"/>
      <c r="L17" s="18">
        <f>SUM(G17:K17)</f>
        <v>2</v>
      </c>
      <c r="M17" s="8">
        <f t="shared" si="2"/>
        <v>12</v>
      </c>
      <c r="N17" s="9">
        <v>22</v>
      </c>
      <c r="O17" s="9"/>
      <c r="P17" s="17"/>
      <c r="Q17" s="17"/>
      <c r="R17" s="8"/>
      <c r="S17" s="8">
        <v>6</v>
      </c>
      <c r="T17" s="8">
        <v>1</v>
      </c>
      <c r="U17" s="11">
        <f t="shared" si="3"/>
        <v>29</v>
      </c>
      <c r="V17" s="8">
        <v>1</v>
      </c>
      <c r="W17" s="8">
        <v>1</v>
      </c>
      <c r="X17" s="8"/>
      <c r="Y17" s="8">
        <v>3</v>
      </c>
      <c r="Z17" s="8">
        <v>2</v>
      </c>
      <c r="AA17" s="8"/>
      <c r="AB17" s="8"/>
      <c r="AC17" s="8"/>
      <c r="AD17" s="8"/>
      <c r="AE17" s="8"/>
      <c r="AF17" s="19">
        <v>1</v>
      </c>
      <c r="AG17" s="19"/>
      <c r="AH17" s="19"/>
      <c r="AI17" s="19">
        <v>1</v>
      </c>
      <c r="AJ17" s="19"/>
      <c r="AK17" s="19"/>
      <c r="AL17" s="8">
        <f t="shared" si="4"/>
        <v>8</v>
      </c>
      <c r="AM17" s="8">
        <f t="shared" si="5"/>
        <v>38</v>
      </c>
      <c r="AN17" s="8">
        <v>1</v>
      </c>
      <c r="AO17" s="8"/>
      <c r="AP17" s="13">
        <f t="shared" si="0"/>
        <v>1</v>
      </c>
      <c r="AQ17" s="15">
        <f t="shared" si="6"/>
        <v>39</v>
      </c>
      <c r="AR17" s="16" t="s">
        <v>193</v>
      </c>
    </row>
    <row r="18" spans="1:50" ht="28" customHeight="1">
      <c r="A18" s="7" t="s">
        <v>63</v>
      </c>
      <c r="B18" s="8">
        <v>3</v>
      </c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8">
        <f t="shared" si="2"/>
        <v>3</v>
      </c>
      <c r="N18" s="9">
        <v>6</v>
      </c>
      <c r="O18" s="9">
        <v>5</v>
      </c>
      <c r="P18" s="17"/>
      <c r="Q18" s="17"/>
      <c r="R18" s="8"/>
      <c r="S18" s="8"/>
      <c r="T18" s="8">
        <v>1</v>
      </c>
      <c r="U18" s="11">
        <f t="shared" si="3"/>
        <v>12</v>
      </c>
      <c r="V18" s="8">
        <v>1</v>
      </c>
      <c r="W18" s="8">
        <v>1</v>
      </c>
      <c r="X18" s="8"/>
      <c r="Y18" s="8"/>
      <c r="Z18" s="8">
        <v>1</v>
      </c>
      <c r="AA18" s="8"/>
      <c r="AB18" s="8"/>
      <c r="AC18" s="8"/>
      <c r="AD18" s="8"/>
      <c r="AE18" s="8"/>
      <c r="AF18" s="19"/>
      <c r="AG18" s="19"/>
      <c r="AH18" s="19">
        <v>1</v>
      </c>
      <c r="AI18" s="19"/>
      <c r="AJ18" s="21"/>
      <c r="AK18" s="21" t="s">
        <v>60</v>
      </c>
      <c r="AL18" s="8">
        <f t="shared" si="4"/>
        <v>3</v>
      </c>
      <c r="AM18" s="8">
        <f t="shared" si="5"/>
        <v>16</v>
      </c>
      <c r="AN18" s="8">
        <v>1</v>
      </c>
      <c r="AO18" s="8"/>
      <c r="AP18" s="13">
        <f t="shared" si="0"/>
        <v>1</v>
      </c>
      <c r="AQ18" s="15">
        <f t="shared" si="6"/>
        <v>17</v>
      </c>
      <c r="AR18" s="16" t="s">
        <v>192</v>
      </c>
    </row>
    <row r="19" spans="1:50" ht="42" customHeight="1">
      <c r="A19" s="7" t="s">
        <v>64</v>
      </c>
      <c r="B19" s="8">
        <v>7</v>
      </c>
      <c r="C19" s="17">
        <v>3</v>
      </c>
      <c r="D19" s="17"/>
      <c r="E19" s="17"/>
      <c r="F19" s="17"/>
      <c r="G19" s="17"/>
      <c r="H19" s="17"/>
      <c r="I19" s="17">
        <v>1</v>
      </c>
      <c r="J19" s="17"/>
      <c r="K19" s="17"/>
      <c r="L19" s="18">
        <f>SUM(G19:K19)</f>
        <v>1</v>
      </c>
      <c r="M19" s="8">
        <f t="shared" si="2"/>
        <v>11</v>
      </c>
      <c r="N19" s="9">
        <v>15</v>
      </c>
      <c r="O19" s="9">
        <v>6</v>
      </c>
      <c r="P19" s="17">
        <v>8</v>
      </c>
      <c r="Q19" s="17">
        <v>1</v>
      </c>
      <c r="R19" s="8"/>
      <c r="S19" s="8">
        <v>3</v>
      </c>
      <c r="T19" s="8">
        <v>1</v>
      </c>
      <c r="U19" s="11">
        <f t="shared" si="3"/>
        <v>34</v>
      </c>
      <c r="V19" s="8">
        <v>1</v>
      </c>
      <c r="W19" s="8">
        <v>1</v>
      </c>
      <c r="X19" s="8"/>
      <c r="Y19" s="8">
        <v>3</v>
      </c>
      <c r="Z19" s="8">
        <v>2</v>
      </c>
      <c r="AA19" s="8"/>
      <c r="AB19" s="8"/>
      <c r="AC19" s="8"/>
      <c r="AD19" s="8"/>
      <c r="AE19" s="8"/>
      <c r="AF19" s="19">
        <v>1</v>
      </c>
      <c r="AG19" s="19">
        <v>1</v>
      </c>
      <c r="AH19" s="19"/>
      <c r="AI19" s="19">
        <v>1</v>
      </c>
      <c r="AJ19" s="19"/>
      <c r="AK19" s="19"/>
      <c r="AL19" s="8">
        <f t="shared" si="4"/>
        <v>9</v>
      </c>
      <c r="AM19" s="8">
        <f t="shared" si="5"/>
        <v>44</v>
      </c>
      <c r="AN19" s="8">
        <v>1</v>
      </c>
      <c r="AO19" s="8"/>
      <c r="AP19" s="13">
        <f t="shared" si="0"/>
        <v>1</v>
      </c>
      <c r="AQ19" s="15">
        <f t="shared" si="6"/>
        <v>45</v>
      </c>
      <c r="AR19" s="16" t="s">
        <v>194</v>
      </c>
    </row>
    <row r="20" spans="1:50" ht="28" customHeight="1">
      <c r="A20" s="7" t="s">
        <v>65</v>
      </c>
      <c r="B20" s="8">
        <v>4</v>
      </c>
      <c r="C20" s="17"/>
      <c r="D20" s="17"/>
      <c r="E20" s="17"/>
      <c r="F20" s="17"/>
      <c r="G20" s="17"/>
      <c r="H20" s="17"/>
      <c r="I20" s="17"/>
      <c r="J20" s="17"/>
      <c r="K20" s="17"/>
      <c r="L20" s="18"/>
      <c r="M20" s="8">
        <f t="shared" si="2"/>
        <v>4</v>
      </c>
      <c r="N20" s="9">
        <v>8</v>
      </c>
      <c r="O20" s="9">
        <v>5</v>
      </c>
      <c r="P20" s="17"/>
      <c r="Q20" s="17"/>
      <c r="R20" s="8"/>
      <c r="S20" s="8"/>
      <c r="T20" s="8">
        <v>1</v>
      </c>
      <c r="U20" s="11">
        <f t="shared" si="3"/>
        <v>14</v>
      </c>
      <c r="V20" s="8">
        <v>1</v>
      </c>
      <c r="W20" s="8">
        <v>1</v>
      </c>
      <c r="X20" s="8"/>
      <c r="Y20" s="8"/>
      <c r="Z20" s="8">
        <v>1</v>
      </c>
      <c r="AA20" s="8"/>
      <c r="AB20" s="8"/>
      <c r="AC20" s="8"/>
      <c r="AD20" s="8"/>
      <c r="AE20" s="8"/>
      <c r="AF20" s="19"/>
      <c r="AG20" s="19"/>
      <c r="AH20" s="19">
        <v>1</v>
      </c>
      <c r="AI20" s="19"/>
      <c r="AJ20" s="21"/>
      <c r="AK20" s="21" t="s">
        <v>60</v>
      </c>
      <c r="AL20" s="8">
        <f t="shared" si="4"/>
        <v>3</v>
      </c>
      <c r="AM20" s="8">
        <f t="shared" si="5"/>
        <v>18</v>
      </c>
      <c r="AN20" s="8">
        <v>1</v>
      </c>
      <c r="AO20" s="8"/>
      <c r="AP20" s="13">
        <f t="shared" si="0"/>
        <v>1</v>
      </c>
      <c r="AQ20" s="15">
        <f t="shared" si="6"/>
        <v>19</v>
      </c>
      <c r="AR20" s="16" t="s">
        <v>195</v>
      </c>
    </row>
    <row r="21" spans="1:50" ht="65.150000000000006" customHeight="1">
      <c r="A21" s="7" t="s">
        <v>66</v>
      </c>
      <c r="B21" s="8">
        <v>8</v>
      </c>
      <c r="C21" s="17">
        <v>3</v>
      </c>
      <c r="D21" s="17"/>
      <c r="E21" s="17"/>
      <c r="F21" s="17"/>
      <c r="G21" s="17">
        <v>1</v>
      </c>
      <c r="H21" s="17">
        <v>1</v>
      </c>
      <c r="I21" s="17"/>
      <c r="J21" s="17"/>
      <c r="K21" s="17"/>
      <c r="L21" s="18">
        <f>SUM(G21:K21)</f>
        <v>2</v>
      </c>
      <c r="M21" s="8">
        <f t="shared" si="2"/>
        <v>13</v>
      </c>
      <c r="N21" s="9">
        <v>17</v>
      </c>
      <c r="O21" s="9">
        <v>6</v>
      </c>
      <c r="P21" s="17">
        <v>7</v>
      </c>
      <c r="Q21" s="17">
        <v>1</v>
      </c>
      <c r="R21" s="8"/>
      <c r="S21" s="8">
        <v>4</v>
      </c>
      <c r="T21" s="8">
        <v>1</v>
      </c>
      <c r="U21" s="11">
        <f t="shared" si="3"/>
        <v>36</v>
      </c>
      <c r="V21" s="8">
        <v>1</v>
      </c>
      <c r="W21" s="8">
        <v>1</v>
      </c>
      <c r="X21" s="8"/>
      <c r="Y21" s="8">
        <v>3</v>
      </c>
      <c r="Z21" s="8">
        <v>2</v>
      </c>
      <c r="AA21" s="8"/>
      <c r="AB21" s="8"/>
      <c r="AC21" s="8">
        <v>1</v>
      </c>
      <c r="AD21" s="8"/>
      <c r="AE21" s="8"/>
      <c r="AF21" s="19">
        <v>1</v>
      </c>
      <c r="AG21" s="19">
        <v>1</v>
      </c>
      <c r="AH21" s="19"/>
      <c r="AI21" s="19">
        <v>1</v>
      </c>
      <c r="AJ21" s="19"/>
      <c r="AK21" s="19"/>
      <c r="AL21" s="8">
        <f t="shared" si="4"/>
        <v>10</v>
      </c>
      <c r="AM21" s="8">
        <f t="shared" si="5"/>
        <v>47</v>
      </c>
      <c r="AN21" s="8">
        <v>1</v>
      </c>
      <c r="AO21" s="8"/>
      <c r="AP21" s="13">
        <f t="shared" si="0"/>
        <v>1</v>
      </c>
      <c r="AQ21" s="15">
        <f t="shared" si="6"/>
        <v>48</v>
      </c>
      <c r="AR21" s="16" t="s">
        <v>205</v>
      </c>
    </row>
    <row r="22" spans="1:50" ht="65.150000000000006" customHeight="1">
      <c r="A22" s="7" t="s">
        <v>67</v>
      </c>
      <c r="B22" s="8">
        <v>3</v>
      </c>
      <c r="C22" s="17">
        <v>3</v>
      </c>
      <c r="D22" s="17"/>
      <c r="E22" s="17"/>
      <c r="F22" s="17"/>
      <c r="G22" s="17"/>
      <c r="H22" s="17"/>
      <c r="I22" s="17"/>
      <c r="J22" s="17"/>
      <c r="K22" s="17"/>
      <c r="L22" s="18"/>
      <c r="M22" s="8">
        <f t="shared" si="2"/>
        <v>6</v>
      </c>
      <c r="N22" s="9">
        <v>6</v>
      </c>
      <c r="O22" s="9">
        <v>5</v>
      </c>
      <c r="P22" s="17">
        <v>7</v>
      </c>
      <c r="Q22" s="17">
        <v>1</v>
      </c>
      <c r="R22" s="8"/>
      <c r="S22" s="8"/>
      <c r="T22" s="8">
        <v>1</v>
      </c>
      <c r="U22" s="11">
        <f t="shared" si="3"/>
        <v>20</v>
      </c>
      <c r="V22" s="8">
        <v>1</v>
      </c>
      <c r="W22" s="8">
        <v>1</v>
      </c>
      <c r="X22" s="8"/>
      <c r="Y22" s="8"/>
      <c r="Z22" s="8">
        <v>1</v>
      </c>
      <c r="AA22" s="8"/>
      <c r="AB22" s="8"/>
      <c r="AC22" s="8">
        <v>2</v>
      </c>
      <c r="AD22" s="8"/>
      <c r="AE22" s="8"/>
      <c r="AF22" s="19">
        <v>1</v>
      </c>
      <c r="AG22" s="19">
        <v>1</v>
      </c>
      <c r="AH22" s="19"/>
      <c r="AI22" s="19"/>
      <c r="AJ22" s="21"/>
      <c r="AK22" s="21" t="s">
        <v>60</v>
      </c>
      <c r="AL22" s="8">
        <f t="shared" si="4"/>
        <v>6</v>
      </c>
      <c r="AM22" s="8">
        <f t="shared" si="5"/>
        <v>27</v>
      </c>
      <c r="AN22" s="8">
        <v>1</v>
      </c>
      <c r="AO22" s="8"/>
      <c r="AP22" s="13">
        <f t="shared" si="0"/>
        <v>1</v>
      </c>
      <c r="AQ22" s="15">
        <f t="shared" si="6"/>
        <v>28</v>
      </c>
      <c r="AR22" s="16" t="s">
        <v>196</v>
      </c>
    </row>
    <row r="23" spans="1:50" ht="28" customHeight="1">
      <c r="A23" s="7" t="s">
        <v>68</v>
      </c>
      <c r="B23" s="8">
        <v>17</v>
      </c>
      <c r="C23" s="17">
        <v>3</v>
      </c>
      <c r="D23" s="17"/>
      <c r="E23" s="17"/>
      <c r="F23" s="17"/>
      <c r="G23" s="17">
        <v>1</v>
      </c>
      <c r="H23" s="17">
        <v>1</v>
      </c>
      <c r="I23" s="17"/>
      <c r="J23" s="17"/>
      <c r="K23" s="17"/>
      <c r="L23" s="18">
        <f>SUM(G23:K23)</f>
        <v>2</v>
      </c>
      <c r="M23" s="8">
        <f t="shared" si="2"/>
        <v>22</v>
      </c>
      <c r="N23" s="9">
        <v>38</v>
      </c>
      <c r="O23" s="9"/>
      <c r="P23" s="17">
        <v>7</v>
      </c>
      <c r="Q23" s="17">
        <v>3</v>
      </c>
      <c r="R23" s="8"/>
      <c r="S23" s="8">
        <v>6</v>
      </c>
      <c r="T23" s="8">
        <v>2</v>
      </c>
      <c r="U23" s="11">
        <f t="shared" si="3"/>
        <v>56</v>
      </c>
      <c r="V23" s="8">
        <v>1</v>
      </c>
      <c r="W23" s="8">
        <v>1</v>
      </c>
      <c r="X23" s="8"/>
      <c r="Y23" s="8">
        <v>3</v>
      </c>
      <c r="Z23" s="8">
        <v>3</v>
      </c>
      <c r="AA23" s="8"/>
      <c r="AB23" s="8"/>
      <c r="AC23" s="8"/>
      <c r="AD23" s="8"/>
      <c r="AE23" s="8"/>
      <c r="AF23" s="19">
        <v>1</v>
      </c>
      <c r="AG23" s="19"/>
      <c r="AH23" s="19"/>
      <c r="AI23" s="19">
        <v>1</v>
      </c>
      <c r="AJ23" s="19"/>
      <c r="AK23" s="19"/>
      <c r="AL23" s="8">
        <f t="shared" si="4"/>
        <v>9</v>
      </c>
      <c r="AM23" s="9">
        <f>U23+V23+AL23</f>
        <v>66</v>
      </c>
      <c r="AN23" s="8">
        <v>2</v>
      </c>
      <c r="AO23" s="8"/>
      <c r="AP23" s="13">
        <f t="shared" si="0"/>
        <v>2</v>
      </c>
      <c r="AQ23" s="15">
        <f t="shared" si="6"/>
        <v>68</v>
      </c>
      <c r="AR23" s="16" t="s">
        <v>192</v>
      </c>
    </row>
    <row r="24" spans="1:50" ht="42" customHeight="1">
      <c r="A24" s="7" t="s">
        <v>69</v>
      </c>
      <c r="B24" s="8">
        <v>5</v>
      </c>
      <c r="C24" s="17"/>
      <c r="D24" s="17"/>
      <c r="E24" s="17"/>
      <c r="F24" s="17"/>
      <c r="G24" s="17"/>
      <c r="H24" s="17"/>
      <c r="I24" s="17">
        <v>1</v>
      </c>
      <c r="J24" s="17"/>
      <c r="K24" s="17"/>
      <c r="L24" s="18">
        <f>SUM(G24:K24)</f>
        <v>1</v>
      </c>
      <c r="M24" s="8">
        <f t="shared" si="2"/>
        <v>6</v>
      </c>
      <c r="N24" s="9">
        <v>11</v>
      </c>
      <c r="O24" s="9">
        <v>5</v>
      </c>
      <c r="P24" s="17"/>
      <c r="Q24" s="17"/>
      <c r="R24" s="8"/>
      <c r="S24" s="8">
        <v>1</v>
      </c>
      <c r="T24" s="8">
        <v>1</v>
      </c>
      <c r="U24" s="11">
        <f t="shared" si="3"/>
        <v>18</v>
      </c>
      <c r="V24" s="8">
        <v>1</v>
      </c>
      <c r="W24" s="8">
        <v>1</v>
      </c>
      <c r="X24" s="8"/>
      <c r="Y24" s="8">
        <v>1</v>
      </c>
      <c r="Z24" s="8">
        <v>1</v>
      </c>
      <c r="AA24" s="8"/>
      <c r="AB24" s="8"/>
      <c r="AC24" s="8"/>
      <c r="AD24" s="8"/>
      <c r="AE24" s="8"/>
      <c r="AF24" s="19">
        <v>1</v>
      </c>
      <c r="AG24" s="19">
        <v>1</v>
      </c>
      <c r="AH24" s="19"/>
      <c r="AI24" s="19"/>
      <c r="AJ24" s="21"/>
      <c r="AK24" s="21" t="s">
        <v>60</v>
      </c>
      <c r="AL24" s="8">
        <f t="shared" si="4"/>
        <v>5</v>
      </c>
      <c r="AM24" s="8">
        <f t="shared" si="5"/>
        <v>24</v>
      </c>
      <c r="AN24" s="8">
        <v>1</v>
      </c>
      <c r="AO24" s="8"/>
      <c r="AP24" s="13">
        <f t="shared" si="0"/>
        <v>1</v>
      </c>
      <c r="AQ24" s="15">
        <f t="shared" si="6"/>
        <v>25</v>
      </c>
      <c r="AR24" s="16" t="s">
        <v>197</v>
      </c>
    </row>
    <row r="25" spans="1:50" ht="42" customHeight="1">
      <c r="A25" s="7" t="s">
        <v>70</v>
      </c>
      <c r="B25" s="8">
        <v>4</v>
      </c>
      <c r="C25" s="17"/>
      <c r="D25" s="17"/>
      <c r="E25" s="17"/>
      <c r="F25" s="17"/>
      <c r="G25" s="17"/>
      <c r="H25" s="17"/>
      <c r="I25" s="17">
        <v>1</v>
      </c>
      <c r="J25" s="17"/>
      <c r="K25" s="17"/>
      <c r="L25" s="18">
        <f>SUM(G25:K25)</f>
        <v>1</v>
      </c>
      <c r="M25" s="8">
        <f t="shared" si="2"/>
        <v>5</v>
      </c>
      <c r="N25" s="9">
        <v>8</v>
      </c>
      <c r="O25" s="9">
        <v>5</v>
      </c>
      <c r="P25" s="17"/>
      <c r="Q25" s="17"/>
      <c r="R25" s="8"/>
      <c r="S25" s="8">
        <v>1</v>
      </c>
      <c r="T25" s="8">
        <v>1</v>
      </c>
      <c r="U25" s="11">
        <f t="shared" si="3"/>
        <v>15</v>
      </c>
      <c r="V25" s="8">
        <v>1</v>
      </c>
      <c r="W25" s="8">
        <v>1</v>
      </c>
      <c r="X25" s="8"/>
      <c r="Y25" s="8"/>
      <c r="Z25" s="8">
        <v>1</v>
      </c>
      <c r="AA25" s="8"/>
      <c r="AB25" s="8"/>
      <c r="AC25" s="8"/>
      <c r="AD25" s="8"/>
      <c r="AE25" s="8"/>
      <c r="AF25" s="19">
        <v>1</v>
      </c>
      <c r="AG25" s="19">
        <v>1</v>
      </c>
      <c r="AH25" s="19"/>
      <c r="AI25" s="19"/>
      <c r="AJ25" s="21"/>
      <c r="AK25" s="21" t="s">
        <v>60</v>
      </c>
      <c r="AL25" s="8">
        <f t="shared" si="4"/>
        <v>4</v>
      </c>
      <c r="AM25" s="8">
        <f t="shared" si="5"/>
        <v>20</v>
      </c>
      <c r="AN25" s="8">
        <v>1</v>
      </c>
      <c r="AO25" s="8"/>
      <c r="AP25" s="13">
        <f t="shared" si="0"/>
        <v>1</v>
      </c>
      <c r="AQ25" s="15">
        <f t="shared" si="6"/>
        <v>21</v>
      </c>
      <c r="AR25" s="16" t="s">
        <v>198</v>
      </c>
    </row>
    <row r="26" spans="1:50" ht="35.15" customHeight="1">
      <c r="A26" s="7" t="s">
        <v>71</v>
      </c>
      <c r="B26" s="8">
        <v>6</v>
      </c>
      <c r="C26" s="17"/>
      <c r="D26" s="17"/>
      <c r="E26" s="17"/>
      <c r="F26" s="17"/>
      <c r="G26" s="17">
        <v>1</v>
      </c>
      <c r="H26" s="17"/>
      <c r="I26" s="17"/>
      <c r="J26" s="17"/>
      <c r="K26" s="17"/>
      <c r="L26" s="18">
        <f>SUM(G26:K26)</f>
        <v>1</v>
      </c>
      <c r="M26" s="8">
        <f t="shared" si="2"/>
        <v>7</v>
      </c>
      <c r="N26" s="9">
        <v>13</v>
      </c>
      <c r="O26" s="9">
        <v>5</v>
      </c>
      <c r="P26" s="17"/>
      <c r="Q26" s="17"/>
      <c r="R26" s="8"/>
      <c r="S26" s="8">
        <v>3</v>
      </c>
      <c r="T26" s="8">
        <v>1</v>
      </c>
      <c r="U26" s="11">
        <f t="shared" si="3"/>
        <v>22</v>
      </c>
      <c r="V26" s="8">
        <v>1</v>
      </c>
      <c r="W26" s="8">
        <v>1</v>
      </c>
      <c r="X26" s="8"/>
      <c r="Y26" s="8">
        <v>1</v>
      </c>
      <c r="Z26" s="8">
        <v>2</v>
      </c>
      <c r="AA26" s="8"/>
      <c r="AB26" s="8"/>
      <c r="AC26" s="8"/>
      <c r="AD26" s="8"/>
      <c r="AE26" s="8"/>
      <c r="AF26" s="19"/>
      <c r="AG26" s="19"/>
      <c r="AH26" s="19">
        <v>1</v>
      </c>
      <c r="AI26" s="19"/>
      <c r="AJ26" s="21"/>
      <c r="AK26" s="21" t="s">
        <v>60</v>
      </c>
      <c r="AL26" s="8">
        <f t="shared" si="4"/>
        <v>5</v>
      </c>
      <c r="AM26" s="8">
        <f t="shared" si="5"/>
        <v>28</v>
      </c>
      <c r="AN26" s="8">
        <v>2</v>
      </c>
      <c r="AO26" s="8"/>
      <c r="AP26" s="13">
        <f t="shared" si="0"/>
        <v>2</v>
      </c>
      <c r="AQ26" s="15">
        <f t="shared" si="6"/>
        <v>30</v>
      </c>
      <c r="AR26" s="16" t="s">
        <v>199</v>
      </c>
    </row>
    <row r="27" spans="1:50" ht="42" customHeight="1">
      <c r="A27" s="7" t="s">
        <v>72</v>
      </c>
      <c r="B27" s="8">
        <v>4</v>
      </c>
      <c r="C27" s="17"/>
      <c r="D27" s="17"/>
      <c r="E27" s="17"/>
      <c r="F27" s="17"/>
      <c r="G27" s="17"/>
      <c r="H27" s="17"/>
      <c r="I27" s="17">
        <v>1</v>
      </c>
      <c r="J27" s="17"/>
      <c r="K27" s="17"/>
      <c r="L27" s="18">
        <f>SUM(G27:K27)</f>
        <v>1</v>
      </c>
      <c r="M27" s="8">
        <f t="shared" si="2"/>
        <v>5</v>
      </c>
      <c r="N27" s="9">
        <v>8</v>
      </c>
      <c r="O27" s="9">
        <v>5</v>
      </c>
      <c r="P27" s="17"/>
      <c r="Q27" s="17"/>
      <c r="R27" s="8"/>
      <c r="S27" s="8">
        <v>1</v>
      </c>
      <c r="T27" s="8">
        <v>1</v>
      </c>
      <c r="U27" s="11">
        <f t="shared" si="3"/>
        <v>15</v>
      </c>
      <c r="V27" s="8">
        <v>1</v>
      </c>
      <c r="W27" s="8">
        <v>1</v>
      </c>
      <c r="X27" s="8"/>
      <c r="Y27" s="8">
        <v>1</v>
      </c>
      <c r="Z27" s="8">
        <v>1</v>
      </c>
      <c r="AA27" s="8"/>
      <c r="AB27" s="8"/>
      <c r="AC27" s="8">
        <v>1</v>
      </c>
      <c r="AD27" s="8"/>
      <c r="AE27" s="8"/>
      <c r="AF27" s="19">
        <v>1</v>
      </c>
      <c r="AG27" s="19">
        <v>1</v>
      </c>
      <c r="AH27" s="19"/>
      <c r="AI27" s="19"/>
      <c r="AJ27" s="21"/>
      <c r="AK27" s="21" t="s">
        <v>60</v>
      </c>
      <c r="AL27" s="8">
        <f t="shared" si="4"/>
        <v>6</v>
      </c>
      <c r="AM27" s="8">
        <f t="shared" si="5"/>
        <v>22</v>
      </c>
      <c r="AN27" s="8">
        <v>1</v>
      </c>
      <c r="AO27" s="8"/>
      <c r="AP27" s="13">
        <f t="shared" si="0"/>
        <v>1</v>
      </c>
      <c r="AQ27" s="15">
        <f t="shared" si="6"/>
        <v>23</v>
      </c>
      <c r="AR27" s="16" t="s">
        <v>206</v>
      </c>
    </row>
    <row r="28" spans="1:50" ht="35.15" customHeight="1">
      <c r="A28" s="7" t="s">
        <v>73</v>
      </c>
      <c r="B28" s="8">
        <v>3</v>
      </c>
      <c r="C28" s="17"/>
      <c r="D28" s="17"/>
      <c r="E28" s="17"/>
      <c r="F28" s="17"/>
      <c r="G28" s="17"/>
      <c r="H28" s="17"/>
      <c r="I28" s="17"/>
      <c r="J28" s="17"/>
      <c r="K28" s="17"/>
      <c r="L28" s="18"/>
      <c r="M28" s="8">
        <f t="shared" si="2"/>
        <v>3</v>
      </c>
      <c r="N28" s="9">
        <v>9</v>
      </c>
      <c r="O28" s="9">
        <v>0</v>
      </c>
      <c r="P28" s="17"/>
      <c r="Q28" s="17"/>
      <c r="R28" s="8"/>
      <c r="S28" s="8"/>
      <c r="T28" s="8">
        <v>1</v>
      </c>
      <c r="U28" s="11">
        <f t="shared" si="3"/>
        <v>10</v>
      </c>
      <c r="V28" s="8">
        <v>1</v>
      </c>
      <c r="W28" s="8">
        <v>1</v>
      </c>
      <c r="X28" s="8"/>
      <c r="Y28" s="8"/>
      <c r="Z28" s="8">
        <v>1</v>
      </c>
      <c r="AA28" s="8"/>
      <c r="AB28" s="8"/>
      <c r="AC28" s="8"/>
      <c r="AD28" s="8"/>
      <c r="AE28" s="8"/>
      <c r="AF28" s="19"/>
      <c r="AG28" s="19"/>
      <c r="AH28" s="19">
        <v>1</v>
      </c>
      <c r="AI28" s="19"/>
      <c r="AJ28" s="21"/>
      <c r="AK28" s="21" t="s">
        <v>60</v>
      </c>
      <c r="AL28" s="8">
        <f t="shared" si="4"/>
        <v>3</v>
      </c>
      <c r="AM28" s="8">
        <f t="shared" si="5"/>
        <v>14</v>
      </c>
      <c r="AN28" s="8">
        <v>2</v>
      </c>
      <c r="AO28" s="8"/>
      <c r="AP28" s="13">
        <f>SUM(AN28:AO28)</f>
        <v>2</v>
      </c>
      <c r="AQ28" s="15">
        <f t="shared" si="6"/>
        <v>16</v>
      </c>
      <c r="AR28" s="16" t="s">
        <v>200</v>
      </c>
    </row>
    <row r="29" spans="1:50" s="20" customFormat="1" ht="50.15" customHeight="1">
      <c r="A29" s="7" t="s">
        <v>74</v>
      </c>
      <c r="B29" s="8">
        <v>4</v>
      </c>
      <c r="C29" s="8"/>
      <c r="D29" s="8"/>
      <c r="E29" s="8"/>
      <c r="F29" s="8"/>
      <c r="G29" s="8"/>
      <c r="H29" s="8"/>
      <c r="I29" s="8"/>
      <c r="J29" s="8"/>
      <c r="K29" s="8"/>
      <c r="L29" s="18"/>
      <c r="M29" s="8">
        <f t="shared" si="2"/>
        <v>4</v>
      </c>
      <c r="N29" s="8">
        <v>11</v>
      </c>
      <c r="O29" s="8">
        <v>0</v>
      </c>
      <c r="P29" s="8"/>
      <c r="Q29" s="8"/>
      <c r="R29" s="8"/>
      <c r="S29" s="8"/>
      <c r="T29" s="8">
        <v>1</v>
      </c>
      <c r="U29" s="11">
        <f t="shared" si="3"/>
        <v>12</v>
      </c>
      <c r="V29" s="8">
        <v>1</v>
      </c>
      <c r="W29" s="8">
        <v>1</v>
      </c>
      <c r="X29" s="8"/>
      <c r="Y29" s="14" t="s">
        <v>75</v>
      </c>
      <c r="Z29" s="8">
        <v>1</v>
      </c>
      <c r="AA29" s="8">
        <v>1</v>
      </c>
      <c r="AB29" s="8"/>
      <c r="AC29" s="8">
        <v>2</v>
      </c>
      <c r="AD29" s="8">
        <v>3</v>
      </c>
      <c r="AE29" s="8">
        <v>2</v>
      </c>
      <c r="AF29" s="19">
        <v>1</v>
      </c>
      <c r="AG29" s="12"/>
      <c r="AH29" s="19"/>
      <c r="AI29" s="19">
        <v>1</v>
      </c>
      <c r="AJ29" s="12"/>
      <c r="AK29" s="19"/>
      <c r="AL29" s="8">
        <f t="shared" si="4"/>
        <v>12</v>
      </c>
      <c r="AM29" s="8">
        <f t="shared" si="5"/>
        <v>25</v>
      </c>
      <c r="AN29" s="8">
        <v>1</v>
      </c>
      <c r="AO29" s="8"/>
      <c r="AP29" s="13">
        <f>SUM(AN29:AO29)</f>
        <v>1</v>
      </c>
      <c r="AQ29" s="15">
        <f t="shared" si="6"/>
        <v>26</v>
      </c>
      <c r="AR29" s="16" t="s">
        <v>201</v>
      </c>
    </row>
    <row r="30" spans="1:50" ht="34" customHeight="1">
      <c r="A30" s="24" t="s">
        <v>76</v>
      </c>
      <c r="B30" s="25">
        <f>SUM(B5:B29)</f>
        <v>270</v>
      </c>
      <c r="C30" s="25">
        <f>SUM(C5:C29)</f>
        <v>33</v>
      </c>
      <c r="D30" s="25">
        <f>SUM(D5:D29)</f>
        <v>3</v>
      </c>
      <c r="E30" s="25">
        <f>SUM(E5:E29)</f>
        <v>6</v>
      </c>
      <c r="F30" s="25">
        <f>SUM(F5:F29)</f>
        <v>3</v>
      </c>
      <c r="G30" s="25">
        <f t="shared" ref="G30:AP30" si="7">SUM(G5:G29)</f>
        <v>10</v>
      </c>
      <c r="H30" s="25">
        <f t="shared" si="7"/>
        <v>16</v>
      </c>
      <c r="I30" s="25">
        <f t="shared" si="7"/>
        <v>7</v>
      </c>
      <c r="J30" s="25">
        <f>SUM(J5:J29)</f>
        <v>2</v>
      </c>
      <c r="K30" s="25">
        <f t="shared" si="7"/>
        <v>1</v>
      </c>
      <c r="L30" s="25">
        <f t="shared" si="7"/>
        <v>36</v>
      </c>
      <c r="M30" s="25">
        <f t="shared" si="7"/>
        <v>351</v>
      </c>
      <c r="N30" s="25">
        <f t="shared" si="7"/>
        <v>596</v>
      </c>
      <c r="O30" s="25">
        <f t="shared" si="7"/>
        <v>52</v>
      </c>
      <c r="P30" s="25">
        <f t="shared" si="7"/>
        <v>83</v>
      </c>
      <c r="Q30" s="25">
        <f t="shared" si="7"/>
        <v>20</v>
      </c>
      <c r="R30" s="25">
        <f t="shared" si="7"/>
        <v>36</v>
      </c>
      <c r="S30" s="25">
        <f t="shared" si="7"/>
        <v>93</v>
      </c>
      <c r="T30" s="25">
        <f t="shared" si="7"/>
        <v>32</v>
      </c>
      <c r="U30" s="26">
        <f t="shared" si="7"/>
        <v>912</v>
      </c>
      <c r="V30" s="25">
        <f t="shared" si="7"/>
        <v>25</v>
      </c>
      <c r="W30" s="25">
        <f t="shared" si="7"/>
        <v>27</v>
      </c>
      <c r="X30" s="25">
        <f t="shared" si="7"/>
        <v>2</v>
      </c>
      <c r="Y30" s="27" t="s">
        <v>77</v>
      </c>
      <c r="Z30" s="25">
        <f t="shared" si="7"/>
        <v>47</v>
      </c>
      <c r="AA30" s="25">
        <f>SUM(AA5:AA29)</f>
        <v>5</v>
      </c>
      <c r="AB30" s="25">
        <f>SUM(AB5:AB29)</f>
        <v>1</v>
      </c>
      <c r="AC30" s="25">
        <f t="shared" si="7"/>
        <v>6</v>
      </c>
      <c r="AD30" s="25">
        <v>3</v>
      </c>
      <c r="AE30" s="25">
        <v>2</v>
      </c>
      <c r="AF30" s="12">
        <f t="shared" si="7"/>
        <v>20</v>
      </c>
      <c r="AG30" s="12">
        <f t="shared" si="7"/>
        <v>10</v>
      </c>
      <c r="AH30" s="12">
        <f t="shared" si="7"/>
        <v>5</v>
      </c>
      <c r="AI30" s="12">
        <f t="shared" si="7"/>
        <v>15</v>
      </c>
      <c r="AJ30" s="28" t="s">
        <v>78</v>
      </c>
      <c r="AK30" s="28" t="s">
        <v>79</v>
      </c>
      <c r="AL30" s="12">
        <f>SUM(AL5:AL29)</f>
        <v>192</v>
      </c>
      <c r="AM30" s="12">
        <f t="shared" si="7"/>
        <v>1129</v>
      </c>
      <c r="AN30" s="12">
        <f t="shared" si="7"/>
        <v>36</v>
      </c>
      <c r="AO30" s="12">
        <f t="shared" si="7"/>
        <v>1</v>
      </c>
      <c r="AP30" s="12">
        <f t="shared" si="7"/>
        <v>37</v>
      </c>
      <c r="AQ30" s="29">
        <f>SUM(AQ5:AQ29)</f>
        <v>1166</v>
      </c>
      <c r="AR30" s="30"/>
    </row>
    <row r="31" spans="1:50" ht="15.75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3"/>
      <c r="V31" s="32"/>
      <c r="W31" s="32"/>
      <c r="X31" s="32"/>
      <c r="Y31" s="34"/>
      <c r="Z31" s="32"/>
      <c r="AA31" s="32"/>
      <c r="AB31" s="32"/>
      <c r="AC31" s="32"/>
      <c r="AD31" s="32"/>
      <c r="AE31" s="32"/>
      <c r="AF31" s="35"/>
      <c r="AG31" s="35"/>
      <c r="AH31" s="35"/>
      <c r="AI31" s="35"/>
      <c r="AJ31" s="36"/>
      <c r="AK31" s="36"/>
      <c r="AL31" s="35"/>
      <c r="AM31" s="35"/>
      <c r="AN31" s="35"/>
      <c r="AO31" s="35"/>
      <c r="AP31" s="35"/>
      <c r="AQ31" s="37"/>
      <c r="AR31" s="38"/>
    </row>
    <row r="32" spans="1:50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AQ32" s="39"/>
      <c r="AR32" s="40"/>
      <c r="AS32" s="41"/>
      <c r="AT32" s="41"/>
      <c r="AU32" s="41"/>
      <c r="AV32" s="41"/>
      <c r="AW32" s="41"/>
      <c r="AX32" s="41"/>
    </row>
    <row r="33" spans="1:50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AQ33" s="39"/>
      <c r="AR33" s="40"/>
      <c r="AS33" s="41"/>
      <c r="AT33" s="41"/>
      <c r="AU33" s="41"/>
      <c r="AV33" s="41"/>
      <c r="AW33" s="41"/>
      <c r="AX33" s="41"/>
    </row>
    <row r="34" spans="1:50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AQ34" s="39"/>
      <c r="AR34" s="40"/>
      <c r="AS34" s="41"/>
      <c r="AT34" s="41"/>
      <c r="AU34" s="41"/>
      <c r="AV34" s="41"/>
      <c r="AW34" s="41"/>
      <c r="AX34" s="41"/>
    </row>
    <row r="35" spans="1:50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AQ35" s="39"/>
      <c r="AR35" s="40"/>
      <c r="AS35" s="41"/>
      <c r="AT35" s="41"/>
      <c r="AU35" s="41"/>
      <c r="AV35" s="41"/>
      <c r="AW35" s="41"/>
      <c r="AX35" s="41"/>
    </row>
    <row r="36" spans="1:50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AQ36" s="39"/>
      <c r="AR36" s="40"/>
      <c r="AS36" s="41"/>
      <c r="AT36" s="41"/>
      <c r="AU36" s="41"/>
      <c r="AV36" s="41"/>
      <c r="AW36" s="41"/>
      <c r="AX36" s="41"/>
    </row>
    <row r="37" spans="1:50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AQ37" s="39"/>
      <c r="AR37" s="40"/>
      <c r="AS37" s="41"/>
      <c r="AT37" s="41"/>
      <c r="AU37" s="41"/>
      <c r="AV37" s="41"/>
      <c r="AW37" s="41"/>
      <c r="AX37" s="41"/>
    </row>
    <row r="38" spans="1:50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39"/>
      <c r="AR38" s="40"/>
      <c r="AS38" s="41"/>
      <c r="AT38" s="41"/>
      <c r="AU38" s="41"/>
      <c r="AV38" s="41"/>
      <c r="AW38" s="41"/>
      <c r="AX38" s="41"/>
    </row>
    <row r="39" spans="1:50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39"/>
      <c r="AR39" s="40"/>
      <c r="AS39" s="41"/>
      <c r="AT39" s="41"/>
      <c r="AU39" s="41"/>
      <c r="AV39" s="41"/>
      <c r="AW39" s="41"/>
      <c r="AX39" s="41"/>
    </row>
    <row r="40" spans="1:50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39"/>
      <c r="AR40" s="40"/>
      <c r="AS40" s="41"/>
      <c r="AT40" s="41"/>
      <c r="AU40" s="41"/>
      <c r="AV40" s="41"/>
      <c r="AW40" s="41"/>
      <c r="AX40" s="41"/>
    </row>
    <row r="41" spans="1:50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39"/>
      <c r="AR41" s="40"/>
      <c r="AS41" s="41"/>
      <c r="AT41" s="41"/>
      <c r="AU41" s="41"/>
      <c r="AV41" s="41"/>
      <c r="AW41" s="41"/>
      <c r="AX41" s="41"/>
    </row>
    <row r="42" spans="1:50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39"/>
      <c r="AR42" s="40"/>
      <c r="AS42" s="41"/>
      <c r="AT42" s="41"/>
      <c r="AU42" s="41"/>
      <c r="AV42" s="41"/>
      <c r="AW42" s="41"/>
      <c r="AX42" s="41"/>
    </row>
    <row r="43" spans="1:50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39"/>
      <c r="AR43" s="40"/>
      <c r="AS43" s="41"/>
      <c r="AT43" s="41"/>
      <c r="AU43" s="41"/>
      <c r="AV43" s="41"/>
      <c r="AW43" s="41"/>
      <c r="AX43" s="41"/>
    </row>
    <row r="44" spans="1:50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39"/>
      <c r="AR44" s="40"/>
      <c r="AS44" s="41"/>
      <c r="AT44" s="41"/>
      <c r="AU44" s="41"/>
      <c r="AV44" s="41"/>
      <c r="AW44" s="41"/>
      <c r="AX44" s="41"/>
    </row>
    <row r="45" spans="1:50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39"/>
      <c r="AR45" s="40"/>
      <c r="AS45" s="41"/>
      <c r="AT45" s="41"/>
      <c r="AU45" s="41"/>
      <c r="AV45" s="41"/>
      <c r="AW45" s="41"/>
      <c r="AX45" s="41"/>
    </row>
    <row r="46" spans="1:50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39"/>
      <c r="AR46" s="40"/>
      <c r="AS46" s="41"/>
      <c r="AT46" s="41"/>
      <c r="AU46" s="41"/>
      <c r="AV46" s="41"/>
      <c r="AW46" s="41"/>
      <c r="AX46" s="41"/>
    </row>
    <row r="47" spans="1:50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39"/>
      <c r="AR47" s="40"/>
      <c r="AS47" s="41"/>
      <c r="AT47" s="41"/>
      <c r="AU47" s="41"/>
      <c r="AV47" s="41"/>
      <c r="AW47" s="41"/>
      <c r="AX47" s="41"/>
    </row>
    <row r="48" spans="1:50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39"/>
      <c r="AR48" s="40"/>
      <c r="AS48" s="41"/>
      <c r="AT48" s="41"/>
      <c r="AU48" s="41"/>
      <c r="AV48" s="41"/>
      <c r="AW48" s="41"/>
      <c r="AX48" s="41"/>
    </row>
    <row r="49" spans="1:50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39"/>
      <c r="AR49" s="40"/>
      <c r="AS49" s="41"/>
      <c r="AT49" s="41"/>
      <c r="AU49" s="41"/>
      <c r="AV49" s="41"/>
      <c r="AW49" s="41"/>
      <c r="AX49" s="41"/>
    </row>
    <row r="50" spans="1:50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39"/>
      <c r="AR50" s="40"/>
      <c r="AS50" s="41"/>
      <c r="AT50" s="41"/>
      <c r="AU50" s="41"/>
      <c r="AV50" s="41"/>
      <c r="AW50" s="41"/>
      <c r="AX50" s="41"/>
    </row>
    <row r="51" spans="1:50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39"/>
      <c r="AR51" s="40"/>
      <c r="AS51" s="41"/>
      <c r="AT51" s="41"/>
      <c r="AU51" s="41"/>
      <c r="AV51" s="41"/>
      <c r="AW51" s="41"/>
      <c r="AX51" s="41"/>
    </row>
    <row r="52" spans="1:50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39"/>
      <c r="AR52" s="40"/>
      <c r="AS52" s="41"/>
      <c r="AT52" s="41"/>
      <c r="AU52" s="41"/>
      <c r="AV52" s="41"/>
      <c r="AW52" s="41"/>
      <c r="AX52" s="41"/>
    </row>
    <row r="53" spans="1:50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39"/>
      <c r="AR53" s="40"/>
      <c r="AS53" s="41"/>
      <c r="AT53" s="41"/>
      <c r="AU53" s="41"/>
      <c r="AV53" s="41"/>
      <c r="AW53" s="41"/>
      <c r="AX53" s="41"/>
    </row>
    <row r="54" spans="1:50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39"/>
      <c r="AR54" s="40"/>
      <c r="AS54" s="41"/>
      <c r="AT54" s="41"/>
      <c r="AU54" s="41"/>
      <c r="AV54" s="41"/>
      <c r="AW54" s="41"/>
      <c r="AX54" s="41"/>
    </row>
    <row r="55" spans="1:50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39"/>
      <c r="AR55" s="40"/>
      <c r="AS55" s="41"/>
      <c r="AT55" s="41"/>
      <c r="AU55" s="41"/>
      <c r="AV55" s="41"/>
      <c r="AW55" s="41"/>
      <c r="AX55" s="41"/>
    </row>
    <row r="56" spans="1:50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39"/>
      <c r="AR56" s="40"/>
      <c r="AS56" s="41"/>
      <c r="AT56" s="41"/>
      <c r="AU56" s="41"/>
      <c r="AV56" s="41"/>
      <c r="AW56" s="41"/>
      <c r="AX56" s="41"/>
    </row>
    <row r="57" spans="1:50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39"/>
      <c r="AR57" s="40"/>
      <c r="AS57" s="41"/>
      <c r="AT57" s="41"/>
      <c r="AU57" s="41"/>
      <c r="AV57" s="41"/>
      <c r="AW57" s="41"/>
      <c r="AX57" s="41"/>
    </row>
    <row r="58" spans="1:50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39"/>
      <c r="AR58" s="40"/>
      <c r="AS58" s="41"/>
      <c r="AT58" s="41"/>
      <c r="AU58" s="41"/>
      <c r="AV58" s="41"/>
      <c r="AW58" s="41"/>
      <c r="AX58" s="41"/>
    </row>
    <row r="59" spans="1:50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39"/>
      <c r="AR59" s="40"/>
      <c r="AS59" s="41"/>
      <c r="AT59" s="41"/>
      <c r="AU59" s="41"/>
      <c r="AV59" s="41"/>
      <c r="AW59" s="41"/>
      <c r="AX59" s="41"/>
    </row>
    <row r="60" spans="1:50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39"/>
      <c r="AR60" s="40"/>
      <c r="AS60" s="41"/>
      <c r="AT60" s="41"/>
      <c r="AU60" s="41"/>
      <c r="AV60" s="41"/>
      <c r="AW60" s="41"/>
      <c r="AX60" s="41"/>
    </row>
    <row r="61" spans="1:50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39"/>
      <c r="AR61" s="40"/>
      <c r="AS61" s="41"/>
      <c r="AT61" s="41"/>
      <c r="AU61" s="41"/>
      <c r="AV61" s="41"/>
      <c r="AW61" s="41"/>
      <c r="AX61" s="41"/>
    </row>
    <row r="62" spans="1:50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39"/>
      <c r="AR62" s="40"/>
      <c r="AS62" s="41"/>
      <c r="AT62" s="41"/>
      <c r="AU62" s="41"/>
      <c r="AV62" s="41"/>
      <c r="AW62" s="41"/>
      <c r="AX62" s="41"/>
    </row>
    <row r="63" spans="1:50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39"/>
      <c r="AR63" s="40"/>
      <c r="AS63" s="41"/>
      <c r="AT63" s="41"/>
      <c r="AU63" s="41"/>
      <c r="AV63" s="41"/>
      <c r="AW63" s="41"/>
      <c r="AX63" s="41"/>
    </row>
    <row r="64" spans="1:50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39"/>
      <c r="AR64" s="40"/>
      <c r="AS64" s="41"/>
      <c r="AT64" s="41"/>
      <c r="AU64" s="41"/>
      <c r="AV64" s="41"/>
      <c r="AW64" s="41"/>
      <c r="AX64" s="41"/>
    </row>
    <row r="65" spans="1:50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39"/>
      <c r="AR65" s="40"/>
      <c r="AS65" s="41"/>
      <c r="AT65" s="41"/>
      <c r="AU65" s="41"/>
      <c r="AV65" s="41"/>
      <c r="AW65" s="41"/>
      <c r="AX65" s="41"/>
    </row>
    <row r="66" spans="1:50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39"/>
      <c r="AR66" s="40"/>
      <c r="AS66" s="41"/>
      <c r="AT66" s="41"/>
      <c r="AU66" s="41"/>
      <c r="AV66" s="41"/>
      <c r="AW66" s="41"/>
      <c r="AX66" s="41"/>
    </row>
    <row r="67" spans="1:50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39"/>
      <c r="AR67" s="40"/>
      <c r="AS67" s="41"/>
      <c r="AT67" s="41"/>
      <c r="AU67" s="41"/>
      <c r="AV67" s="41"/>
      <c r="AW67" s="41"/>
      <c r="AX67" s="41"/>
    </row>
    <row r="68" spans="1:50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39"/>
      <c r="AR68" s="40"/>
      <c r="AS68" s="41"/>
      <c r="AT68" s="41"/>
      <c r="AU68" s="41"/>
      <c r="AV68" s="41"/>
      <c r="AW68" s="41"/>
      <c r="AX68" s="41"/>
    </row>
    <row r="69" spans="1:50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39"/>
      <c r="AR69" s="40"/>
      <c r="AS69" s="41"/>
      <c r="AT69" s="41"/>
      <c r="AU69" s="41"/>
      <c r="AV69" s="41"/>
      <c r="AW69" s="41"/>
      <c r="AX69" s="41"/>
    </row>
    <row r="70" spans="1:50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39"/>
      <c r="AR70" s="40"/>
      <c r="AS70" s="41"/>
      <c r="AT70" s="41"/>
      <c r="AU70" s="41"/>
      <c r="AV70" s="41"/>
      <c r="AW70" s="41"/>
      <c r="AX70" s="41"/>
    </row>
    <row r="71" spans="1:50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39"/>
      <c r="AR71" s="40"/>
      <c r="AS71" s="41"/>
      <c r="AT71" s="41"/>
      <c r="AU71" s="41"/>
      <c r="AV71" s="41"/>
      <c r="AW71" s="41"/>
      <c r="AX71" s="41"/>
    </row>
    <row r="72" spans="1:50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39"/>
      <c r="AR72" s="40"/>
      <c r="AS72" s="41"/>
      <c r="AT72" s="41"/>
      <c r="AU72" s="41"/>
      <c r="AV72" s="41"/>
      <c r="AW72" s="41"/>
      <c r="AX72" s="41"/>
    </row>
    <row r="73" spans="1:50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39"/>
      <c r="AR73" s="40"/>
      <c r="AS73" s="41"/>
      <c r="AT73" s="41"/>
      <c r="AU73" s="41"/>
      <c r="AV73" s="41"/>
      <c r="AW73" s="41"/>
      <c r="AX73" s="41"/>
    </row>
    <row r="74" spans="1:50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39"/>
      <c r="AR74" s="40"/>
      <c r="AS74" s="41"/>
      <c r="AT74" s="41"/>
      <c r="AU74" s="41"/>
      <c r="AV74" s="41"/>
      <c r="AW74" s="41"/>
      <c r="AX74" s="41"/>
    </row>
    <row r="75" spans="1:50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39"/>
      <c r="AR75" s="40"/>
      <c r="AS75" s="41"/>
      <c r="AT75" s="41"/>
      <c r="AU75" s="41"/>
      <c r="AV75" s="41"/>
      <c r="AW75" s="41"/>
      <c r="AX75" s="41"/>
    </row>
    <row r="76" spans="1:50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39"/>
      <c r="AR76" s="40"/>
      <c r="AS76" s="41"/>
      <c r="AT76" s="41"/>
      <c r="AU76" s="41"/>
      <c r="AV76" s="41"/>
      <c r="AW76" s="41"/>
      <c r="AX76" s="41"/>
    </row>
    <row r="77" spans="1:50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39"/>
      <c r="AR77" s="40"/>
      <c r="AS77" s="41"/>
      <c r="AT77" s="41"/>
      <c r="AU77" s="41"/>
      <c r="AV77" s="41"/>
      <c r="AW77" s="41"/>
      <c r="AX77" s="41"/>
    </row>
    <row r="78" spans="1:50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39"/>
      <c r="AR78" s="40"/>
      <c r="AS78" s="41"/>
      <c r="AT78" s="41"/>
      <c r="AU78" s="41"/>
      <c r="AV78" s="41"/>
      <c r="AW78" s="41"/>
      <c r="AX78" s="41"/>
    </row>
    <row r="79" spans="1:50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39"/>
      <c r="AR79" s="40"/>
      <c r="AS79" s="41"/>
      <c r="AT79" s="41"/>
      <c r="AU79" s="41"/>
      <c r="AV79" s="41"/>
      <c r="AW79" s="41"/>
      <c r="AX79" s="41"/>
    </row>
    <row r="80" spans="1:50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39"/>
      <c r="AR80" s="40"/>
      <c r="AS80" s="41"/>
      <c r="AT80" s="41"/>
      <c r="AU80" s="41"/>
      <c r="AV80" s="41"/>
      <c r="AW80" s="41"/>
      <c r="AX80" s="41"/>
    </row>
    <row r="81" spans="1:50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39"/>
      <c r="AR81" s="40"/>
      <c r="AS81" s="41"/>
      <c r="AT81" s="41"/>
      <c r="AU81" s="41"/>
      <c r="AV81" s="41"/>
      <c r="AW81" s="41"/>
      <c r="AX81" s="41"/>
    </row>
    <row r="82" spans="1:50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39"/>
      <c r="AR82" s="40"/>
      <c r="AS82" s="41"/>
      <c r="AT82" s="41"/>
      <c r="AU82" s="41"/>
      <c r="AV82" s="41"/>
      <c r="AW82" s="41"/>
      <c r="AX82" s="41"/>
    </row>
    <row r="83" spans="1:50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39"/>
      <c r="AR83" s="40"/>
      <c r="AS83" s="41"/>
      <c r="AT83" s="41"/>
      <c r="AU83" s="41"/>
      <c r="AV83" s="41"/>
      <c r="AW83" s="41"/>
      <c r="AX83" s="41"/>
    </row>
    <row r="84" spans="1:50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39"/>
      <c r="AR84" s="40"/>
      <c r="AS84" s="41"/>
      <c r="AT84" s="41"/>
      <c r="AU84" s="41"/>
      <c r="AV84" s="41"/>
      <c r="AW84" s="41"/>
      <c r="AX84" s="41"/>
    </row>
    <row r="85" spans="1:50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39"/>
      <c r="AR85" s="40"/>
      <c r="AS85" s="41"/>
      <c r="AT85" s="41"/>
      <c r="AU85" s="41"/>
      <c r="AV85" s="41"/>
      <c r="AW85" s="41"/>
      <c r="AX85" s="41"/>
    </row>
    <row r="86" spans="1:50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39"/>
      <c r="AR86" s="40"/>
      <c r="AS86" s="41"/>
      <c r="AT86" s="41"/>
      <c r="AU86" s="41"/>
      <c r="AV86" s="41"/>
      <c r="AW86" s="41"/>
      <c r="AX86" s="41"/>
    </row>
    <row r="87" spans="1:50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39"/>
      <c r="AR87" s="40"/>
      <c r="AS87" s="41"/>
      <c r="AT87" s="41"/>
      <c r="AU87" s="41"/>
      <c r="AV87" s="41"/>
      <c r="AW87" s="41"/>
      <c r="AX87" s="41"/>
    </row>
    <row r="88" spans="1:50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39"/>
      <c r="AR88" s="40"/>
      <c r="AS88" s="41"/>
      <c r="AT88" s="41"/>
      <c r="AU88" s="41"/>
      <c r="AV88" s="41"/>
      <c r="AW88" s="41"/>
      <c r="AX88" s="41"/>
    </row>
    <row r="89" spans="1:50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39"/>
      <c r="AR89" s="40"/>
      <c r="AS89" s="41"/>
      <c r="AT89" s="41"/>
      <c r="AU89" s="41"/>
      <c r="AV89" s="41"/>
      <c r="AW89" s="41"/>
      <c r="AX89" s="41"/>
    </row>
    <row r="90" spans="1:50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39"/>
      <c r="AR90" s="40"/>
      <c r="AS90" s="41"/>
      <c r="AT90" s="41"/>
      <c r="AU90" s="41"/>
      <c r="AV90" s="41"/>
      <c r="AW90" s="41"/>
      <c r="AX90" s="41"/>
    </row>
    <row r="91" spans="1:50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39"/>
      <c r="AR91" s="40"/>
      <c r="AS91" s="41"/>
      <c r="AT91" s="41"/>
      <c r="AU91" s="41"/>
      <c r="AV91" s="41"/>
      <c r="AW91" s="41"/>
      <c r="AX91" s="41"/>
    </row>
    <row r="92" spans="1:50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39"/>
      <c r="AR92" s="40"/>
      <c r="AS92" s="41"/>
      <c r="AT92" s="41"/>
      <c r="AU92" s="41"/>
      <c r="AV92" s="41"/>
      <c r="AW92" s="41"/>
      <c r="AX92" s="41"/>
    </row>
    <row r="93" spans="1:50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39"/>
      <c r="AR93" s="40"/>
      <c r="AS93" s="41"/>
      <c r="AT93" s="41"/>
      <c r="AU93" s="41"/>
      <c r="AV93" s="41"/>
      <c r="AW93" s="41"/>
      <c r="AX93" s="41"/>
    </row>
    <row r="94" spans="1:50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39"/>
      <c r="AR94" s="40"/>
      <c r="AS94" s="41"/>
      <c r="AT94" s="41"/>
      <c r="AU94" s="41"/>
      <c r="AV94" s="41"/>
      <c r="AW94" s="41"/>
      <c r="AX94" s="41"/>
    </row>
    <row r="95" spans="1:50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39"/>
      <c r="AR95" s="40"/>
      <c r="AS95" s="41"/>
      <c r="AT95" s="41"/>
      <c r="AU95" s="41"/>
      <c r="AV95" s="41"/>
      <c r="AW95" s="41"/>
      <c r="AX95" s="41"/>
    </row>
    <row r="96" spans="1:50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39"/>
      <c r="AR96" s="40"/>
      <c r="AS96" s="41"/>
      <c r="AT96" s="41"/>
      <c r="AU96" s="41"/>
      <c r="AV96" s="41"/>
      <c r="AW96" s="41"/>
      <c r="AX96" s="41"/>
    </row>
    <row r="97" spans="1:50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39"/>
      <c r="AR97" s="40"/>
      <c r="AS97" s="41"/>
      <c r="AT97" s="41"/>
      <c r="AU97" s="41"/>
      <c r="AV97" s="41"/>
      <c r="AW97" s="41"/>
      <c r="AX97" s="41"/>
    </row>
    <row r="98" spans="1:50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39"/>
      <c r="AR98" s="40"/>
      <c r="AS98" s="41"/>
      <c r="AT98" s="41"/>
      <c r="AU98" s="41"/>
      <c r="AV98" s="41"/>
      <c r="AW98" s="41"/>
      <c r="AX98" s="41"/>
    </row>
    <row r="99" spans="1:50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39"/>
      <c r="AR99" s="40"/>
      <c r="AS99" s="41"/>
      <c r="AT99" s="41"/>
      <c r="AU99" s="41"/>
      <c r="AV99" s="41"/>
      <c r="AW99" s="41"/>
      <c r="AX99" s="41"/>
    </row>
    <row r="100" spans="1:50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39"/>
      <c r="AR100" s="40"/>
      <c r="AS100" s="41"/>
      <c r="AT100" s="41"/>
      <c r="AU100" s="41"/>
      <c r="AV100" s="41"/>
      <c r="AW100" s="41"/>
      <c r="AX100" s="41"/>
    </row>
    <row r="101" spans="1:50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39"/>
      <c r="AR101" s="40"/>
      <c r="AS101" s="41"/>
      <c r="AT101" s="41"/>
      <c r="AU101" s="41"/>
      <c r="AV101" s="41"/>
      <c r="AW101" s="41"/>
      <c r="AX101" s="41"/>
    </row>
    <row r="102" spans="1:50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39"/>
      <c r="AR102" s="40"/>
      <c r="AS102" s="41"/>
      <c r="AT102" s="41"/>
      <c r="AU102" s="41"/>
      <c r="AV102" s="41"/>
      <c r="AW102" s="41"/>
      <c r="AX102" s="41"/>
    </row>
    <row r="103" spans="1:50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39"/>
      <c r="AR103" s="40"/>
      <c r="AS103" s="41"/>
      <c r="AT103" s="41"/>
      <c r="AU103" s="41"/>
      <c r="AV103" s="41"/>
      <c r="AW103" s="41"/>
      <c r="AX103" s="41"/>
    </row>
    <row r="104" spans="1:50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39"/>
      <c r="AR104" s="40"/>
      <c r="AS104" s="41"/>
      <c r="AT104" s="41"/>
      <c r="AU104" s="41"/>
      <c r="AV104" s="41"/>
      <c r="AW104" s="41"/>
      <c r="AX104" s="41"/>
    </row>
    <row r="105" spans="1:50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39"/>
      <c r="AR105" s="40"/>
      <c r="AS105" s="41"/>
      <c r="AT105" s="41"/>
      <c r="AU105" s="41"/>
      <c r="AV105" s="41"/>
      <c r="AW105" s="41"/>
      <c r="AX105" s="41"/>
    </row>
    <row r="106" spans="1:50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39"/>
      <c r="AR106" s="40"/>
      <c r="AS106" s="41"/>
      <c r="AT106" s="41"/>
      <c r="AU106" s="41"/>
      <c r="AV106" s="41"/>
      <c r="AW106" s="41"/>
      <c r="AX106" s="41"/>
    </row>
    <row r="107" spans="1:50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39"/>
      <c r="AR107" s="40"/>
      <c r="AS107" s="41"/>
      <c r="AT107" s="41"/>
      <c r="AU107" s="41"/>
      <c r="AV107" s="41"/>
      <c r="AW107" s="41"/>
      <c r="AX107" s="41"/>
    </row>
    <row r="108" spans="1:50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39"/>
      <c r="AR108" s="40"/>
      <c r="AS108" s="41"/>
      <c r="AT108" s="41"/>
      <c r="AU108" s="41"/>
      <c r="AV108" s="41"/>
      <c r="AW108" s="41"/>
      <c r="AX108" s="41"/>
    </row>
    <row r="109" spans="1:50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39"/>
      <c r="AR109" s="40"/>
      <c r="AS109" s="41"/>
      <c r="AT109" s="41"/>
      <c r="AU109" s="41"/>
      <c r="AV109" s="41"/>
      <c r="AW109" s="41"/>
      <c r="AX109" s="41"/>
    </row>
    <row r="110" spans="1:50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39"/>
      <c r="AR110" s="40"/>
      <c r="AS110" s="41"/>
      <c r="AT110" s="41"/>
      <c r="AU110" s="41"/>
      <c r="AV110" s="41"/>
      <c r="AW110" s="41"/>
      <c r="AX110" s="41"/>
    </row>
    <row r="111" spans="1:50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39"/>
      <c r="AR111" s="40"/>
      <c r="AS111" s="41"/>
      <c r="AT111" s="41"/>
      <c r="AU111" s="41"/>
      <c r="AV111" s="41"/>
      <c r="AW111" s="41"/>
      <c r="AX111" s="41"/>
    </row>
    <row r="112" spans="1:50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39"/>
      <c r="AR112" s="40"/>
      <c r="AS112" s="41"/>
      <c r="AT112" s="41"/>
      <c r="AU112" s="41"/>
      <c r="AV112" s="41"/>
      <c r="AW112" s="41"/>
      <c r="AX112" s="41"/>
    </row>
    <row r="113" spans="1:50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39"/>
      <c r="AR113" s="40"/>
      <c r="AS113" s="41"/>
      <c r="AT113" s="41"/>
      <c r="AU113" s="41"/>
      <c r="AV113" s="41"/>
      <c r="AW113" s="41"/>
      <c r="AX113" s="41"/>
    </row>
    <row r="114" spans="1:50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39"/>
      <c r="AR114" s="40"/>
      <c r="AS114" s="41"/>
      <c r="AT114" s="41"/>
      <c r="AU114" s="41"/>
      <c r="AV114" s="41"/>
      <c r="AW114" s="41"/>
      <c r="AX114" s="41"/>
    </row>
    <row r="115" spans="1:50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39"/>
      <c r="AR115" s="40"/>
      <c r="AS115" s="41"/>
      <c r="AT115" s="41"/>
      <c r="AU115" s="41"/>
      <c r="AV115" s="41"/>
      <c r="AW115" s="41"/>
      <c r="AX115" s="41"/>
    </row>
    <row r="116" spans="1:50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39"/>
      <c r="AR116" s="40"/>
      <c r="AS116" s="41"/>
      <c r="AT116" s="41"/>
      <c r="AU116" s="41"/>
      <c r="AV116" s="41"/>
      <c r="AW116" s="41"/>
      <c r="AX116" s="41"/>
    </row>
    <row r="117" spans="1:50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39"/>
      <c r="AR117" s="40"/>
      <c r="AS117" s="41"/>
      <c r="AT117" s="41"/>
      <c r="AU117" s="41"/>
      <c r="AV117" s="41"/>
      <c r="AW117" s="41"/>
      <c r="AX117" s="41"/>
    </row>
    <row r="118" spans="1:50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39"/>
      <c r="AR118" s="40"/>
      <c r="AS118" s="41"/>
      <c r="AT118" s="41"/>
      <c r="AU118" s="41"/>
      <c r="AV118" s="41"/>
      <c r="AW118" s="41"/>
      <c r="AX118" s="41"/>
    </row>
    <row r="119" spans="1:50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39"/>
      <c r="AR119" s="40"/>
      <c r="AS119" s="41"/>
      <c r="AT119" s="41"/>
      <c r="AU119" s="41"/>
      <c r="AV119" s="41"/>
      <c r="AW119" s="41"/>
      <c r="AX119" s="41"/>
    </row>
    <row r="120" spans="1:50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39"/>
      <c r="AR120" s="40"/>
      <c r="AS120" s="41"/>
      <c r="AT120" s="41"/>
      <c r="AU120" s="41"/>
      <c r="AV120" s="41"/>
      <c r="AW120" s="41"/>
      <c r="AX120" s="41"/>
    </row>
    <row r="121" spans="1:50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39"/>
      <c r="AR121" s="40"/>
      <c r="AS121" s="41"/>
      <c r="AT121" s="41"/>
      <c r="AU121" s="41"/>
      <c r="AV121" s="41"/>
      <c r="AW121" s="41"/>
      <c r="AX121" s="41"/>
    </row>
    <row r="122" spans="1:50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39"/>
      <c r="AR122" s="40"/>
      <c r="AS122" s="41"/>
      <c r="AT122" s="41"/>
      <c r="AU122" s="41"/>
      <c r="AV122" s="41"/>
      <c r="AW122" s="41"/>
      <c r="AX122" s="41"/>
    </row>
    <row r="123" spans="1:50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39"/>
      <c r="AR123" s="40"/>
      <c r="AS123" s="41"/>
      <c r="AT123" s="41"/>
      <c r="AU123" s="41"/>
      <c r="AV123" s="41"/>
      <c r="AW123" s="41"/>
      <c r="AX123" s="41"/>
    </row>
    <row r="124" spans="1:50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39"/>
      <c r="AR124" s="40"/>
      <c r="AS124" s="41"/>
      <c r="AT124" s="41"/>
      <c r="AU124" s="41"/>
      <c r="AV124" s="41"/>
      <c r="AW124" s="41"/>
      <c r="AX124" s="41"/>
    </row>
    <row r="125" spans="1:50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39"/>
      <c r="AR125" s="40"/>
      <c r="AS125" s="41"/>
      <c r="AT125" s="41"/>
      <c r="AU125" s="41"/>
      <c r="AV125" s="41"/>
      <c r="AW125" s="41"/>
      <c r="AX125" s="41"/>
    </row>
    <row r="126" spans="1:50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39"/>
      <c r="AR126" s="40"/>
      <c r="AS126" s="41"/>
      <c r="AT126" s="41"/>
      <c r="AU126" s="41"/>
      <c r="AV126" s="41"/>
      <c r="AW126" s="41"/>
      <c r="AX126" s="41"/>
    </row>
    <row r="127" spans="1:50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39"/>
      <c r="AR127" s="40"/>
      <c r="AS127" s="41"/>
      <c r="AT127" s="41"/>
      <c r="AU127" s="41"/>
      <c r="AV127" s="41"/>
      <c r="AW127" s="41"/>
      <c r="AX127" s="41"/>
    </row>
    <row r="128" spans="1:50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39"/>
      <c r="AR128" s="40"/>
      <c r="AS128" s="41"/>
      <c r="AT128" s="41"/>
      <c r="AU128" s="41"/>
      <c r="AV128" s="41"/>
      <c r="AW128" s="41"/>
      <c r="AX128" s="41"/>
    </row>
    <row r="129" spans="1:50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39"/>
      <c r="AR129" s="40"/>
      <c r="AS129" s="41"/>
      <c r="AT129" s="41"/>
      <c r="AU129" s="41"/>
      <c r="AV129" s="41"/>
      <c r="AW129" s="41"/>
      <c r="AX129" s="41"/>
    </row>
    <row r="130" spans="1:50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39"/>
      <c r="AR130" s="40"/>
      <c r="AS130" s="41"/>
      <c r="AT130" s="41"/>
      <c r="AU130" s="41"/>
      <c r="AV130" s="41"/>
      <c r="AW130" s="41"/>
      <c r="AX130" s="41"/>
    </row>
    <row r="131" spans="1:50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39"/>
      <c r="AR131" s="40"/>
      <c r="AS131" s="41"/>
      <c r="AT131" s="41"/>
      <c r="AU131" s="41"/>
      <c r="AV131" s="41"/>
      <c r="AW131" s="41"/>
      <c r="AX131" s="41"/>
    </row>
    <row r="132" spans="1:50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39"/>
      <c r="AR132" s="40"/>
      <c r="AS132" s="41"/>
      <c r="AT132" s="41"/>
      <c r="AU132" s="41"/>
      <c r="AV132" s="41"/>
      <c r="AW132" s="41"/>
      <c r="AX132" s="41"/>
    </row>
    <row r="133" spans="1:50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39"/>
      <c r="AR133" s="40"/>
      <c r="AS133" s="41"/>
      <c r="AT133" s="41"/>
      <c r="AU133" s="41"/>
      <c r="AV133" s="41"/>
      <c r="AW133" s="41"/>
      <c r="AX133" s="41"/>
    </row>
    <row r="134" spans="1:50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39"/>
      <c r="AR134" s="40"/>
      <c r="AS134" s="41"/>
      <c r="AT134" s="41"/>
      <c r="AU134" s="41"/>
      <c r="AV134" s="41"/>
      <c r="AW134" s="41"/>
      <c r="AX134" s="41"/>
    </row>
    <row r="135" spans="1:50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39"/>
      <c r="AR135" s="40"/>
      <c r="AS135" s="41"/>
      <c r="AT135" s="41"/>
      <c r="AU135" s="41"/>
      <c r="AV135" s="41"/>
      <c r="AW135" s="41"/>
      <c r="AX135" s="41"/>
    </row>
    <row r="136" spans="1:50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39"/>
      <c r="AR136" s="40"/>
      <c r="AS136" s="41"/>
      <c r="AT136" s="41"/>
      <c r="AU136" s="41"/>
      <c r="AV136" s="41"/>
      <c r="AW136" s="41"/>
      <c r="AX136" s="41"/>
    </row>
    <row r="137" spans="1:50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39"/>
      <c r="AR137" s="40"/>
      <c r="AS137" s="41"/>
      <c r="AT137" s="41"/>
      <c r="AU137" s="41"/>
      <c r="AV137" s="41"/>
      <c r="AW137" s="41"/>
      <c r="AX137" s="41"/>
    </row>
    <row r="138" spans="1:50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39"/>
      <c r="AR138" s="40"/>
      <c r="AS138" s="41"/>
      <c r="AT138" s="41"/>
      <c r="AU138" s="41"/>
      <c r="AV138" s="41"/>
      <c r="AW138" s="41"/>
      <c r="AX138" s="41"/>
    </row>
    <row r="139" spans="1:50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39"/>
      <c r="AR139" s="40"/>
      <c r="AS139" s="41"/>
      <c r="AT139" s="41"/>
      <c r="AU139" s="41"/>
      <c r="AV139" s="41"/>
      <c r="AW139" s="41"/>
      <c r="AX139" s="41"/>
    </row>
    <row r="140" spans="1:50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39"/>
      <c r="AR140" s="40"/>
      <c r="AS140" s="41"/>
      <c r="AT140" s="41"/>
      <c r="AU140" s="41"/>
      <c r="AV140" s="41"/>
      <c r="AW140" s="41"/>
      <c r="AX140" s="41"/>
    </row>
    <row r="141" spans="1:50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39"/>
      <c r="AR141" s="40"/>
      <c r="AS141" s="41"/>
      <c r="AT141" s="41"/>
      <c r="AU141" s="41"/>
      <c r="AV141" s="41"/>
      <c r="AW141" s="41"/>
      <c r="AX141" s="41"/>
    </row>
    <row r="142" spans="1:50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39"/>
      <c r="AR142" s="40"/>
      <c r="AS142" s="41"/>
      <c r="AT142" s="41"/>
      <c r="AU142" s="41"/>
      <c r="AV142" s="41"/>
      <c r="AW142" s="41"/>
      <c r="AX142" s="41"/>
    </row>
    <row r="143" spans="1:50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39"/>
      <c r="AR143" s="40"/>
      <c r="AS143" s="41"/>
      <c r="AT143" s="41"/>
      <c r="AU143" s="41"/>
      <c r="AV143" s="41"/>
      <c r="AW143" s="41"/>
      <c r="AX143" s="41"/>
    </row>
    <row r="144" spans="1:50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39"/>
      <c r="AR144" s="40"/>
      <c r="AS144" s="41"/>
      <c r="AT144" s="41"/>
      <c r="AU144" s="41"/>
      <c r="AV144" s="41"/>
      <c r="AW144" s="41"/>
      <c r="AX144" s="41"/>
    </row>
    <row r="145" spans="1:50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39"/>
      <c r="AR145" s="40"/>
      <c r="AS145" s="41"/>
      <c r="AT145" s="41"/>
      <c r="AU145" s="41"/>
      <c r="AV145" s="41"/>
      <c r="AW145" s="41"/>
      <c r="AX145" s="41"/>
    </row>
    <row r="146" spans="1:50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39"/>
      <c r="AR146" s="40"/>
      <c r="AS146" s="41"/>
      <c r="AT146" s="41"/>
      <c r="AU146" s="41"/>
      <c r="AV146" s="41"/>
      <c r="AW146" s="41"/>
      <c r="AX146" s="41"/>
    </row>
    <row r="147" spans="1:50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39"/>
      <c r="AR147" s="40"/>
      <c r="AS147" s="41"/>
      <c r="AT147" s="41"/>
      <c r="AU147" s="41"/>
      <c r="AV147" s="41"/>
      <c r="AW147" s="41"/>
      <c r="AX147" s="41"/>
    </row>
    <row r="148" spans="1:50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39"/>
      <c r="AR148" s="40"/>
      <c r="AS148" s="41"/>
      <c r="AT148" s="41"/>
      <c r="AU148" s="41"/>
      <c r="AV148" s="41"/>
      <c r="AW148" s="41"/>
      <c r="AX148" s="41"/>
    </row>
    <row r="149" spans="1:50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39"/>
      <c r="AR149" s="40"/>
      <c r="AS149" s="41"/>
      <c r="AT149" s="41"/>
      <c r="AU149" s="41"/>
      <c r="AV149" s="41"/>
      <c r="AW149" s="41"/>
      <c r="AX149" s="41"/>
    </row>
    <row r="150" spans="1:50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39"/>
      <c r="AR150" s="40"/>
      <c r="AS150" s="41"/>
      <c r="AT150" s="41"/>
      <c r="AU150" s="41"/>
      <c r="AV150" s="41"/>
      <c r="AW150" s="41"/>
      <c r="AX150" s="41"/>
    </row>
    <row r="151" spans="1:50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39"/>
      <c r="AR151" s="40"/>
      <c r="AS151" s="41"/>
      <c r="AT151" s="41"/>
      <c r="AU151" s="41"/>
      <c r="AV151" s="41"/>
      <c r="AW151" s="41"/>
      <c r="AX151" s="41"/>
    </row>
    <row r="152" spans="1:50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39"/>
      <c r="AR152" s="40"/>
      <c r="AS152" s="41"/>
      <c r="AT152" s="41"/>
      <c r="AU152" s="41"/>
      <c r="AV152" s="41"/>
      <c r="AW152" s="41"/>
      <c r="AX152" s="41"/>
    </row>
    <row r="153" spans="1:50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39"/>
      <c r="AR153" s="40"/>
      <c r="AS153" s="41"/>
      <c r="AT153" s="41"/>
      <c r="AU153" s="41"/>
      <c r="AV153" s="41"/>
      <c r="AW153" s="41"/>
      <c r="AX153" s="41"/>
    </row>
    <row r="154" spans="1:50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39"/>
      <c r="AR154" s="40"/>
      <c r="AS154" s="41"/>
      <c r="AT154" s="41"/>
      <c r="AU154" s="41"/>
      <c r="AV154" s="41"/>
      <c r="AW154" s="41"/>
      <c r="AX154" s="41"/>
    </row>
    <row r="155" spans="1:50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39"/>
      <c r="AR155" s="40"/>
      <c r="AS155" s="41"/>
      <c r="AT155" s="41"/>
      <c r="AU155" s="41"/>
      <c r="AV155" s="41"/>
      <c r="AW155" s="41"/>
      <c r="AX155" s="41"/>
    </row>
    <row r="156" spans="1:50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39"/>
      <c r="AR156" s="40"/>
      <c r="AS156" s="41"/>
      <c r="AT156" s="41"/>
      <c r="AU156" s="41"/>
      <c r="AV156" s="41"/>
      <c r="AW156" s="41"/>
      <c r="AX156" s="41"/>
    </row>
    <row r="157" spans="1:50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39"/>
      <c r="AR157" s="40"/>
      <c r="AS157" s="41"/>
      <c r="AT157" s="41"/>
      <c r="AU157" s="41"/>
      <c r="AV157" s="41"/>
      <c r="AW157" s="41"/>
      <c r="AX157" s="41"/>
    </row>
    <row r="158" spans="1:50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39"/>
      <c r="AR158" s="40"/>
      <c r="AS158" s="41"/>
      <c r="AT158" s="41"/>
      <c r="AU158" s="41"/>
      <c r="AV158" s="41"/>
      <c r="AW158" s="41"/>
      <c r="AX158" s="41"/>
    </row>
    <row r="159" spans="1:50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39"/>
      <c r="AR159" s="40"/>
      <c r="AS159" s="41"/>
      <c r="AT159" s="41"/>
      <c r="AU159" s="41"/>
      <c r="AV159" s="41"/>
      <c r="AW159" s="41"/>
      <c r="AX159" s="41"/>
    </row>
    <row r="160" spans="1:50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39"/>
      <c r="AR160" s="40"/>
      <c r="AS160" s="41"/>
      <c r="AT160" s="41"/>
      <c r="AU160" s="41"/>
      <c r="AV160" s="41"/>
      <c r="AW160" s="41"/>
      <c r="AX160" s="41"/>
    </row>
    <row r="161" spans="1:50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39"/>
      <c r="AR161" s="40"/>
      <c r="AS161" s="41"/>
      <c r="AT161" s="41"/>
      <c r="AU161" s="41"/>
      <c r="AV161" s="41"/>
      <c r="AW161" s="41"/>
      <c r="AX161" s="41"/>
    </row>
    <row r="162" spans="1:50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39"/>
      <c r="AR162" s="40"/>
      <c r="AS162" s="41"/>
      <c r="AT162" s="41"/>
      <c r="AU162" s="41"/>
      <c r="AV162" s="41"/>
      <c r="AW162" s="41"/>
      <c r="AX162" s="41"/>
    </row>
    <row r="163" spans="1:50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39"/>
      <c r="AR163" s="40"/>
      <c r="AS163" s="41"/>
      <c r="AT163" s="41"/>
      <c r="AU163" s="41"/>
      <c r="AV163" s="41"/>
      <c r="AW163" s="41"/>
      <c r="AX163" s="41"/>
    </row>
    <row r="164" spans="1:50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39"/>
      <c r="AR164" s="40"/>
      <c r="AS164" s="41"/>
      <c r="AT164" s="41"/>
      <c r="AU164" s="41"/>
      <c r="AV164" s="41"/>
      <c r="AW164" s="41"/>
      <c r="AX164" s="41"/>
    </row>
    <row r="165" spans="1:50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39"/>
      <c r="AR165" s="40"/>
      <c r="AS165" s="41"/>
      <c r="AT165" s="41"/>
      <c r="AU165" s="41"/>
      <c r="AV165" s="41"/>
      <c r="AW165" s="41"/>
      <c r="AX165" s="41"/>
    </row>
    <row r="166" spans="1:50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39"/>
      <c r="AR166" s="40"/>
      <c r="AS166" s="41"/>
      <c r="AT166" s="41"/>
      <c r="AU166" s="41"/>
      <c r="AV166" s="41"/>
      <c r="AW166" s="41"/>
      <c r="AX166" s="41"/>
    </row>
    <row r="167" spans="1:50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39"/>
      <c r="AR167" s="40"/>
      <c r="AS167" s="41"/>
      <c r="AT167" s="41"/>
      <c r="AU167" s="41"/>
      <c r="AV167" s="41"/>
      <c r="AW167" s="41"/>
      <c r="AX167" s="41"/>
    </row>
    <row r="168" spans="1:50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39"/>
      <c r="AR168" s="40"/>
      <c r="AS168" s="41"/>
      <c r="AT168" s="41"/>
      <c r="AU168" s="41"/>
      <c r="AV168" s="41"/>
      <c r="AW168" s="41"/>
      <c r="AX168" s="41"/>
    </row>
    <row r="169" spans="1:50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39"/>
      <c r="AR169" s="40"/>
      <c r="AS169" s="41"/>
      <c r="AT169" s="41"/>
      <c r="AU169" s="41"/>
      <c r="AV169" s="41"/>
      <c r="AW169" s="41"/>
      <c r="AX169" s="41"/>
    </row>
    <row r="170" spans="1:50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39"/>
      <c r="AR170" s="40"/>
      <c r="AS170" s="41"/>
      <c r="AT170" s="41"/>
      <c r="AU170" s="41"/>
      <c r="AV170" s="41"/>
      <c r="AW170" s="41"/>
      <c r="AX170" s="41"/>
    </row>
    <row r="171" spans="1:50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39"/>
      <c r="AR171" s="40"/>
      <c r="AS171" s="41"/>
      <c r="AT171" s="41"/>
      <c r="AU171" s="41"/>
      <c r="AV171" s="41"/>
      <c r="AW171" s="41"/>
      <c r="AX171" s="41"/>
    </row>
    <row r="172" spans="1:50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39"/>
      <c r="AR172" s="40"/>
      <c r="AS172" s="41"/>
      <c r="AT172" s="41"/>
      <c r="AU172" s="41"/>
      <c r="AV172" s="41"/>
      <c r="AW172" s="41"/>
      <c r="AX172" s="41"/>
    </row>
    <row r="173" spans="1:50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39"/>
      <c r="AR173" s="40"/>
      <c r="AS173" s="41"/>
      <c r="AT173" s="41"/>
      <c r="AU173" s="41"/>
      <c r="AV173" s="41"/>
      <c r="AW173" s="41"/>
      <c r="AX173" s="41"/>
    </row>
    <row r="174" spans="1:50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39"/>
      <c r="AR174" s="40"/>
      <c r="AS174" s="41"/>
      <c r="AT174" s="41"/>
      <c r="AU174" s="41"/>
      <c r="AV174" s="41"/>
      <c r="AW174" s="41"/>
      <c r="AX174" s="41"/>
    </row>
    <row r="175" spans="1:50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39"/>
      <c r="AR175" s="40"/>
      <c r="AS175" s="41"/>
      <c r="AT175" s="41"/>
      <c r="AU175" s="41"/>
      <c r="AV175" s="41"/>
      <c r="AW175" s="41"/>
      <c r="AX175" s="41"/>
    </row>
    <row r="176" spans="1:50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39"/>
      <c r="AR176" s="40"/>
      <c r="AS176" s="41"/>
      <c r="AT176" s="41"/>
      <c r="AU176" s="41"/>
      <c r="AV176" s="41"/>
      <c r="AW176" s="41"/>
      <c r="AX176" s="41"/>
    </row>
    <row r="177" spans="1:50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39"/>
      <c r="AR177" s="40"/>
      <c r="AS177" s="41"/>
      <c r="AT177" s="41"/>
      <c r="AU177" s="41"/>
      <c r="AV177" s="41"/>
      <c r="AW177" s="41"/>
      <c r="AX177" s="41"/>
    </row>
    <row r="178" spans="1:50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39"/>
      <c r="AR178" s="40"/>
      <c r="AS178" s="41"/>
      <c r="AT178" s="41"/>
      <c r="AU178" s="41"/>
      <c r="AV178" s="41"/>
      <c r="AW178" s="41"/>
      <c r="AX178" s="41"/>
    </row>
    <row r="179" spans="1:50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39"/>
      <c r="AR179" s="40"/>
      <c r="AS179" s="41"/>
      <c r="AT179" s="41"/>
      <c r="AU179" s="41"/>
      <c r="AV179" s="41"/>
      <c r="AW179" s="41"/>
      <c r="AX179" s="41"/>
    </row>
    <row r="180" spans="1:50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39"/>
      <c r="AR180" s="40"/>
      <c r="AS180" s="41"/>
      <c r="AT180" s="41"/>
      <c r="AU180" s="41"/>
      <c r="AV180" s="41"/>
      <c r="AW180" s="41"/>
      <c r="AX180" s="41"/>
    </row>
    <row r="181" spans="1:50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39"/>
      <c r="AR181" s="40"/>
      <c r="AS181" s="41"/>
      <c r="AT181" s="41"/>
      <c r="AU181" s="41"/>
      <c r="AV181" s="41"/>
      <c r="AW181" s="41"/>
      <c r="AX181" s="41"/>
    </row>
    <row r="182" spans="1:50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39"/>
      <c r="AR182" s="40"/>
      <c r="AS182" s="41"/>
      <c r="AT182" s="41"/>
      <c r="AU182" s="41"/>
      <c r="AV182" s="41"/>
      <c r="AW182" s="41"/>
      <c r="AX182" s="41"/>
    </row>
    <row r="183" spans="1:50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39"/>
      <c r="AR183" s="40"/>
      <c r="AS183" s="41"/>
      <c r="AT183" s="41"/>
      <c r="AU183" s="41"/>
      <c r="AV183" s="41"/>
      <c r="AW183" s="41"/>
      <c r="AX183" s="41"/>
    </row>
    <row r="184" spans="1:50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39"/>
      <c r="AR184" s="40"/>
      <c r="AS184" s="41"/>
      <c r="AT184" s="41"/>
      <c r="AU184" s="41"/>
      <c r="AV184" s="41"/>
      <c r="AW184" s="41"/>
      <c r="AX184" s="41"/>
    </row>
    <row r="185" spans="1:50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39"/>
      <c r="AR185" s="40"/>
      <c r="AS185" s="41"/>
      <c r="AT185" s="41"/>
      <c r="AU185" s="41"/>
      <c r="AV185" s="41"/>
      <c r="AW185" s="41"/>
      <c r="AX185" s="41"/>
    </row>
    <row r="186" spans="1:50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39"/>
      <c r="AR186" s="40"/>
      <c r="AS186" s="41"/>
      <c r="AT186" s="41"/>
      <c r="AU186" s="41"/>
      <c r="AV186" s="41"/>
      <c r="AW186" s="41"/>
      <c r="AX186" s="41"/>
    </row>
    <row r="187" spans="1:50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39"/>
      <c r="AR187" s="40"/>
      <c r="AS187" s="41"/>
      <c r="AT187" s="41"/>
      <c r="AU187" s="41"/>
      <c r="AV187" s="41"/>
      <c r="AW187" s="41"/>
      <c r="AX187" s="41"/>
    </row>
    <row r="188" spans="1:50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39"/>
      <c r="AR188" s="40"/>
      <c r="AS188" s="41"/>
      <c r="AT188" s="41"/>
      <c r="AU188" s="41"/>
      <c r="AV188" s="41"/>
      <c r="AW188" s="41"/>
      <c r="AX188" s="41"/>
    </row>
    <row r="189" spans="1:50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39"/>
      <c r="AR189" s="40"/>
      <c r="AS189" s="41"/>
      <c r="AT189" s="41"/>
      <c r="AU189" s="41"/>
      <c r="AV189" s="41"/>
      <c r="AW189" s="41"/>
      <c r="AX189" s="41"/>
    </row>
    <row r="190" spans="1:50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39"/>
      <c r="AR190" s="40"/>
      <c r="AS190" s="41"/>
      <c r="AT190" s="41"/>
      <c r="AU190" s="41"/>
      <c r="AV190" s="41"/>
      <c r="AW190" s="41"/>
      <c r="AX190" s="41"/>
    </row>
    <row r="191" spans="1:50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39"/>
      <c r="AR191" s="40"/>
      <c r="AS191" s="41"/>
      <c r="AT191" s="41"/>
      <c r="AU191" s="41"/>
      <c r="AV191" s="41"/>
      <c r="AW191" s="41"/>
      <c r="AX191" s="41"/>
    </row>
    <row r="192" spans="1:50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39"/>
      <c r="AR192" s="40"/>
      <c r="AS192" s="41"/>
      <c r="AT192" s="41"/>
      <c r="AU192" s="41"/>
      <c r="AV192" s="41"/>
      <c r="AW192" s="41"/>
      <c r="AX192" s="41"/>
    </row>
    <row r="193" spans="1:50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39"/>
      <c r="AR193" s="40"/>
      <c r="AS193" s="41"/>
      <c r="AT193" s="41"/>
      <c r="AU193" s="41"/>
      <c r="AV193" s="41"/>
      <c r="AW193" s="41"/>
      <c r="AX193" s="41"/>
    </row>
    <row r="194" spans="1:50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39"/>
      <c r="AR194" s="40"/>
      <c r="AS194" s="41"/>
      <c r="AT194" s="41"/>
      <c r="AU194" s="41"/>
      <c r="AV194" s="41"/>
      <c r="AW194" s="41"/>
      <c r="AX194" s="41"/>
    </row>
    <row r="195" spans="1:50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39"/>
      <c r="AR195" s="40"/>
      <c r="AS195" s="41"/>
      <c r="AT195" s="41"/>
      <c r="AU195" s="41"/>
      <c r="AV195" s="41"/>
      <c r="AW195" s="41"/>
      <c r="AX195" s="41"/>
    </row>
    <row r="196" spans="1:50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39"/>
      <c r="AR196" s="40"/>
      <c r="AS196" s="41"/>
      <c r="AT196" s="41"/>
      <c r="AU196" s="41"/>
      <c r="AV196" s="41"/>
      <c r="AW196" s="41"/>
      <c r="AX196" s="41"/>
    </row>
    <row r="197" spans="1:50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39"/>
      <c r="AR197" s="40"/>
      <c r="AS197" s="41"/>
      <c r="AT197" s="41"/>
      <c r="AU197" s="41"/>
      <c r="AV197" s="41"/>
      <c r="AW197" s="41"/>
      <c r="AX197" s="41"/>
    </row>
    <row r="198" spans="1:50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39"/>
      <c r="AR198" s="40"/>
      <c r="AS198" s="41"/>
      <c r="AT198" s="41"/>
      <c r="AU198" s="41"/>
      <c r="AV198" s="41"/>
      <c r="AW198" s="41"/>
      <c r="AX198" s="41"/>
    </row>
    <row r="199" spans="1:50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39"/>
      <c r="AR199" s="40"/>
      <c r="AS199" s="41"/>
      <c r="AT199" s="41"/>
      <c r="AU199" s="41"/>
      <c r="AV199" s="41"/>
      <c r="AW199" s="41"/>
      <c r="AX199" s="41"/>
    </row>
    <row r="200" spans="1:50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39"/>
      <c r="AR200" s="40"/>
      <c r="AS200" s="41"/>
      <c r="AT200" s="41"/>
      <c r="AU200" s="41"/>
      <c r="AV200" s="41"/>
      <c r="AW200" s="41"/>
      <c r="AX200" s="41"/>
    </row>
    <row r="201" spans="1:50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39"/>
      <c r="AR201" s="40"/>
      <c r="AS201" s="41"/>
      <c r="AT201" s="41"/>
      <c r="AU201" s="41"/>
      <c r="AV201" s="41"/>
      <c r="AW201" s="41"/>
      <c r="AX201" s="41"/>
    </row>
    <row r="202" spans="1:50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39"/>
      <c r="AR202" s="40"/>
      <c r="AS202" s="41"/>
      <c r="AT202" s="41"/>
      <c r="AU202" s="41"/>
      <c r="AV202" s="41"/>
      <c r="AW202" s="41"/>
      <c r="AX202" s="41"/>
    </row>
    <row r="203" spans="1:50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39"/>
      <c r="AR203" s="40"/>
      <c r="AS203" s="41"/>
      <c r="AT203" s="41"/>
      <c r="AU203" s="41"/>
      <c r="AV203" s="41"/>
      <c r="AW203" s="41"/>
      <c r="AX203" s="41"/>
    </row>
    <row r="204" spans="1:50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39"/>
      <c r="AR204" s="40"/>
      <c r="AS204" s="41"/>
      <c r="AT204" s="41"/>
      <c r="AU204" s="41"/>
      <c r="AV204" s="41"/>
      <c r="AW204" s="41"/>
      <c r="AX204" s="41"/>
    </row>
    <row r="205" spans="1:50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39"/>
      <c r="AR205" s="40"/>
      <c r="AS205" s="41"/>
      <c r="AT205" s="41"/>
      <c r="AU205" s="41"/>
      <c r="AV205" s="41"/>
      <c r="AW205" s="41"/>
      <c r="AX205" s="41"/>
    </row>
    <row r="206" spans="1:50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39"/>
      <c r="AR206" s="40"/>
      <c r="AS206" s="41"/>
      <c r="AT206" s="41"/>
      <c r="AU206" s="41"/>
      <c r="AV206" s="41"/>
      <c r="AW206" s="41"/>
      <c r="AX206" s="41"/>
    </row>
    <row r="207" spans="1:50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39"/>
      <c r="AR207" s="40"/>
      <c r="AS207" s="41"/>
      <c r="AT207" s="41"/>
      <c r="AU207" s="41"/>
      <c r="AV207" s="41"/>
      <c r="AW207" s="41"/>
      <c r="AX207" s="41"/>
    </row>
    <row r="208" spans="1:50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39"/>
      <c r="AR208" s="40"/>
      <c r="AS208" s="41"/>
      <c r="AT208" s="41"/>
      <c r="AU208" s="41"/>
      <c r="AV208" s="41"/>
      <c r="AW208" s="41"/>
      <c r="AX208" s="41"/>
    </row>
    <row r="209" spans="1:50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39"/>
      <c r="AR209" s="40"/>
      <c r="AS209" s="41"/>
      <c r="AT209" s="41"/>
      <c r="AU209" s="41"/>
      <c r="AV209" s="41"/>
      <c r="AW209" s="41"/>
      <c r="AX209" s="41"/>
    </row>
    <row r="210" spans="1:50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39"/>
      <c r="AR210" s="40"/>
      <c r="AS210" s="41"/>
      <c r="AT210" s="41"/>
      <c r="AU210" s="41"/>
      <c r="AV210" s="41"/>
      <c r="AW210" s="41"/>
      <c r="AX210" s="41"/>
    </row>
    <row r="211" spans="1:50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39"/>
      <c r="AR211" s="40"/>
      <c r="AS211" s="41"/>
      <c r="AT211" s="41"/>
      <c r="AU211" s="41"/>
      <c r="AV211" s="41"/>
      <c r="AW211" s="41"/>
      <c r="AX211" s="41"/>
    </row>
    <row r="212" spans="1:50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39"/>
      <c r="AR212" s="40"/>
      <c r="AS212" s="41"/>
      <c r="AT212" s="41"/>
      <c r="AU212" s="41"/>
      <c r="AV212" s="41"/>
      <c r="AW212" s="41"/>
      <c r="AX212" s="41"/>
    </row>
    <row r="213" spans="1:50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39"/>
      <c r="AR213" s="40"/>
      <c r="AS213" s="41"/>
      <c r="AT213" s="41"/>
      <c r="AU213" s="41"/>
      <c r="AV213" s="41"/>
      <c r="AW213" s="41"/>
      <c r="AX213" s="41"/>
    </row>
    <row r="214" spans="1:50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39"/>
      <c r="AR214" s="40"/>
      <c r="AS214" s="41"/>
      <c r="AT214" s="41"/>
      <c r="AU214" s="41"/>
      <c r="AV214" s="41"/>
      <c r="AW214" s="41"/>
      <c r="AX214" s="41"/>
    </row>
    <row r="215" spans="1:50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39"/>
      <c r="AR215" s="40"/>
      <c r="AS215" s="41"/>
      <c r="AT215" s="41"/>
      <c r="AU215" s="41"/>
      <c r="AV215" s="41"/>
      <c r="AW215" s="41"/>
      <c r="AX215" s="41"/>
    </row>
    <row r="216" spans="1:50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39"/>
      <c r="AR216" s="40"/>
      <c r="AS216" s="41"/>
      <c r="AT216" s="41"/>
      <c r="AU216" s="41"/>
      <c r="AV216" s="41"/>
      <c r="AW216" s="41"/>
      <c r="AX216" s="41"/>
    </row>
    <row r="217" spans="1:50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39"/>
      <c r="AR217" s="40"/>
      <c r="AS217" s="41"/>
      <c r="AT217" s="41"/>
      <c r="AU217" s="41"/>
      <c r="AV217" s="41"/>
      <c r="AW217" s="41"/>
      <c r="AX217" s="41"/>
    </row>
    <row r="218" spans="1:50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39"/>
      <c r="AR218" s="40"/>
      <c r="AS218" s="41"/>
      <c r="AT218" s="41"/>
      <c r="AU218" s="41"/>
      <c r="AV218" s="41"/>
      <c r="AW218" s="41"/>
      <c r="AX218" s="41"/>
    </row>
    <row r="219" spans="1:50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39"/>
      <c r="AR219" s="40"/>
      <c r="AS219" s="41"/>
      <c r="AT219" s="41"/>
      <c r="AU219" s="41"/>
      <c r="AV219" s="41"/>
      <c r="AW219" s="41"/>
      <c r="AX219" s="41"/>
    </row>
    <row r="220" spans="1:50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39"/>
      <c r="AR220" s="40"/>
      <c r="AS220" s="41"/>
      <c r="AT220" s="41"/>
      <c r="AU220" s="41"/>
      <c r="AV220" s="41"/>
      <c r="AW220" s="41"/>
      <c r="AX220" s="41"/>
    </row>
    <row r="221" spans="1:50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39"/>
      <c r="AR221" s="40"/>
      <c r="AS221" s="41"/>
      <c r="AT221" s="41"/>
      <c r="AU221" s="41"/>
      <c r="AV221" s="41"/>
      <c r="AW221" s="41"/>
      <c r="AX221" s="41"/>
    </row>
    <row r="222" spans="1:50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39"/>
      <c r="AR222" s="40"/>
      <c r="AS222" s="41"/>
      <c r="AT222" s="41"/>
      <c r="AU222" s="41"/>
      <c r="AV222" s="41"/>
      <c r="AW222" s="41"/>
      <c r="AX222" s="41"/>
    </row>
    <row r="223" spans="1:50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39"/>
      <c r="AR223" s="40"/>
      <c r="AS223" s="41"/>
      <c r="AT223" s="41"/>
      <c r="AU223" s="41"/>
      <c r="AV223" s="41"/>
      <c r="AW223" s="41"/>
      <c r="AX223" s="41"/>
    </row>
    <row r="224" spans="1:50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39"/>
      <c r="AR224" s="40"/>
      <c r="AS224" s="41"/>
      <c r="AT224" s="41"/>
      <c r="AU224" s="41"/>
      <c r="AV224" s="41"/>
      <c r="AW224" s="41"/>
      <c r="AX224" s="41"/>
    </row>
    <row r="225" spans="1:50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39"/>
      <c r="AR225" s="40"/>
      <c r="AS225" s="41"/>
      <c r="AT225" s="41"/>
      <c r="AU225" s="41"/>
      <c r="AV225" s="41"/>
      <c r="AW225" s="41"/>
      <c r="AX225" s="41"/>
    </row>
    <row r="226" spans="1:50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39"/>
      <c r="AR226" s="40"/>
      <c r="AS226" s="41"/>
      <c r="AT226" s="41"/>
      <c r="AU226" s="41"/>
      <c r="AV226" s="41"/>
      <c r="AW226" s="41"/>
      <c r="AX226" s="41"/>
    </row>
    <row r="227" spans="1:50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39"/>
      <c r="AR227" s="40"/>
      <c r="AS227" s="41"/>
      <c r="AT227" s="41"/>
      <c r="AU227" s="41"/>
      <c r="AV227" s="41"/>
      <c r="AW227" s="41"/>
      <c r="AX227" s="41"/>
    </row>
    <row r="228" spans="1:50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39"/>
      <c r="AR228" s="40"/>
      <c r="AS228" s="41"/>
      <c r="AT228" s="41"/>
      <c r="AU228" s="41"/>
      <c r="AV228" s="41"/>
      <c r="AW228" s="41"/>
      <c r="AX228" s="41"/>
    </row>
    <row r="229" spans="1:50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39"/>
      <c r="AR229" s="40"/>
      <c r="AS229" s="41"/>
      <c r="AT229" s="41"/>
      <c r="AU229" s="41"/>
      <c r="AV229" s="41"/>
      <c r="AW229" s="41"/>
      <c r="AX229" s="41"/>
    </row>
    <row r="230" spans="1:50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39"/>
      <c r="AR230" s="40"/>
      <c r="AS230" s="41"/>
      <c r="AT230" s="41"/>
      <c r="AU230" s="41"/>
      <c r="AV230" s="41"/>
      <c r="AW230" s="41"/>
      <c r="AX230" s="41"/>
    </row>
    <row r="231" spans="1:50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39"/>
      <c r="AR231" s="40"/>
      <c r="AS231" s="41"/>
      <c r="AT231" s="41"/>
      <c r="AU231" s="41"/>
      <c r="AV231" s="41"/>
      <c r="AW231" s="41"/>
      <c r="AX231" s="41"/>
    </row>
    <row r="232" spans="1:50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39"/>
      <c r="AR232" s="40"/>
      <c r="AS232" s="41"/>
      <c r="AT232" s="41"/>
      <c r="AU232" s="41"/>
      <c r="AV232" s="41"/>
      <c r="AW232" s="41"/>
      <c r="AX232" s="41"/>
    </row>
    <row r="233" spans="1:50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39"/>
      <c r="AR233" s="40"/>
      <c r="AS233" s="41"/>
      <c r="AT233" s="41"/>
      <c r="AU233" s="41"/>
      <c r="AV233" s="41"/>
      <c r="AW233" s="41"/>
      <c r="AX233" s="41"/>
    </row>
    <row r="234" spans="1:50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39"/>
      <c r="AR234" s="40"/>
      <c r="AS234" s="41"/>
      <c r="AT234" s="41"/>
      <c r="AU234" s="41"/>
      <c r="AV234" s="41"/>
      <c r="AW234" s="41"/>
      <c r="AX234" s="41"/>
    </row>
    <row r="235" spans="1:50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39"/>
      <c r="AR235" s="40"/>
      <c r="AS235" s="41"/>
      <c r="AT235" s="41"/>
      <c r="AU235" s="41"/>
      <c r="AV235" s="41"/>
      <c r="AW235" s="41"/>
      <c r="AX235" s="41"/>
    </row>
    <row r="236" spans="1:50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39"/>
      <c r="AR236" s="40"/>
      <c r="AS236" s="41"/>
      <c r="AT236" s="41"/>
      <c r="AU236" s="41"/>
      <c r="AV236" s="41"/>
      <c r="AW236" s="41"/>
      <c r="AX236" s="41"/>
    </row>
    <row r="237" spans="1:50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39"/>
      <c r="AR237" s="40"/>
      <c r="AS237" s="41"/>
      <c r="AT237" s="41"/>
      <c r="AU237" s="41"/>
      <c r="AV237" s="41"/>
      <c r="AW237" s="41"/>
      <c r="AX237" s="41"/>
    </row>
    <row r="238" spans="1:50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39"/>
      <c r="AR238" s="40"/>
      <c r="AS238" s="41"/>
      <c r="AT238" s="41"/>
      <c r="AU238" s="41"/>
      <c r="AV238" s="41"/>
      <c r="AW238" s="41"/>
      <c r="AX238" s="41"/>
    </row>
    <row r="239" spans="1:50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39"/>
      <c r="AR239" s="40"/>
      <c r="AS239" s="41"/>
      <c r="AT239" s="41"/>
      <c r="AU239" s="41"/>
      <c r="AV239" s="41"/>
      <c r="AW239" s="41"/>
      <c r="AX239" s="41"/>
    </row>
    <row r="240" spans="1:50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39"/>
      <c r="AR240" s="40"/>
      <c r="AS240" s="41"/>
      <c r="AT240" s="41"/>
      <c r="AU240" s="41"/>
      <c r="AV240" s="41"/>
      <c r="AW240" s="41"/>
      <c r="AX240" s="41"/>
    </row>
    <row r="241" spans="1:50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39"/>
      <c r="AR241" s="40"/>
      <c r="AS241" s="41"/>
      <c r="AT241" s="41"/>
      <c r="AU241" s="41"/>
      <c r="AV241" s="41"/>
      <c r="AW241" s="41"/>
      <c r="AX241" s="41"/>
    </row>
    <row r="242" spans="1:50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39"/>
      <c r="AR242" s="40"/>
      <c r="AS242" s="41"/>
      <c r="AT242" s="41"/>
      <c r="AU242" s="41"/>
      <c r="AV242" s="41"/>
      <c r="AW242" s="41"/>
      <c r="AX242" s="41"/>
    </row>
    <row r="243" spans="1:50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39"/>
      <c r="AR243" s="40"/>
      <c r="AS243" s="41"/>
      <c r="AT243" s="41"/>
      <c r="AU243" s="41"/>
      <c r="AV243" s="41"/>
      <c r="AW243" s="41"/>
      <c r="AX243" s="41"/>
    </row>
    <row r="244" spans="1:50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39"/>
      <c r="AR244" s="40"/>
      <c r="AS244" s="41"/>
      <c r="AT244" s="41"/>
      <c r="AU244" s="41"/>
      <c r="AV244" s="41"/>
      <c r="AW244" s="41"/>
      <c r="AX244" s="41"/>
    </row>
    <row r="245" spans="1:50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39"/>
      <c r="AR245" s="40"/>
      <c r="AS245" s="41"/>
      <c r="AT245" s="41"/>
      <c r="AU245" s="41"/>
      <c r="AV245" s="41"/>
      <c r="AW245" s="41"/>
      <c r="AX245" s="41"/>
    </row>
    <row r="246" spans="1:50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39"/>
      <c r="AR246" s="40"/>
      <c r="AS246" s="41"/>
      <c r="AT246" s="41"/>
      <c r="AU246" s="41"/>
      <c r="AV246" s="41"/>
      <c r="AW246" s="41"/>
      <c r="AX246" s="41"/>
    </row>
    <row r="247" spans="1:50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39"/>
      <c r="AR247" s="40"/>
      <c r="AS247" s="41"/>
      <c r="AT247" s="41"/>
      <c r="AU247" s="41"/>
      <c r="AV247" s="41"/>
      <c r="AW247" s="41"/>
      <c r="AX247" s="41"/>
    </row>
    <row r="248" spans="1:50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39"/>
      <c r="AR248" s="40"/>
      <c r="AS248" s="41"/>
      <c r="AT248" s="41"/>
      <c r="AU248" s="41"/>
      <c r="AV248" s="41"/>
      <c r="AW248" s="41"/>
      <c r="AX248" s="41"/>
    </row>
    <row r="249" spans="1:50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39"/>
      <c r="AR249" s="40"/>
      <c r="AS249" s="41"/>
      <c r="AT249" s="41"/>
      <c r="AU249" s="41"/>
      <c r="AV249" s="41"/>
      <c r="AW249" s="41"/>
      <c r="AX249" s="41"/>
    </row>
    <row r="250" spans="1:50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39"/>
      <c r="AR250" s="40"/>
      <c r="AS250" s="41"/>
      <c r="AT250" s="41"/>
      <c r="AU250" s="41"/>
      <c r="AV250" s="41"/>
      <c r="AW250" s="41"/>
      <c r="AX250" s="41"/>
    </row>
    <row r="251" spans="1:50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39"/>
      <c r="AR251" s="40"/>
      <c r="AS251" s="41"/>
      <c r="AT251" s="41"/>
      <c r="AU251" s="41"/>
      <c r="AV251" s="41"/>
      <c r="AW251" s="41"/>
      <c r="AX251" s="41"/>
    </row>
    <row r="252" spans="1:50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39"/>
      <c r="AR252" s="40"/>
      <c r="AS252" s="41"/>
      <c r="AT252" s="41"/>
      <c r="AU252" s="41"/>
      <c r="AV252" s="41"/>
      <c r="AW252" s="41"/>
      <c r="AX252" s="41"/>
    </row>
    <row r="253" spans="1:50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39"/>
      <c r="AR253" s="40"/>
      <c r="AS253" s="41"/>
      <c r="AT253" s="41"/>
      <c r="AU253" s="41"/>
      <c r="AV253" s="41"/>
      <c r="AW253" s="41"/>
      <c r="AX253" s="41"/>
    </row>
    <row r="254" spans="1:50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39"/>
      <c r="AR254" s="40"/>
      <c r="AS254" s="41"/>
      <c r="AT254" s="41"/>
      <c r="AU254" s="41"/>
      <c r="AV254" s="41"/>
      <c r="AW254" s="41"/>
      <c r="AX254" s="41"/>
    </row>
    <row r="255" spans="1:50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39"/>
      <c r="AR255" s="40"/>
      <c r="AS255" s="41"/>
      <c r="AT255" s="41"/>
      <c r="AU255" s="41"/>
      <c r="AV255" s="41"/>
      <c r="AW255" s="41"/>
      <c r="AX255" s="41"/>
    </row>
    <row r="256" spans="1:50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39"/>
      <c r="AR256" s="40"/>
      <c r="AS256" s="41"/>
      <c r="AT256" s="41"/>
      <c r="AU256" s="41"/>
      <c r="AV256" s="41"/>
      <c r="AW256" s="41"/>
      <c r="AX256" s="41"/>
    </row>
    <row r="257" spans="1:50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39"/>
      <c r="AR257" s="40"/>
      <c r="AS257" s="41"/>
      <c r="AT257" s="41"/>
      <c r="AU257" s="41"/>
      <c r="AV257" s="41"/>
      <c r="AW257" s="41"/>
      <c r="AX257" s="41"/>
    </row>
    <row r="258" spans="1:50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39"/>
      <c r="AR258" s="40"/>
      <c r="AS258" s="41"/>
      <c r="AT258" s="41"/>
      <c r="AU258" s="41"/>
      <c r="AV258" s="41"/>
      <c r="AW258" s="41"/>
      <c r="AX258" s="41"/>
    </row>
    <row r="259" spans="1:50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39"/>
      <c r="AR259" s="40"/>
      <c r="AS259" s="41"/>
      <c r="AT259" s="41"/>
      <c r="AU259" s="41"/>
      <c r="AV259" s="41"/>
      <c r="AW259" s="41"/>
      <c r="AX259" s="41"/>
    </row>
    <row r="260" spans="1:50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39"/>
      <c r="AR260" s="40"/>
      <c r="AS260" s="41"/>
      <c r="AT260" s="41"/>
      <c r="AU260" s="41"/>
      <c r="AV260" s="41"/>
      <c r="AW260" s="41"/>
      <c r="AX260" s="41"/>
    </row>
    <row r="261" spans="1:50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39"/>
      <c r="AR261" s="40"/>
      <c r="AS261" s="41"/>
      <c r="AT261" s="41"/>
      <c r="AU261" s="41"/>
      <c r="AV261" s="41"/>
      <c r="AW261" s="41"/>
      <c r="AX261" s="41"/>
    </row>
    <row r="262" spans="1:50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39"/>
      <c r="AR262" s="40"/>
      <c r="AS262" s="41"/>
      <c r="AT262" s="41"/>
      <c r="AU262" s="41"/>
      <c r="AV262" s="41"/>
      <c r="AW262" s="41"/>
      <c r="AX262" s="41"/>
    </row>
    <row r="263" spans="1:50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39"/>
      <c r="AR263" s="40"/>
      <c r="AS263" s="41"/>
      <c r="AT263" s="41"/>
      <c r="AU263" s="41"/>
      <c r="AV263" s="41"/>
      <c r="AW263" s="41"/>
      <c r="AX263" s="41"/>
    </row>
    <row r="264" spans="1:50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39"/>
      <c r="AR264" s="40"/>
      <c r="AS264" s="41"/>
      <c r="AT264" s="41"/>
      <c r="AU264" s="41"/>
      <c r="AV264" s="41"/>
      <c r="AW264" s="41"/>
      <c r="AX264" s="41"/>
    </row>
    <row r="265" spans="1:50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39"/>
      <c r="AR265" s="40"/>
      <c r="AS265" s="41"/>
      <c r="AT265" s="41"/>
      <c r="AU265" s="41"/>
      <c r="AV265" s="41"/>
      <c r="AW265" s="41"/>
      <c r="AX265" s="41"/>
    </row>
    <row r="266" spans="1:50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39"/>
      <c r="AR266" s="40"/>
      <c r="AS266" s="41"/>
      <c r="AT266" s="41"/>
      <c r="AU266" s="41"/>
      <c r="AV266" s="41"/>
      <c r="AW266" s="41"/>
      <c r="AX266" s="41"/>
    </row>
    <row r="267" spans="1:50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39"/>
      <c r="AR267" s="40"/>
      <c r="AS267" s="41"/>
      <c r="AT267" s="41"/>
      <c r="AU267" s="41"/>
      <c r="AV267" s="41"/>
      <c r="AW267" s="41"/>
      <c r="AX267" s="41"/>
    </row>
    <row r="268" spans="1:50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39"/>
      <c r="AR268" s="40"/>
      <c r="AS268" s="41"/>
      <c r="AT268" s="41"/>
      <c r="AU268" s="41"/>
      <c r="AV268" s="41"/>
      <c r="AW268" s="41"/>
      <c r="AX268" s="41"/>
    </row>
    <row r="269" spans="1:50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39"/>
      <c r="AR269" s="40"/>
      <c r="AS269" s="41"/>
      <c r="AT269" s="41"/>
      <c r="AU269" s="41"/>
      <c r="AV269" s="41"/>
      <c r="AW269" s="41"/>
      <c r="AX269" s="41"/>
    </row>
    <row r="270" spans="1:50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39"/>
      <c r="AR270" s="40"/>
      <c r="AS270" s="41"/>
      <c r="AT270" s="41"/>
      <c r="AU270" s="41"/>
      <c r="AV270" s="41"/>
      <c r="AW270" s="41"/>
      <c r="AX270" s="41"/>
    </row>
    <row r="271" spans="1:50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39"/>
      <c r="AR271" s="40"/>
      <c r="AS271" s="41"/>
      <c r="AT271" s="41"/>
      <c r="AU271" s="41"/>
      <c r="AV271" s="41"/>
      <c r="AW271" s="41"/>
      <c r="AX271" s="41"/>
    </row>
    <row r="272" spans="1:50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39"/>
      <c r="AR272" s="40"/>
      <c r="AS272" s="41"/>
      <c r="AT272" s="41"/>
      <c r="AU272" s="41"/>
      <c r="AV272" s="41"/>
      <c r="AW272" s="41"/>
      <c r="AX272" s="41"/>
    </row>
    <row r="273" spans="1:50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39"/>
      <c r="AR273" s="40"/>
      <c r="AS273" s="41"/>
      <c r="AT273" s="41"/>
      <c r="AU273" s="41"/>
      <c r="AV273" s="41"/>
      <c r="AW273" s="41"/>
      <c r="AX273" s="41"/>
    </row>
    <row r="274" spans="1:50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39"/>
      <c r="AR274" s="40"/>
      <c r="AS274" s="41"/>
      <c r="AT274" s="41"/>
      <c r="AU274" s="41"/>
      <c r="AV274" s="41"/>
      <c r="AW274" s="41"/>
      <c r="AX274" s="41"/>
    </row>
    <row r="275" spans="1:50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39"/>
      <c r="AR275" s="40"/>
      <c r="AS275" s="41"/>
      <c r="AT275" s="41"/>
      <c r="AU275" s="41"/>
      <c r="AV275" s="41"/>
      <c r="AW275" s="41"/>
      <c r="AX275" s="41"/>
    </row>
    <row r="276" spans="1:50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39"/>
      <c r="AR276" s="40"/>
      <c r="AS276" s="41"/>
      <c r="AT276" s="41"/>
      <c r="AU276" s="41"/>
      <c r="AV276" s="41"/>
      <c r="AW276" s="41"/>
      <c r="AX276" s="41"/>
    </row>
    <row r="277" spans="1:50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39"/>
      <c r="AR277" s="40"/>
      <c r="AS277" s="41"/>
      <c r="AT277" s="41"/>
      <c r="AU277" s="41"/>
      <c r="AV277" s="41"/>
      <c r="AW277" s="41"/>
      <c r="AX277" s="41"/>
    </row>
    <row r="278" spans="1:50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39"/>
      <c r="AR278" s="40"/>
      <c r="AS278" s="41"/>
      <c r="AT278" s="41"/>
      <c r="AU278" s="41"/>
      <c r="AV278" s="41"/>
      <c r="AW278" s="41"/>
      <c r="AX278" s="41"/>
    </row>
    <row r="279" spans="1:50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39"/>
      <c r="AR279" s="40"/>
      <c r="AS279" s="41"/>
      <c r="AT279" s="41"/>
      <c r="AU279" s="41"/>
      <c r="AV279" s="41"/>
      <c r="AW279" s="41"/>
      <c r="AX279" s="41"/>
    </row>
    <row r="280" spans="1:50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39"/>
      <c r="AR280" s="40"/>
      <c r="AS280" s="41"/>
      <c r="AT280" s="41"/>
      <c r="AU280" s="41"/>
      <c r="AV280" s="41"/>
      <c r="AW280" s="41"/>
      <c r="AX280" s="41"/>
    </row>
    <row r="281" spans="1:50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39"/>
      <c r="AR281" s="40"/>
      <c r="AS281" s="41"/>
      <c r="AT281" s="41"/>
      <c r="AU281" s="41"/>
      <c r="AV281" s="41"/>
      <c r="AW281" s="41"/>
      <c r="AX281" s="41"/>
    </row>
    <row r="282" spans="1:50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39"/>
      <c r="AR282" s="40"/>
      <c r="AS282" s="41"/>
      <c r="AT282" s="41"/>
      <c r="AU282" s="41"/>
      <c r="AV282" s="41"/>
      <c r="AW282" s="41"/>
      <c r="AX282" s="41"/>
    </row>
    <row r="283" spans="1:50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39"/>
      <c r="AR283" s="40"/>
      <c r="AS283" s="41"/>
      <c r="AT283" s="41"/>
      <c r="AU283" s="41"/>
      <c r="AV283" s="41"/>
      <c r="AW283" s="41"/>
      <c r="AX283" s="41"/>
    </row>
    <row r="284" spans="1:50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39"/>
      <c r="AR284" s="40"/>
      <c r="AS284" s="41"/>
      <c r="AT284" s="41"/>
      <c r="AU284" s="41"/>
      <c r="AV284" s="41"/>
      <c r="AW284" s="41"/>
      <c r="AX284" s="41"/>
    </row>
    <row r="285" spans="1:50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39"/>
      <c r="AR285" s="40"/>
      <c r="AS285" s="41"/>
      <c r="AT285" s="41"/>
      <c r="AU285" s="41"/>
      <c r="AV285" s="41"/>
      <c r="AW285" s="41"/>
      <c r="AX285" s="41"/>
    </row>
    <row r="286" spans="1:50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39"/>
      <c r="AR286" s="40"/>
      <c r="AS286" s="41"/>
      <c r="AT286" s="41"/>
      <c r="AU286" s="41"/>
      <c r="AV286" s="41"/>
      <c r="AW286" s="41"/>
      <c r="AX286" s="41"/>
    </row>
    <row r="287" spans="1:50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39"/>
      <c r="AR287" s="40"/>
      <c r="AS287" s="41"/>
      <c r="AT287" s="41"/>
      <c r="AU287" s="41"/>
      <c r="AV287" s="41"/>
      <c r="AW287" s="41"/>
      <c r="AX287" s="41"/>
    </row>
    <row r="288" spans="1:50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39"/>
      <c r="AR288" s="40"/>
      <c r="AS288" s="41"/>
      <c r="AT288" s="41"/>
      <c r="AU288" s="41"/>
      <c r="AV288" s="41"/>
      <c r="AW288" s="41"/>
      <c r="AX288" s="41"/>
    </row>
    <row r="289" spans="1:50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39"/>
      <c r="AR289" s="40"/>
      <c r="AS289" s="41"/>
      <c r="AT289" s="41"/>
      <c r="AU289" s="41"/>
      <c r="AV289" s="41"/>
      <c r="AW289" s="41"/>
      <c r="AX289" s="41"/>
    </row>
    <row r="290" spans="1:50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39"/>
      <c r="AR290" s="40"/>
      <c r="AS290" s="41"/>
      <c r="AT290" s="41"/>
      <c r="AU290" s="41"/>
      <c r="AV290" s="41"/>
      <c r="AW290" s="41"/>
      <c r="AX290" s="41"/>
    </row>
    <row r="291" spans="1:50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39"/>
      <c r="AR291" s="40"/>
      <c r="AS291" s="41"/>
      <c r="AT291" s="41"/>
      <c r="AU291" s="41"/>
      <c r="AV291" s="41"/>
      <c r="AW291" s="41"/>
      <c r="AX291" s="41"/>
    </row>
    <row r="292" spans="1:50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39"/>
      <c r="AR292" s="40"/>
      <c r="AS292" s="41"/>
      <c r="AT292" s="41"/>
      <c r="AU292" s="41"/>
      <c r="AV292" s="41"/>
      <c r="AW292" s="41"/>
      <c r="AX292" s="41"/>
    </row>
    <row r="293" spans="1:50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39"/>
      <c r="AR293" s="40"/>
      <c r="AS293" s="41"/>
      <c r="AT293" s="41"/>
      <c r="AU293" s="41"/>
      <c r="AV293" s="41"/>
      <c r="AW293" s="41"/>
      <c r="AX293" s="41"/>
    </row>
    <row r="294" spans="1:50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39"/>
      <c r="AR294" s="40"/>
      <c r="AS294" s="41"/>
      <c r="AT294" s="41"/>
      <c r="AU294" s="41"/>
      <c r="AV294" s="41"/>
      <c r="AW294" s="41"/>
      <c r="AX294" s="41"/>
    </row>
    <row r="295" spans="1:50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39"/>
      <c r="AR295" s="40"/>
      <c r="AS295" s="41"/>
      <c r="AT295" s="41"/>
      <c r="AU295" s="41"/>
      <c r="AV295" s="41"/>
      <c r="AW295" s="41"/>
      <c r="AX295" s="41"/>
    </row>
    <row r="296" spans="1:50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39"/>
      <c r="AR296" s="40"/>
      <c r="AS296" s="41"/>
      <c r="AT296" s="41"/>
      <c r="AU296" s="41"/>
      <c r="AV296" s="41"/>
      <c r="AW296" s="41"/>
      <c r="AX296" s="41"/>
    </row>
    <row r="297" spans="1:50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39"/>
      <c r="AR297" s="40"/>
      <c r="AS297" s="41"/>
      <c r="AT297" s="41"/>
      <c r="AU297" s="41"/>
      <c r="AV297" s="41"/>
      <c r="AW297" s="41"/>
      <c r="AX297" s="41"/>
    </row>
    <row r="298" spans="1:50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39"/>
      <c r="AR298" s="40"/>
      <c r="AS298" s="41"/>
      <c r="AT298" s="41"/>
      <c r="AU298" s="41"/>
      <c r="AV298" s="41"/>
      <c r="AW298" s="41"/>
      <c r="AX298" s="41"/>
    </row>
    <row r="299" spans="1:50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39"/>
      <c r="AR299" s="40"/>
      <c r="AS299" s="41"/>
      <c r="AT299" s="41"/>
      <c r="AU299" s="41"/>
      <c r="AV299" s="41"/>
      <c r="AW299" s="41"/>
      <c r="AX299" s="41"/>
    </row>
    <row r="300" spans="1:50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39"/>
      <c r="AR300" s="40"/>
      <c r="AS300" s="41"/>
      <c r="AT300" s="41"/>
      <c r="AU300" s="41"/>
      <c r="AV300" s="41"/>
      <c r="AW300" s="41"/>
      <c r="AX300" s="41"/>
    </row>
    <row r="301" spans="1:50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39"/>
      <c r="AR301" s="40"/>
      <c r="AS301" s="41"/>
      <c r="AT301" s="41"/>
      <c r="AU301" s="41"/>
      <c r="AV301" s="41"/>
      <c r="AW301" s="41"/>
      <c r="AX301" s="41"/>
    </row>
    <row r="302" spans="1:50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39"/>
      <c r="AR302" s="40"/>
      <c r="AS302" s="41"/>
      <c r="AT302" s="41"/>
      <c r="AU302" s="41"/>
      <c r="AV302" s="41"/>
      <c r="AW302" s="41"/>
      <c r="AX302" s="41"/>
    </row>
    <row r="303" spans="1:50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39"/>
      <c r="AR303" s="40"/>
      <c r="AS303" s="41"/>
      <c r="AT303" s="41"/>
      <c r="AU303" s="41"/>
      <c r="AV303" s="41"/>
      <c r="AW303" s="41"/>
      <c r="AX303" s="41"/>
    </row>
    <row r="304" spans="1:50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39"/>
      <c r="AR304" s="40"/>
      <c r="AS304" s="41"/>
      <c r="AT304" s="41"/>
      <c r="AU304" s="41"/>
      <c r="AV304" s="41"/>
      <c r="AW304" s="41"/>
      <c r="AX304" s="41"/>
    </row>
    <row r="305" spans="1:50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39"/>
      <c r="AR305" s="40"/>
      <c r="AS305" s="41"/>
      <c r="AT305" s="41"/>
      <c r="AU305" s="41"/>
      <c r="AV305" s="41"/>
      <c r="AW305" s="41"/>
      <c r="AX305" s="41"/>
    </row>
    <row r="306" spans="1:50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39"/>
      <c r="AR306" s="40"/>
      <c r="AS306" s="41"/>
      <c r="AT306" s="41"/>
      <c r="AU306" s="41"/>
      <c r="AV306" s="41"/>
      <c r="AW306" s="41"/>
      <c r="AX306" s="41"/>
    </row>
    <row r="307" spans="1:50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39"/>
      <c r="AR307" s="40"/>
      <c r="AS307" s="41"/>
      <c r="AT307" s="41"/>
      <c r="AU307" s="41"/>
      <c r="AV307" s="41"/>
      <c r="AW307" s="41"/>
      <c r="AX307" s="41"/>
    </row>
    <row r="308" spans="1:50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39"/>
      <c r="AR308" s="40"/>
      <c r="AS308" s="41"/>
      <c r="AT308" s="41"/>
      <c r="AU308" s="41"/>
      <c r="AV308" s="41"/>
      <c r="AW308" s="41"/>
      <c r="AX308" s="41"/>
    </row>
    <row r="309" spans="1:50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39"/>
      <c r="AR309" s="40"/>
      <c r="AS309" s="41"/>
      <c r="AT309" s="41"/>
      <c r="AU309" s="41"/>
      <c r="AV309" s="41"/>
      <c r="AW309" s="41"/>
      <c r="AX309" s="41"/>
    </row>
    <row r="310" spans="1:50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39"/>
      <c r="AR310" s="40"/>
      <c r="AS310" s="41"/>
      <c r="AT310" s="41"/>
      <c r="AU310" s="41"/>
      <c r="AV310" s="41"/>
      <c r="AW310" s="41"/>
      <c r="AX310" s="41"/>
    </row>
    <row r="311" spans="1:50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39"/>
      <c r="AR311" s="40"/>
      <c r="AS311" s="41"/>
      <c r="AT311" s="41"/>
      <c r="AU311" s="41"/>
      <c r="AV311" s="41"/>
      <c r="AW311" s="41"/>
      <c r="AX311" s="41"/>
    </row>
    <row r="312" spans="1:50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39"/>
      <c r="AR312" s="40"/>
      <c r="AS312" s="41"/>
      <c r="AT312" s="41"/>
      <c r="AU312" s="41"/>
      <c r="AV312" s="41"/>
      <c r="AW312" s="41"/>
      <c r="AX312" s="41"/>
    </row>
    <row r="313" spans="1:50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39"/>
      <c r="AR313" s="40"/>
      <c r="AS313" s="41"/>
      <c r="AT313" s="41"/>
      <c r="AU313" s="41"/>
      <c r="AV313" s="41"/>
      <c r="AW313" s="41"/>
      <c r="AX313" s="41"/>
    </row>
    <row r="314" spans="1:50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39"/>
      <c r="AR314" s="40"/>
      <c r="AS314" s="41"/>
      <c r="AT314" s="41"/>
      <c r="AU314" s="41"/>
      <c r="AV314" s="41"/>
      <c r="AW314" s="41"/>
      <c r="AX314" s="41"/>
    </row>
    <row r="315" spans="1:50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39"/>
      <c r="AR315" s="40"/>
      <c r="AS315" s="41"/>
      <c r="AT315" s="41"/>
      <c r="AU315" s="41"/>
      <c r="AV315" s="41"/>
      <c r="AW315" s="41"/>
      <c r="AX315" s="41"/>
    </row>
    <row r="316" spans="1:50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39"/>
      <c r="AR316" s="40"/>
      <c r="AS316" s="41"/>
      <c r="AT316" s="41"/>
      <c r="AU316" s="41"/>
      <c r="AV316" s="41"/>
      <c r="AW316" s="41"/>
      <c r="AX316" s="41"/>
    </row>
    <row r="317" spans="1:50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39"/>
      <c r="AR317" s="40"/>
      <c r="AS317" s="41"/>
      <c r="AT317" s="41"/>
      <c r="AU317" s="41"/>
      <c r="AV317" s="41"/>
      <c r="AW317" s="41"/>
      <c r="AX317" s="41"/>
    </row>
    <row r="318" spans="1:50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39"/>
      <c r="AR318" s="40"/>
      <c r="AS318" s="41"/>
      <c r="AT318" s="41"/>
      <c r="AU318" s="41"/>
      <c r="AV318" s="41"/>
      <c r="AW318" s="41"/>
      <c r="AX318" s="41"/>
    </row>
    <row r="319" spans="1:50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39"/>
      <c r="AR319" s="40"/>
      <c r="AS319" s="41"/>
      <c r="AT319" s="41"/>
      <c r="AU319" s="41"/>
      <c r="AV319" s="41"/>
      <c r="AW319" s="41"/>
      <c r="AX319" s="41"/>
    </row>
    <row r="320" spans="1:50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39"/>
      <c r="AR320" s="40"/>
      <c r="AS320" s="41"/>
      <c r="AT320" s="41"/>
      <c r="AU320" s="41"/>
      <c r="AV320" s="41"/>
      <c r="AW320" s="41"/>
      <c r="AX320" s="41"/>
    </row>
    <row r="321" spans="1:50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39"/>
      <c r="AR321" s="40"/>
      <c r="AS321" s="41"/>
      <c r="AT321" s="41"/>
      <c r="AU321" s="41"/>
      <c r="AV321" s="41"/>
      <c r="AW321" s="41"/>
      <c r="AX321" s="41"/>
    </row>
    <row r="322" spans="1:50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39"/>
      <c r="AR322" s="40"/>
      <c r="AS322" s="41"/>
      <c r="AT322" s="41"/>
      <c r="AU322" s="41"/>
      <c r="AV322" s="41"/>
      <c r="AW322" s="41"/>
      <c r="AX322" s="41"/>
    </row>
    <row r="323" spans="1:50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39"/>
      <c r="AR323" s="40"/>
      <c r="AS323" s="41"/>
      <c r="AT323" s="41"/>
      <c r="AU323" s="41"/>
      <c r="AV323" s="41"/>
      <c r="AW323" s="41"/>
      <c r="AX323" s="41"/>
    </row>
    <row r="324" spans="1:50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39"/>
      <c r="AR324" s="40"/>
      <c r="AS324" s="41"/>
      <c r="AT324" s="41"/>
      <c r="AU324" s="41"/>
      <c r="AV324" s="41"/>
      <c r="AW324" s="41"/>
      <c r="AX324" s="41"/>
    </row>
    <row r="325" spans="1:50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39"/>
      <c r="AR325" s="40"/>
      <c r="AS325" s="41"/>
      <c r="AT325" s="41"/>
      <c r="AU325" s="41"/>
      <c r="AV325" s="41"/>
      <c r="AW325" s="41"/>
      <c r="AX325" s="41"/>
    </row>
    <row r="326" spans="1:50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39"/>
      <c r="AR326" s="40"/>
      <c r="AS326" s="41"/>
      <c r="AT326" s="41"/>
      <c r="AU326" s="41"/>
      <c r="AV326" s="41"/>
      <c r="AW326" s="41"/>
      <c r="AX326" s="41"/>
    </row>
    <row r="327" spans="1:50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39"/>
      <c r="AR327" s="40"/>
      <c r="AS327" s="41"/>
      <c r="AT327" s="41"/>
      <c r="AU327" s="41"/>
      <c r="AV327" s="41"/>
      <c r="AW327" s="41"/>
      <c r="AX327" s="41"/>
    </row>
    <row r="328" spans="1:50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39"/>
      <c r="AR328" s="40"/>
      <c r="AS328" s="41"/>
      <c r="AT328" s="41"/>
      <c r="AU328" s="41"/>
      <c r="AV328" s="41"/>
      <c r="AW328" s="41"/>
      <c r="AX328" s="41"/>
    </row>
    <row r="329" spans="1:50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39"/>
      <c r="AR329" s="40"/>
      <c r="AS329" s="41"/>
      <c r="AT329" s="41"/>
      <c r="AU329" s="41"/>
      <c r="AV329" s="41"/>
      <c r="AW329" s="41"/>
      <c r="AX329" s="41"/>
    </row>
    <row r="330" spans="1:50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39"/>
      <c r="AR330" s="40"/>
      <c r="AS330" s="41"/>
      <c r="AT330" s="41"/>
      <c r="AU330" s="41"/>
      <c r="AV330" s="41"/>
      <c r="AW330" s="41"/>
      <c r="AX330" s="41"/>
    </row>
    <row r="331" spans="1:50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39"/>
      <c r="AR331" s="40"/>
      <c r="AS331" s="41"/>
      <c r="AT331" s="41"/>
      <c r="AU331" s="41"/>
      <c r="AV331" s="41"/>
      <c r="AW331" s="41"/>
      <c r="AX331" s="41"/>
    </row>
    <row r="332" spans="1:50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39"/>
      <c r="AR332" s="40"/>
      <c r="AS332" s="41"/>
      <c r="AT332" s="41"/>
      <c r="AU332" s="41"/>
      <c r="AV332" s="41"/>
      <c r="AW332" s="41"/>
      <c r="AX332" s="41"/>
    </row>
    <row r="333" spans="1:50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39"/>
      <c r="AR333" s="40"/>
      <c r="AS333" s="41"/>
      <c r="AT333" s="41"/>
      <c r="AU333" s="41"/>
      <c r="AV333" s="41"/>
      <c r="AW333" s="41"/>
      <c r="AX333" s="41"/>
    </row>
    <row r="334" spans="1:50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39"/>
      <c r="AR334" s="40"/>
      <c r="AS334" s="41"/>
      <c r="AT334" s="41"/>
      <c r="AU334" s="41"/>
      <c r="AV334" s="41"/>
      <c r="AW334" s="41"/>
      <c r="AX334" s="41"/>
    </row>
    <row r="335" spans="1:50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39"/>
      <c r="AR335" s="40"/>
      <c r="AS335" s="41"/>
      <c r="AT335" s="41"/>
      <c r="AU335" s="41"/>
      <c r="AV335" s="41"/>
      <c r="AW335" s="41"/>
      <c r="AX335" s="41"/>
    </row>
    <row r="336" spans="1:50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39"/>
      <c r="AR336" s="40"/>
      <c r="AS336" s="41"/>
      <c r="AT336" s="41"/>
      <c r="AU336" s="41"/>
      <c r="AV336" s="41"/>
      <c r="AW336" s="41"/>
      <c r="AX336" s="41"/>
    </row>
    <row r="337" spans="1:50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39"/>
      <c r="AR337" s="40"/>
      <c r="AS337" s="41"/>
      <c r="AT337" s="41"/>
      <c r="AU337" s="41"/>
      <c r="AV337" s="41"/>
      <c r="AW337" s="41"/>
      <c r="AX337" s="41"/>
    </row>
    <row r="338" spans="1:50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39"/>
      <c r="AR338" s="40"/>
      <c r="AS338" s="41"/>
      <c r="AT338" s="41"/>
      <c r="AU338" s="41"/>
      <c r="AV338" s="41"/>
      <c r="AW338" s="41"/>
      <c r="AX338" s="41"/>
    </row>
    <row r="339" spans="1:50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39"/>
      <c r="AR339" s="40"/>
      <c r="AS339" s="41"/>
      <c r="AT339" s="41"/>
      <c r="AU339" s="41"/>
      <c r="AV339" s="41"/>
      <c r="AW339" s="41"/>
      <c r="AX339" s="41"/>
    </row>
    <row r="340" spans="1:50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39"/>
      <c r="AR340" s="40"/>
      <c r="AS340" s="41"/>
      <c r="AT340" s="41"/>
      <c r="AU340" s="41"/>
      <c r="AV340" s="41"/>
      <c r="AW340" s="41"/>
      <c r="AX340" s="41"/>
    </row>
    <row r="341" spans="1:50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39"/>
      <c r="AR341" s="40"/>
      <c r="AS341" s="41"/>
      <c r="AT341" s="41"/>
      <c r="AU341" s="41"/>
      <c r="AV341" s="41"/>
      <c r="AW341" s="41"/>
      <c r="AX341" s="41"/>
    </row>
    <row r="342" spans="1:50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39"/>
      <c r="AR342" s="40"/>
      <c r="AS342" s="41"/>
      <c r="AT342" s="41"/>
      <c r="AU342" s="41"/>
      <c r="AV342" s="41"/>
      <c r="AW342" s="41"/>
      <c r="AX342" s="41"/>
    </row>
    <row r="343" spans="1:50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39"/>
      <c r="AR343" s="40"/>
      <c r="AS343" s="41"/>
      <c r="AT343" s="41"/>
      <c r="AU343" s="41"/>
      <c r="AV343" s="41"/>
      <c r="AW343" s="41"/>
      <c r="AX343" s="41"/>
    </row>
    <row r="344" spans="1:50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39"/>
      <c r="AR344" s="40"/>
      <c r="AS344" s="41"/>
      <c r="AT344" s="41"/>
      <c r="AU344" s="41"/>
      <c r="AV344" s="41"/>
      <c r="AW344" s="41"/>
      <c r="AX344" s="41"/>
    </row>
    <row r="345" spans="1:50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39"/>
      <c r="AR345" s="40"/>
      <c r="AS345" s="41"/>
      <c r="AT345" s="41"/>
      <c r="AU345" s="41"/>
      <c r="AV345" s="41"/>
      <c r="AW345" s="41"/>
      <c r="AX345" s="41"/>
    </row>
    <row r="346" spans="1:50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39"/>
      <c r="AR346" s="40"/>
      <c r="AS346" s="41"/>
      <c r="AT346" s="41"/>
      <c r="AU346" s="41"/>
      <c r="AV346" s="41"/>
      <c r="AW346" s="41"/>
      <c r="AX346" s="41"/>
    </row>
    <row r="347" spans="1:50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39"/>
      <c r="AR347" s="40"/>
      <c r="AS347" s="41"/>
      <c r="AT347" s="41"/>
      <c r="AU347" s="41"/>
      <c r="AV347" s="41"/>
      <c r="AW347" s="41"/>
      <c r="AX347" s="41"/>
    </row>
    <row r="348" spans="1:50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39"/>
      <c r="AR348" s="40"/>
      <c r="AS348" s="41"/>
      <c r="AT348" s="41"/>
      <c r="AU348" s="41"/>
      <c r="AV348" s="41"/>
      <c r="AW348" s="41"/>
      <c r="AX348" s="41"/>
    </row>
    <row r="349" spans="1:50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39"/>
      <c r="AR349" s="40"/>
      <c r="AS349" s="41"/>
      <c r="AT349" s="41"/>
      <c r="AU349" s="41"/>
      <c r="AV349" s="41"/>
      <c r="AW349" s="41"/>
      <c r="AX349" s="41"/>
    </row>
    <row r="350" spans="1:50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39"/>
      <c r="AR350" s="40"/>
      <c r="AS350" s="41"/>
      <c r="AT350" s="41"/>
      <c r="AU350" s="41"/>
      <c r="AV350" s="41"/>
      <c r="AW350" s="41"/>
      <c r="AX350" s="41"/>
    </row>
    <row r="351" spans="1:50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39"/>
      <c r="AR351" s="40"/>
      <c r="AS351" s="41"/>
      <c r="AT351" s="41"/>
      <c r="AU351" s="41"/>
      <c r="AV351" s="41"/>
      <c r="AW351" s="41"/>
      <c r="AX351" s="41"/>
    </row>
    <row r="352" spans="1:50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39"/>
      <c r="AR352" s="40"/>
      <c r="AS352" s="41"/>
      <c r="AT352" s="41"/>
      <c r="AU352" s="41"/>
      <c r="AV352" s="41"/>
      <c r="AW352" s="41"/>
      <c r="AX352" s="41"/>
    </row>
    <row r="353" spans="1:50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39"/>
      <c r="AR353" s="40"/>
      <c r="AS353" s="41"/>
      <c r="AT353" s="41"/>
      <c r="AU353" s="41"/>
      <c r="AV353" s="41"/>
      <c r="AW353" s="41"/>
      <c r="AX353" s="41"/>
    </row>
    <row r="354" spans="1:50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39"/>
      <c r="AR354" s="40"/>
      <c r="AS354" s="41"/>
      <c r="AT354" s="41"/>
      <c r="AU354" s="41"/>
      <c r="AV354" s="41"/>
      <c r="AW354" s="41"/>
      <c r="AX354" s="41"/>
    </row>
    <row r="355" spans="1:50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39"/>
      <c r="AR355" s="40"/>
      <c r="AS355" s="41"/>
      <c r="AT355" s="41"/>
      <c r="AU355" s="41"/>
      <c r="AV355" s="41"/>
      <c r="AW355" s="41"/>
      <c r="AX355" s="41"/>
    </row>
    <row r="356" spans="1:50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39"/>
      <c r="AR356" s="40"/>
      <c r="AS356" s="41"/>
      <c r="AT356" s="41"/>
      <c r="AU356" s="41"/>
      <c r="AV356" s="41"/>
      <c r="AW356" s="41"/>
      <c r="AX356" s="41"/>
    </row>
    <row r="357" spans="1:50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39"/>
      <c r="AR357" s="40"/>
      <c r="AS357" s="41"/>
      <c r="AT357" s="41"/>
      <c r="AU357" s="41"/>
      <c r="AV357" s="41"/>
      <c r="AW357" s="41"/>
      <c r="AX357" s="41"/>
    </row>
    <row r="358" spans="1:50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39"/>
      <c r="AR358" s="40"/>
      <c r="AS358" s="41"/>
      <c r="AT358" s="41"/>
      <c r="AU358" s="41"/>
      <c r="AV358" s="41"/>
      <c r="AW358" s="41"/>
      <c r="AX358" s="41"/>
    </row>
    <row r="359" spans="1:50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39"/>
      <c r="AR359" s="40"/>
      <c r="AS359" s="41"/>
      <c r="AT359" s="41"/>
      <c r="AU359" s="41"/>
      <c r="AV359" s="41"/>
      <c r="AW359" s="41"/>
      <c r="AX359" s="41"/>
    </row>
    <row r="360" spans="1:50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39"/>
      <c r="AR360" s="40"/>
      <c r="AS360" s="41"/>
      <c r="AT360" s="41"/>
      <c r="AU360" s="41"/>
      <c r="AV360" s="41"/>
      <c r="AW360" s="41"/>
      <c r="AX360" s="41"/>
    </row>
    <row r="361" spans="1:50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39"/>
      <c r="AR361" s="40"/>
      <c r="AS361" s="41"/>
      <c r="AT361" s="41"/>
      <c r="AU361" s="41"/>
      <c r="AV361" s="41"/>
      <c r="AW361" s="41"/>
      <c r="AX361" s="41"/>
    </row>
    <row r="362" spans="1:50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39"/>
      <c r="AR362" s="40"/>
      <c r="AS362" s="41"/>
      <c r="AT362" s="41"/>
      <c r="AU362" s="41"/>
      <c r="AV362" s="41"/>
      <c r="AW362" s="41"/>
      <c r="AX362" s="41"/>
    </row>
    <row r="363" spans="1:50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39"/>
      <c r="AR363" s="40"/>
      <c r="AS363" s="41"/>
      <c r="AT363" s="41"/>
      <c r="AU363" s="41"/>
      <c r="AV363" s="41"/>
      <c r="AW363" s="41"/>
      <c r="AX363" s="41"/>
    </row>
    <row r="364" spans="1:50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39"/>
      <c r="AR364" s="40"/>
      <c r="AS364" s="41"/>
      <c r="AT364" s="41"/>
      <c r="AU364" s="41"/>
      <c r="AV364" s="41"/>
      <c r="AW364" s="41"/>
      <c r="AX364" s="41"/>
    </row>
    <row r="365" spans="1:50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39"/>
      <c r="AR365" s="40"/>
      <c r="AS365" s="41"/>
      <c r="AT365" s="41"/>
      <c r="AU365" s="41"/>
      <c r="AV365" s="41"/>
      <c r="AW365" s="41"/>
      <c r="AX365" s="41"/>
    </row>
    <row r="366" spans="1:50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39"/>
      <c r="AR366" s="40"/>
      <c r="AS366" s="41"/>
      <c r="AT366" s="41"/>
      <c r="AU366" s="41"/>
      <c r="AV366" s="41"/>
      <c r="AW366" s="41"/>
      <c r="AX366" s="41"/>
    </row>
    <row r="367" spans="1:50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39"/>
      <c r="AR367" s="40"/>
      <c r="AS367" s="41"/>
      <c r="AT367" s="41"/>
      <c r="AU367" s="41"/>
      <c r="AV367" s="41"/>
      <c r="AW367" s="41"/>
      <c r="AX367" s="41"/>
    </row>
    <row r="368" spans="1:50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39"/>
      <c r="AR368" s="40"/>
      <c r="AS368" s="41"/>
      <c r="AT368" s="41"/>
      <c r="AU368" s="41"/>
      <c r="AV368" s="41"/>
      <c r="AW368" s="41"/>
      <c r="AX368" s="41"/>
    </row>
    <row r="369" spans="1:50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39"/>
      <c r="AR369" s="40"/>
      <c r="AS369" s="41"/>
      <c r="AT369" s="41"/>
      <c r="AU369" s="41"/>
      <c r="AV369" s="41"/>
      <c r="AW369" s="41"/>
      <c r="AX369" s="41"/>
    </row>
    <row r="370" spans="1:50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39"/>
      <c r="AR370" s="40"/>
      <c r="AS370" s="41"/>
      <c r="AT370" s="41"/>
      <c r="AU370" s="41"/>
      <c r="AV370" s="41"/>
      <c r="AW370" s="41"/>
      <c r="AX370" s="41"/>
    </row>
    <row r="371" spans="1:50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39"/>
      <c r="AR371" s="40"/>
      <c r="AS371" s="41"/>
      <c r="AT371" s="41"/>
      <c r="AU371" s="41"/>
      <c r="AV371" s="41"/>
      <c r="AW371" s="41"/>
      <c r="AX371" s="41"/>
    </row>
    <row r="372" spans="1:50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39"/>
      <c r="AR372" s="40"/>
      <c r="AS372" s="41"/>
      <c r="AT372" s="41"/>
      <c r="AU372" s="41"/>
      <c r="AV372" s="41"/>
      <c r="AW372" s="41"/>
      <c r="AX372" s="41"/>
    </row>
    <row r="373" spans="1:50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39"/>
      <c r="AR373" s="40"/>
      <c r="AS373" s="41"/>
      <c r="AT373" s="41"/>
      <c r="AU373" s="41"/>
      <c r="AV373" s="41"/>
      <c r="AW373" s="41"/>
      <c r="AX373" s="41"/>
    </row>
    <row r="374" spans="1:50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39"/>
      <c r="AR374" s="40"/>
      <c r="AS374" s="41"/>
      <c r="AT374" s="41"/>
      <c r="AU374" s="41"/>
      <c r="AV374" s="41"/>
      <c r="AW374" s="41"/>
      <c r="AX374" s="41"/>
    </row>
    <row r="375" spans="1:50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39"/>
      <c r="AR375" s="40"/>
      <c r="AS375" s="41"/>
      <c r="AT375" s="41"/>
      <c r="AU375" s="41"/>
      <c r="AV375" s="41"/>
      <c r="AW375" s="41"/>
      <c r="AX375" s="41"/>
    </row>
    <row r="376" spans="1:50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39"/>
      <c r="AR376" s="40"/>
      <c r="AS376" s="41"/>
      <c r="AT376" s="41"/>
      <c r="AU376" s="41"/>
      <c r="AV376" s="41"/>
      <c r="AW376" s="41"/>
      <c r="AX376" s="41"/>
    </row>
    <row r="377" spans="1:50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39"/>
      <c r="AR377" s="40"/>
      <c r="AS377" s="41"/>
      <c r="AT377" s="41"/>
      <c r="AU377" s="41"/>
      <c r="AV377" s="41"/>
      <c r="AW377" s="41"/>
      <c r="AX377" s="41"/>
    </row>
    <row r="378" spans="1:50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39"/>
      <c r="AR378" s="40"/>
      <c r="AS378" s="41"/>
      <c r="AT378" s="41"/>
      <c r="AU378" s="41"/>
      <c r="AV378" s="41"/>
      <c r="AW378" s="41"/>
      <c r="AX378" s="41"/>
    </row>
    <row r="379" spans="1:50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39"/>
      <c r="AR379" s="40"/>
      <c r="AS379" s="41"/>
      <c r="AT379" s="41"/>
      <c r="AU379" s="41"/>
      <c r="AV379" s="41"/>
      <c r="AW379" s="41"/>
      <c r="AX379" s="41"/>
    </row>
    <row r="380" spans="1:50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39"/>
      <c r="AR380" s="40"/>
      <c r="AS380" s="41"/>
      <c r="AT380" s="41"/>
      <c r="AU380" s="41"/>
      <c r="AV380" s="41"/>
      <c r="AW380" s="41"/>
      <c r="AX380" s="41"/>
    </row>
    <row r="381" spans="1:50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39"/>
      <c r="AR381" s="40"/>
      <c r="AS381" s="41"/>
      <c r="AT381" s="41"/>
      <c r="AU381" s="41"/>
      <c r="AV381" s="41"/>
      <c r="AW381" s="41"/>
      <c r="AX381" s="41"/>
    </row>
    <row r="382" spans="1:50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39"/>
      <c r="AR382" s="40"/>
      <c r="AS382" s="41"/>
      <c r="AT382" s="41"/>
      <c r="AU382" s="41"/>
      <c r="AV382" s="41"/>
      <c r="AW382" s="41"/>
      <c r="AX382" s="41"/>
    </row>
    <row r="383" spans="1:50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39"/>
      <c r="AR383" s="40"/>
      <c r="AS383" s="41"/>
      <c r="AT383" s="41"/>
      <c r="AU383" s="41"/>
      <c r="AV383" s="41"/>
      <c r="AW383" s="41"/>
      <c r="AX383" s="41"/>
    </row>
    <row r="384" spans="1:50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39"/>
      <c r="AR384" s="40"/>
      <c r="AS384" s="41"/>
      <c r="AT384" s="41"/>
      <c r="AU384" s="41"/>
      <c r="AV384" s="41"/>
      <c r="AW384" s="41"/>
      <c r="AX384" s="41"/>
    </row>
    <row r="385" spans="1:50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39"/>
      <c r="AR385" s="40"/>
      <c r="AS385" s="41"/>
      <c r="AT385" s="41"/>
      <c r="AU385" s="41"/>
      <c r="AV385" s="41"/>
      <c r="AW385" s="41"/>
      <c r="AX385" s="41"/>
    </row>
    <row r="386" spans="1:50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39"/>
      <c r="AR386" s="40"/>
      <c r="AS386" s="41"/>
      <c r="AT386" s="41"/>
      <c r="AU386" s="41"/>
      <c r="AV386" s="41"/>
      <c r="AW386" s="41"/>
      <c r="AX386" s="41"/>
    </row>
    <row r="387" spans="1:50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39"/>
      <c r="AR387" s="40"/>
      <c r="AS387" s="41"/>
      <c r="AT387" s="41"/>
      <c r="AU387" s="41"/>
      <c r="AV387" s="41"/>
      <c r="AW387" s="41"/>
      <c r="AX387" s="41"/>
    </row>
    <row r="388" spans="1:50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39"/>
      <c r="AR388" s="40"/>
      <c r="AS388" s="41"/>
      <c r="AT388" s="41"/>
      <c r="AU388" s="41"/>
      <c r="AV388" s="41"/>
      <c r="AW388" s="41"/>
      <c r="AX388" s="41"/>
    </row>
    <row r="389" spans="1:50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39"/>
      <c r="AR389" s="40"/>
      <c r="AS389" s="41"/>
      <c r="AT389" s="41"/>
      <c r="AU389" s="41"/>
      <c r="AV389" s="41"/>
      <c r="AW389" s="41"/>
      <c r="AX389" s="41"/>
    </row>
    <row r="390" spans="1:50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39"/>
      <c r="AR390" s="40"/>
      <c r="AS390" s="41"/>
      <c r="AT390" s="41"/>
      <c r="AU390" s="41"/>
      <c r="AV390" s="41"/>
      <c r="AW390" s="41"/>
      <c r="AX390" s="41"/>
    </row>
    <row r="391" spans="1:50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39"/>
      <c r="AR391" s="40"/>
      <c r="AS391" s="41"/>
      <c r="AT391" s="41"/>
      <c r="AU391" s="41"/>
      <c r="AV391" s="41"/>
      <c r="AW391" s="41"/>
      <c r="AX391" s="41"/>
    </row>
    <row r="392" spans="1:50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39"/>
      <c r="AR392" s="40"/>
      <c r="AS392" s="41"/>
      <c r="AT392" s="41"/>
      <c r="AU392" s="41"/>
      <c r="AV392" s="41"/>
      <c r="AW392" s="41"/>
      <c r="AX392" s="41"/>
    </row>
    <row r="393" spans="1:50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39"/>
      <c r="AR393" s="40"/>
      <c r="AS393" s="41"/>
      <c r="AT393" s="41"/>
      <c r="AU393" s="41"/>
      <c r="AV393" s="41"/>
      <c r="AW393" s="41"/>
      <c r="AX393" s="41"/>
    </row>
    <row r="394" spans="1:50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39"/>
      <c r="AR394" s="40"/>
      <c r="AS394" s="41"/>
      <c r="AT394" s="41"/>
      <c r="AU394" s="41"/>
      <c r="AV394" s="41"/>
      <c r="AW394" s="41"/>
      <c r="AX394" s="41"/>
    </row>
    <row r="395" spans="1:50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39"/>
      <c r="AR395" s="40"/>
      <c r="AS395" s="41"/>
      <c r="AT395" s="41"/>
      <c r="AU395" s="41"/>
      <c r="AV395" s="41"/>
      <c r="AW395" s="41"/>
      <c r="AX395" s="41"/>
    </row>
    <row r="396" spans="1:50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39"/>
      <c r="AR396" s="40"/>
      <c r="AS396" s="41"/>
      <c r="AT396" s="41"/>
      <c r="AU396" s="41"/>
      <c r="AV396" s="41"/>
      <c r="AW396" s="41"/>
      <c r="AX396" s="41"/>
    </row>
    <row r="397" spans="1:50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39"/>
      <c r="AR397" s="40"/>
      <c r="AS397" s="41"/>
      <c r="AT397" s="41"/>
      <c r="AU397" s="41"/>
      <c r="AV397" s="41"/>
      <c r="AW397" s="41"/>
      <c r="AX397" s="41"/>
    </row>
    <row r="398" spans="1:50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39"/>
      <c r="AR398" s="40"/>
      <c r="AS398" s="41"/>
      <c r="AT398" s="41"/>
      <c r="AU398" s="41"/>
      <c r="AV398" s="41"/>
      <c r="AW398" s="41"/>
      <c r="AX398" s="41"/>
    </row>
    <row r="399" spans="1:50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39"/>
      <c r="AR399" s="40"/>
      <c r="AS399" s="41"/>
      <c r="AT399" s="41"/>
      <c r="AU399" s="41"/>
      <c r="AV399" s="41"/>
      <c r="AW399" s="41"/>
      <c r="AX399" s="41"/>
    </row>
    <row r="400" spans="1:50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39"/>
      <c r="AR400" s="40"/>
      <c r="AS400" s="41"/>
      <c r="AT400" s="41"/>
      <c r="AU400" s="41"/>
      <c r="AV400" s="41"/>
      <c r="AW400" s="41"/>
      <c r="AX400" s="41"/>
    </row>
    <row r="401" spans="1:50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39"/>
      <c r="AR401" s="40"/>
      <c r="AS401" s="41"/>
      <c r="AT401" s="41"/>
      <c r="AU401" s="41"/>
      <c r="AV401" s="41"/>
      <c r="AW401" s="41"/>
      <c r="AX401" s="41"/>
    </row>
    <row r="402" spans="1:50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39"/>
      <c r="AR402" s="40"/>
      <c r="AS402" s="41"/>
      <c r="AT402" s="41"/>
      <c r="AU402" s="41"/>
      <c r="AV402" s="41"/>
      <c r="AW402" s="41"/>
      <c r="AX402" s="41"/>
    </row>
    <row r="403" spans="1:50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39"/>
      <c r="AR403" s="40"/>
      <c r="AS403" s="41"/>
      <c r="AT403" s="41"/>
      <c r="AU403" s="41"/>
      <c r="AV403" s="41"/>
      <c r="AW403" s="41"/>
      <c r="AX403" s="41"/>
    </row>
    <row r="404" spans="1:50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39"/>
      <c r="AR404" s="40"/>
      <c r="AS404" s="41"/>
      <c r="AT404" s="41"/>
      <c r="AU404" s="41"/>
      <c r="AV404" s="41"/>
      <c r="AW404" s="41"/>
      <c r="AX404" s="41"/>
    </row>
    <row r="405" spans="1:50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39"/>
      <c r="AR405" s="40"/>
      <c r="AS405" s="41"/>
      <c r="AT405" s="41"/>
      <c r="AU405" s="41"/>
      <c r="AV405" s="41"/>
      <c r="AW405" s="41"/>
      <c r="AX405" s="41"/>
    </row>
    <row r="406" spans="1:50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39"/>
      <c r="AR406" s="40"/>
      <c r="AS406" s="41"/>
      <c r="AT406" s="41"/>
      <c r="AU406" s="41"/>
      <c r="AV406" s="41"/>
      <c r="AW406" s="41"/>
      <c r="AX406" s="41"/>
    </row>
    <row r="407" spans="1:50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39"/>
      <c r="AR407" s="40"/>
      <c r="AS407" s="41"/>
      <c r="AT407" s="41"/>
      <c r="AU407" s="41"/>
      <c r="AV407" s="41"/>
      <c r="AW407" s="41"/>
      <c r="AX407" s="41"/>
    </row>
    <row r="408" spans="1:50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39"/>
      <c r="AR408" s="40"/>
      <c r="AS408" s="41"/>
      <c r="AT408" s="41"/>
      <c r="AU408" s="41"/>
      <c r="AV408" s="41"/>
      <c r="AW408" s="41"/>
      <c r="AX408" s="41"/>
    </row>
    <row r="409" spans="1:50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39"/>
      <c r="AR409" s="40"/>
      <c r="AS409" s="41"/>
      <c r="AT409" s="41"/>
      <c r="AU409" s="41"/>
      <c r="AV409" s="41"/>
      <c r="AW409" s="41"/>
      <c r="AX409" s="41"/>
    </row>
    <row r="410" spans="1:50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39"/>
      <c r="AR410" s="40"/>
      <c r="AS410" s="41"/>
      <c r="AT410" s="41"/>
      <c r="AU410" s="41"/>
      <c r="AV410" s="41"/>
      <c r="AW410" s="41"/>
      <c r="AX410" s="41"/>
    </row>
    <row r="411" spans="1:50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39"/>
      <c r="AR411" s="40"/>
      <c r="AS411" s="41"/>
      <c r="AT411" s="41"/>
      <c r="AU411" s="41"/>
      <c r="AV411" s="41"/>
      <c r="AW411" s="41"/>
      <c r="AX411" s="41"/>
    </row>
    <row r="412" spans="1:50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39"/>
      <c r="AR412" s="40"/>
      <c r="AS412" s="41"/>
      <c r="AT412" s="41"/>
      <c r="AU412" s="41"/>
      <c r="AV412" s="41"/>
      <c r="AW412" s="41"/>
      <c r="AX412" s="41"/>
    </row>
    <row r="413" spans="1:50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39"/>
      <c r="AR413" s="40"/>
      <c r="AS413" s="41"/>
      <c r="AT413" s="41"/>
      <c r="AU413" s="41"/>
      <c r="AV413" s="41"/>
      <c r="AW413" s="41"/>
      <c r="AX413" s="41"/>
    </row>
    <row r="414" spans="1:50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39"/>
      <c r="AR414" s="40"/>
      <c r="AS414" s="41"/>
      <c r="AT414" s="41"/>
      <c r="AU414" s="41"/>
      <c r="AV414" s="41"/>
      <c r="AW414" s="41"/>
      <c r="AX414" s="41"/>
    </row>
    <row r="415" spans="1:50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39"/>
      <c r="AR415" s="40"/>
      <c r="AS415" s="41"/>
      <c r="AT415" s="41"/>
      <c r="AU415" s="41"/>
      <c r="AV415" s="41"/>
      <c r="AW415" s="41"/>
      <c r="AX415" s="41"/>
    </row>
    <row r="416" spans="1:50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39"/>
      <c r="AR416" s="40"/>
      <c r="AS416" s="41"/>
      <c r="AT416" s="41"/>
      <c r="AU416" s="41"/>
      <c r="AV416" s="41"/>
      <c r="AW416" s="41"/>
      <c r="AX416" s="41"/>
    </row>
    <row r="417" spans="1:5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39"/>
      <c r="AR417" s="40"/>
      <c r="AS417" s="41"/>
      <c r="AT417" s="41"/>
      <c r="AU417" s="41"/>
      <c r="AV417" s="41"/>
      <c r="AW417" s="41"/>
      <c r="AX417" s="41"/>
    </row>
    <row r="418" spans="1:5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39"/>
      <c r="AR418" s="40"/>
      <c r="AS418" s="41"/>
      <c r="AT418" s="41"/>
      <c r="AU418" s="41"/>
      <c r="AV418" s="41"/>
      <c r="AW418" s="41"/>
      <c r="AX418" s="41"/>
    </row>
    <row r="419" spans="1:5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39"/>
      <c r="AR419" s="40"/>
      <c r="AS419" s="41"/>
      <c r="AT419" s="41"/>
      <c r="AU419" s="41"/>
      <c r="AV419" s="41"/>
      <c r="AW419" s="41"/>
      <c r="AX419" s="41"/>
    </row>
    <row r="420" spans="1:5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39"/>
      <c r="AR420" s="40"/>
      <c r="AS420" s="41"/>
      <c r="AT420" s="41"/>
      <c r="AU420" s="41"/>
      <c r="AV420" s="41"/>
      <c r="AW420" s="41"/>
      <c r="AX420" s="41"/>
    </row>
    <row r="421" spans="1:50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39"/>
      <c r="AR421" s="40"/>
      <c r="AS421" s="41"/>
      <c r="AT421" s="41"/>
      <c r="AU421" s="41"/>
      <c r="AV421" s="41"/>
      <c r="AW421" s="41"/>
      <c r="AX421" s="41"/>
    </row>
    <row r="422" spans="1:50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39"/>
      <c r="AR422" s="40"/>
      <c r="AS422" s="41"/>
      <c r="AT422" s="41"/>
      <c r="AU422" s="41"/>
      <c r="AV422" s="41"/>
      <c r="AW422" s="41"/>
      <c r="AX422" s="41"/>
    </row>
    <row r="423" spans="1:50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39"/>
      <c r="AR423" s="40"/>
      <c r="AS423" s="41"/>
      <c r="AT423" s="41"/>
      <c r="AU423" s="41"/>
      <c r="AV423" s="41"/>
      <c r="AW423" s="41"/>
      <c r="AX423" s="41"/>
    </row>
    <row r="424" spans="1:50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39"/>
      <c r="AR424" s="40"/>
      <c r="AS424" s="41"/>
      <c r="AT424" s="41"/>
      <c r="AU424" s="41"/>
      <c r="AV424" s="41"/>
      <c r="AW424" s="41"/>
      <c r="AX424" s="41"/>
    </row>
    <row r="425" spans="1:50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39"/>
      <c r="AR425" s="40"/>
      <c r="AS425" s="41"/>
      <c r="AT425" s="41"/>
      <c r="AU425" s="41"/>
      <c r="AV425" s="41"/>
      <c r="AW425" s="41"/>
      <c r="AX425" s="41"/>
    </row>
    <row r="426" spans="1:50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39"/>
      <c r="AR426" s="40"/>
      <c r="AS426" s="41"/>
      <c r="AT426" s="41"/>
      <c r="AU426" s="41"/>
      <c r="AV426" s="41"/>
      <c r="AW426" s="41"/>
      <c r="AX426" s="41"/>
    </row>
    <row r="427" spans="1:50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39"/>
      <c r="AR427" s="40"/>
      <c r="AS427" s="41"/>
      <c r="AT427" s="41"/>
      <c r="AU427" s="41"/>
      <c r="AV427" s="41"/>
      <c r="AW427" s="41"/>
      <c r="AX427" s="41"/>
    </row>
    <row r="428" spans="1:50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39"/>
      <c r="AR428" s="40"/>
      <c r="AS428" s="41"/>
      <c r="AT428" s="41"/>
      <c r="AU428" s="41"/>
      <c r="AV428" s="41"/>
      <c r="AW428" s="41"/>
      <c r="AX428" s="41"/>
    </row>
    <row r="429" spans="1:50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39"/>
      <c r="AR429" s="40"/>
      <c r="AS429" s="41"/>
      <c r="AT429" s="41"/>
      <c r="AU429" s="41"/>
      <c r="AV429" s="41"/>
      <c r="AW429" s="41"/>
      <c r="AX429" s="41"/>
    </row>
    <row r="430" spans="1:50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39"/>
      <c r="AR430" s="40"/>
      <c r="AS430" s="41"/>
      <c r="AT430" s="41"/>
      <c r="AU430" s="41"/>
      <c r="AV430" s="41"/>
      <c r="AW430" s="41"/>
      <c r="AX430" s="41"/>
    </row>
    <row r="431" spans="1:50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39"/>
      <c r="AR431" s="40"/>
      <c r="AS431" s="41"/>
      <c r="AT431" s="41"/>
      <c r="AU431" s="41"/>
      <c r="AV431" s="41"/>
      <c r="AW431" s="41"/>
      <c r="AX431" s="41"/>
    </row>
    <row r="432" spans="1:50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39"/>
      <c r="AR432" s="40"/>
      <c r="AS432" s="41"/>
      <c r="AT432" s="41"/>
      <c r="AU432" s="41"/>
      <c r="AV432" s="41"/>
      <c r="AW432" s="41"/>
      <c r="AX432" s="41"/>
    </row>
    <row r="433" spans="1:50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39"/>
      <c r="AR433" s="40"/>
      <c r="AS433" s="41"/>
      <c r="AT433" s="41"/>
      <c r="AU433" s="41"/>
      <c r="AV433" s="41"/>
      <c r="AW433" s="41"/>
      <c r="AX433" s="41"/>
    </row>
    <row r="434" spans="1:50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39"/>
      <c r="AR434" s="40"/>
      <c r="AS434" s="41"/>
      <c r="AT434" s="41"/>
      <c r="AU434" s="41"/>
      <c r="AV434" s="41"/>
      <c r="AW434" s="41"/>
      <c r="AX434" s="41"/>
    </row>
    <row r="435" spans="1:50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39"/>
      <c r="AR435" s="40"/>
      <c r="AS435" s="41"/>
      <c r="AT435" s="41"/>
      <c r="AU435" s="41"/>
      <c r="AV435" s="41"/>
      <c r="AW435" s="41"/>
      <c r="AX435" s="41"/>
    </row>
    <row r="436" spans="1:50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39"/>
      <c r="AR436" s="40"/>
      <c r="AS436" s="41"/>
      <c r="AT436" s="41"/>
      <c r="AU436" s="41"/>
      <c r="AV436" s="41"/>
      <c r="AW436" s="41"/>
      <c r="AX436" s="41"/>
    </row>
    <row r="437" spans="1:50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39"/>
      <c r="AR437" s="40"/>
      <c r="AS437" s="41"/>
      <c r="AT437" s="41"/>
      <c r="AU437" s="41"/>
      <c r="AV437" s="41"/>
      <c r="AW437" s="41"/>
      <c r="AX437" s="41"/>
    </row>
    <row r="438" spans="1:50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39"/>
      <c r="AR438" s="40"/>
      <c r="AS438" s="41"/>
      <c r="AT438" s="41"/>
      <c r="AU438" s="41"/>
      <c r="AV438" s="41"/>
      <c r="AW438" s="41"/>
      <c r="AX438" s="41"/>
    </row>
    <row r="439" spans="1:50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39"/>
      <c r="AR439" s="40"/>
      <c r="AS439" s="41"/>
      <c r="AT439" s="41"/>
      <c r="AU439" s="41"/>
      <c r="AV439" s="41"/>
      <c r="AW439" s="41"/>
      <c r="AX439" s="41"/>
    </row>
    <row r="440" spans="1:50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39"/>
      <c r="AR440" s="40"/>
      <c r="AS440" s="41"/>
      <c r="AT440" s="41"/>
      <c r="AU440" s="41"/>
      <c r="AV440" s="41"/>
      <c r="AW440" s="41"/>
      <c r="AX440" s="41"/>
    </row>
    <row r="441" spans="1:50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39"/>
      <c r="AR441" s="40"/>
      <c r="AS441" s="41"/>
      <c r="AT441" s="41"/>
      <c r="AU441" s="41"/>
      <c r="AV441" s="41"/>
      <c r="AW441" s="41"/>
      <c r="AX441" s="41"/>
    </row>
    <row r="442" spans="1:50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39"/>
      <c r="AR442" s="40"/>
      <c r="AS442" s="41"/>
      <c r="AT442" s="41"/>
      <c r="AU442" s="41"/>
      <c r="AV442" s="41"/>
      <c r="AW442" s="41"/>
      <c r="AX442" s="41"/>
    </row>
    <row r="443" spans="1:50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39"/>
      <c r="AR443" s="40"/>
      <c r="AS443" s="41"/>
      <c r="AT443" s="41"/>
      <c r="AU443" s="41"/>
      <c r="AV443" s="41"/>
      <c r="AW443" s="41"/>
      <c r="AX443" s="41"/>
    </row>
    <row r="444" spans="1:50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39"/>
      <c r="AR444" s="40"/>
      <c r="AS444" s="41"/>
      <c r="AT444" s="41"/>
      <c r="AU444" s="41"/>
      <c r="AV444" s="41"/>
      <c r="AW444" s="41"/>
      <c r="AX444" s="41"/>
    </row>
    <row r="445" spans="1:50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39"/>
      <c r="AR445" s="40"/>
      <c r="AS445" s="41"/>
      <c r="AT445" s="41"/>
      <c r="AU445" s="41"/>
      <c r="AV445" s="41"/>
      <c r="AW445" s="41"/>
      <c r="AX445" s="41"/>
    </row>
    <row r="446" spans="1:50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39"/>
      <c r="AR446" s="40"/>
      <c r="AS446" s="41"/>
      <c r="AT446" s="41"/>
      <c r="AU446" s="41"/>
      <c r="AV446" s="41"/>
      <c r="AW446" s="41"/>
      <c r="AX446" s="41"/>
    </row>
    <row r="447" spans="1:50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39"/>
      <c r="AR447" s="40"/>
      <c r="AS447" s="41"/>
      <c r="AT447" s="41"/>
      <c r="AU447" s="41"/>
      <c r="AV447" s="41"/>
      <c r="AW447" s="41"/>
      <c r="AX447" s="41"/>
    </row>
    <row r="448" spans="1:50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39"/>
      <c r="AR448" s="40"/>
      <c r="AS448" s="41"/>
      <c r="AT448" s="41"/>
      <c r="AU448" s="41"/>
      <c r="AV448" s="41"/>
      <c r="AW448" s="41"/>
      <c r="AX448" s="41"/>
    </row>
    <row r="449" spans="1:50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39"/>
      <c r="AR449" s="40"/>
      <c r="AS449" s="41"/>
      <c r="AT449" s="41"/>
      <c r="AU449" s="41"/>
      <c r="AV449" s="41"/>
      <c r="AW449" s="41"/>
      <c r="AX449" s="41"/>
    </row>
    <row r="450" spans="1:50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39"/>
      <c r="AR450" s="40"/>
      <c r="AS450" s="41"/>
      <c r="AT450" s="41"/>
      <c r="AU450" s="41"/>
      <c r="AV450" s="41"/>
      <c r="AW450" s="41"/>
      <c r="AX450" s="41"/>
    </row>
    <row r="451" spans="1:50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39"/>
      <c r="AR451" s="40"/>
      <c r="AS451" s="41"/>
      <c r="AT451" s="41"/>
      <c r="AU451" s="41"/>
      <c r="AV451" s="41"/>
      <c r="AW451" s="41"/>
      <c r="AX451" s="41"/>
    </row>
    <row r="452" spans="1:50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39"/>
      <c r="AR452" s="40"/>
      <c r="AS452" s="41"/>
      <c r="AT452" s="41"/>
      <c r="AU452" s="41"/>
      <c r="AV452" s="41"/>
      <c r="AW452" s="41"/>
      <c r="AX452" s="41"/>
    </row>
    <row r="453" spans="1:50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39"/>
      <c r="AR453" s="40"/>
      <c r="AS453" s="41"/>
      <c r="AT453" s="41"/>
      <c r="AU453" s="41"/>
      <c r="AV453" s="41"/>
      <c r="AW453" s="41"/>
      <c r="AX453" s="41"/>
    </row>
    <row r="454" spans="1:50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39"/>
      <c r="AR454" s="40"/>
      <c r="AS454" s="41"/>
      <c r="AT454" s="41"/>
      <c r="AU454" s="41"/>
      <c r="AV454" s="41"/>
      <c r="AW454" s="41"/>
      <c r="AX454" s="41"/>
    </row>
    <row r="455" spans="1:50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39"/>
      <c r="AR455" s="40"/>
      <c r="AS455" s="41"/>
      <c r="AT455" s="41"/>
      <c r="AU455" s="41"/>
      <c r="AV455" s="41"/>
      <c r="AW455" s="41"/>
      <c r="AX455" s="41"/>
    </row>
    <row r="456" spans="1:50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39"/>
      <c r="AR456" s="40"/>
      <c r="AS456" s="41"/>
      <c r="AT456" s="41"/>
      <c r="AU456" s="41"/>
      <c r="AV456" s="41"/>
      <c r="AW456" s="41"/>
      <c r="AX456" s="41"/>
    </row>
    <row r="457" spans="1:50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39"/>
      <c r="AR457" s="40"/>
      <c r="AS457" s="41"/>
      <c r="AT457" s="41"/>
      <c r="AU457" s="41"/>
      <c r="AV457" s="41"/>
      <c r="AW457" s="41"/>
      <c r="AX457" s="41"/>
    </row>
    <row r="458" spans="1:50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39"/>
      <c r="AR458" s="40"/>
      <c r="AS458" s="41"/>
      <c r="AT458" s="41"/>
      <c r="AU458" s="41"/>
      <c r="AV458" s="41"/>
      <c r="AW458" s="41"/>
      <c r="AX458" s="41"/>
    </row>
    <row r="459" spans="1:50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39"/>
      <c r="AR459" s="40"/>
      <c r="AS459" s="41"/>
      <c r="AT459" s="41"/>
      <c r="AU459" s="41"/>
      <c r="AV459" s="41"/>
      <c r="AW459" s="41"/>
      <c r="AX459" s="41"/>
    </row>
    <row r="460" spans="1:50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39"/>
      <c r="AR460" s="40"/>
      <c r="AS460" s="41"/>
      <c r="AT460" s="41"/>
      <c r="AU460" s="41"/>
      <c r="AV460" s="41"/>
      <c r="AW460" s="41"/>
      <c r="AX460" s="41"/>
    </row>
    <row r="461" spans="1:50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39"/>
      <c r="AR461" s="40"/>
      <c r="AS461" s="41"/>
      <c r="AT461" s="41"/>
      <c r="AU461" s="41"/>
      <c r="AV461" s="41"/>
      <c r="AW461" s="41"/>
      <c r="AX461" s="41"/>
    </row>
    <row r="462" spans="1:50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39"/>
      <c r="AR462" s="40"/>
      <c r="AS462" s="41"/>
      <c r="AT462" s="41"/>
      <c r="AU462" s="41"/>
      <c r="AV462" s="41"/>
      <c r="AW462" s="41"/>
      <c r="AX462" s="41"/>
    </row>
    <row r="463" spans="1:50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39"/>
      <c r="AR463" s="40"/>
      <c r="AS463" s="41"/>
      <c r="AT463" s="41"/>
      <c r="AU463" s="41"/>
      <c r="AV463" s="41"/>
      <c r="AW463" s="41"/>
      <c r="AX463" s="41"/>
    </row>
    <row r="464" spans="1:50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39"/>
      <c r="AR464" s="40"/>
      <c r="AS464" s="41"/>
      <c r="AT464" s="41"/>
      <c r="AU464" s="41"/>
      <c r="AV464" s="41"/>
      <c r="AW464" s="41"/>
      <c r="AX464" s="41"/>
    </row>
    <row r="465" spans="1:50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39"/>
      <c r="AR465" s="40"/>
      <c r="AS465" s="41"/>
      <c r="AT465" s="41"/>
      <c r="AU465" s="41"/>
      <c r="AV465" s="41"/>
      <c r="AW465" s="41"/>
      <c r="AX465" s="41"/>
    </row>
    <row r="466" spans="1:50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39"/>
      <c r="AR466" s="40"/>
      <c r="AS466" s="41"/>
      <c r="AT466" s="41"/>
      <c r="AU466" s="41"/>
      <c r="AV466" s="41"/>
      <c r="AW466" s="41"/>
      <c r="AX466" s="41"/>
    </row>
    <row r="467" spans="1:50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39"/>
      <c r="AR467" s="40"/>
      <c r="AS467" s="41"/>
      <c r="AT467" s="41"/>
      <c r="AU467" s="41"/>
      <c r="AV467" s="41"/>
      <c r="AW467" s="41"/>
      <c r="AX467" s="41"/>
    </row>
    <row r="468" spans="1:50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39"/>
      <c r="AR468" s="40"/>
      <c r="AS468" s="41"/>
      <c r="AT468" s="41"/>
      <c r="AU468" s="41"/>
      <c r="AV468" s="41"/>
      <c r="AW468" s="41"/>
      <c r="AX468" s="41"/>
    </row>
    <row r="469" spans="1:50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39"/>
      <c r="AR469" s="40"/>
      <c r="AS469" s="41"/>
      <c r="AT469" s="41"/>
      <c r="AU469" s="41"/>
      <c r="AV469" s="41"/>
      <c r="AW469" s="41"/>
      <c r="AX469" s="41"/>
    </row>
    <row r="470" spans="1:50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39"/>
      <c r="AR470" s="40"/>
      <c r="AS470" s="41"/>
      <c r="AT470" s="41"/>
      <c r="AU470" s="41"/>
      <c r="AV470" s="41"/>
      <c r="AW470" s="41"/>
      <c r="AX470" s="41"/>
    </row>
    <row r="471" spans="1:50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39"/>
      <c r="AR471" s="40"/>
      <c r="AS471" s="41"/>
      <c r="AT471" s="41"/>
      <c r="AU471" s="41"/>
      <c r="AV471" s="41"/>
      <c r="AW471" s="41"/>
      <c r="AX471" s="41"/>
    </row>
    <row r="472" spans="1:50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39"/>
      <c r="AR472" s="40"/>
      <c r="AS472" s="41"/>
      <c r="AT472" s="41"/>
      <c r="AU472" s="41"/>
      <c r="AV472" s="41"/>
      <c r="AW472" s="41"/>
      <c r="AX472" s="41"/>
    </row>
    <row r="473" spans="1:50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39"/>
      <c r="AR473" s="40"/>
      <c r="AS473" s="41"/>
      <c r="AT473" s="41"/>
      <c r="AU473" s="41"/>
      <c r="AV473" s="41"/>
      <c r="AW473" s="41"/>
      <c r="AX473" s="41"/>
    </row>
    <row r="474" spans="1:50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39"/>
      <c r="AR474" s="40"/>
      <c r="AS474" s="41"/>
      <c r="AT474" s="41"/>
      <c r="AU474" s="41"/>
      <c r="AV474" s="41"/>
      <c r="AW474" s="41"/>
      <c r="AX474" s="41"/>
    </row>
    <row r="475" spans="1:50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39"/>
      <c r="AR475" s="40"/>
      <c r="AS475" s="41"/>
      <c r="AT475" s="41"/>
      <c r="AU475" s="41"/>
      <c r="AV475" s="41"/>
      <c r="AW475" s="41"/>
      <c r="AX475" s="41"/>
    </row>
    <row r="476" spans="1:50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39"/>
      <c r="AR476" s="40"/>
      <c r="AS476" s="41"/>
      <c r="AT476" s="41"/>
      <c r="AU476" s="41"/>
      <c r="AV476" s="41"/>
      <c r="AW476" s="41"/>
      <c r="AX476" s="41"/>
    </row>
    <row r="477" spans="1:50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39"/>
      <c r="AR477" s="40"/>
      <c r="AS477" s="41"/>
      <c r="AT477" s="41"/>
      <c r="AU477" s="41"/>
      <c r="AV477" s="41"/>
      <c r="AW477" s="41"/>
      <c r="AX477" s="41"/>
    </row>
    <row r="478" spans="1:50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39"/>
      <c r="AR478" s="40"/>
      <c r="AS478" s="41"/>
      <c r="AT478" s="41"/>
      <c r="AU478" s="41"/>
      <c r="AV478" s="41"/>
      <c r="AW478" s="41"/>
      <c r="AX478" s="41"/>
    </row>
    <row r="479" spans="1:50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39"/>
      <c r="AR479" s="40"/>
      <c r="AS479" s="41"/>
      <c r="AT479" s="41"/>
      <c r="AU479" s="41"/>
      <c r="AV479" s="41"/>
      <c r="AW479" s="41"/>
      <c r="AX479" s="41"/>
    </row>
    <row r="480" spans="1:50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39"/>
      <c r="AR480" s="40"/>
      <c r="AS480" s="41"/>
      <c r="AT480" s="41"/>
      <c r="AU480" s="41"/>
      <c r="AV480" s="41"/>
      <c r="AW480" s="41"/>
      <c r="AX480" s="41"/>
    </row>
    <row r="481" spans="1:50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39"/>
      <c r="AR481" s="40"/>
      <c r="AS481" s="41"/>
      <c r="AT481" s="41"/>
      <c r="AU481" s="41"/>
      <c r="AV481" s="41"/>
      <c r="AW481" s="41"/>
      <c r="AX481" s="41"/>
    </row>
    <row r="482" spans="1:50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39"/>
      <c r="AR482" s="40"/>
      <c r="AS482" s="41"/>
      <c r="AT482" s="41"/>
      <c r="AU482" s="41"/>
      <c r="AV482" s="41"/>
      <c r="AW482" s="41"/>
      <c r="AX482" s="41"/>
    </row>
    <row r="483" spans="1:50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39"/>
      <c r="AR483" s="40"/>
      <c r="AS483" s="41"/>
      <c r="AT483" s="41"/>
      <c r="AU483" s="41"/>
      <c r="AV483" s="41"/>
      <c r="AW483" s="41"/>
      <c r="AX483" s="41"/>
    </row>
    <row r="484" spans="1:50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39"/>
      <c r="AR484" s="40"/>
      <c r="AS484" s="41"/>
      <c r="AT484" s="41"/>
      <c r="AU484" s="41"/>
      <c r="AV484" s="41"/>
      <c r="AW484" s="41"/>
      <c r="AX484" s="41"/>
    </row>
    <row r="485" spans="1:50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39"/>
      <c r="AR485" s="40"/>
      <c r="AS485" s="41"/>
      <c r="AT485" s="41"/>
      <c r="AU485" s="41"/>
      <c r="AV485" s="41"/>
      <c r="AW485" s="41"/>
      <c r="AX485" s="41"/>
    </row>
    <row r="486" spans="1:50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39"/>
      <c r="AR486" s="40"/>
      <c r="AS486" s="41"/>
      <c r="AT486" s="41"/>
      <c r="AU486" s="41"/>
      <c r="AV486" s="41"/>
      <c r="AW486" s="41"/>
      <c r="AX486" s="41"/>
    </row>
    <row r="487" spans="1:50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39"/>
      <c r="AR487" s="40"/>
      <c r="AS487" s="41"/>
      <c r="AT487" s="41"/>
      <c r="AU487" s="41"/>
      <c r="AV487" s="41"/>
      <c r="AW487" s="41"/>
      <c r="AX487" s="41"/>
    </row>
    <row r="488" spans="1:50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39"/>
      <c r="AR488" s="40"/>
      <c r="AS488" s="41"/>
      <c r="AT488" s="41"/>
      <c r="AU488" s="41"/>
      <c r="AV488" s="41"/>
      <c r="AW488" s="41"/>
      <c r="AX488" s="41"/>
    </row>
    <row r="489" spans="1:50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39"/>
      <c r="AR489" s="40"/>
      <c r="AS489" s="41"/>
      <c r="AT489" s="41"/>
      <c r="AU489" s="41"/>
      <c r="AV489" s="41"/>
      <c r="AW489" s="41"/>
      <c r="AX489" s="41"/>
    </row>
    <row r="490" spans="1:50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39"/>
      <c r="AR490" s="40"/>
      <c r="AS490" s="41"/>
      <c r="AT490" s="41"/>
      <c r="AU490" s="41"/>
      <c r="AV490" s="41"/>
      <c r="AW490" s="41"/>
      <c r="AX490" s="41"/>
    </row>
    <row r="491" spans="1:50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39"/>
      <c r="AR491" s="40"/>
      <c r="AS491" s="41"/>
      <c r="AT491" s="41"/>
      <c r="AU491" s="41"/>
      <c r="AV491" s="41"/>
      <c r="AW491" s="41"/>
      <c r="AX491" s="41"/>
    </row>
    <row r="492" spans="1:50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39"/>
      <c r="AR492" s="40"/>
      <c r="AS492" s="41"/>
      <c r="AT492" s="41"/>
      <c r="AU492" s="41"/>
      <c r="AV492" s="41"/>
      <c r="AW492" s="41"/>
      <c r="AX492" s="41"/>
    </row>
    <row r="493" spans="1:50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39"/>
      <c r="AR493" s="40"/>
      <c r="AS493" s="41"/>
      <c r="AT493" s="41"/>
      <c r="AU493" s="41"/>
      <c r="AV493" s="41"/>
      <c r="AW493" s="41"/>
      <c r="AX493" s="41"/>
    </row>
    <row r="494" spans="1:50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39"/>
      <c r="AR494" s="40"/>
      <c r="AS494" s="41"/>
      <c r="AT494" s="41"/>
      <c r="AU494" s="41"/>
      <c r="AV494" s="41"/>
      <c r="AW494" s="41"/>
      <c r="AX494" s="41"/>
    </row>
    <row r="495" spans="1:50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39"/>
      <c r="AR495" s="40"/>
      <c r="AS495" s="41"/>
      <c r="AT495" s="41"/>
      <c r="AU495" s="41"/>
      <c r="AV495" s="41"/>
      <c r="AW495" s="41"/>
      <c r="AX495" s="41"/>
    </row>
    <row r="496" spans="1:50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39"/>
      <c r="AR496" s="40"/>
      <c r="AS496" s="41"/>
      <c r="AT496" s="41"/>
      <c r="AU496" s="41"/>
      <c r="AV496" s="41"/>
      <c r="AW496" s="41"/>
      <c r="AX496" s="41"/>
    </row>
    <row r="497" spans="1:50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39"/>
      <c r="AR497" s="40"/>
      <c r="AS497" s="41"/>
      <c r="AT497" s="41"/>
      <c r="AU497" s="41"/>
      <c r="AV497" s="41"/>
      <c r="AW497" s="41"/>
      <c r="AX497" s="41"/>
    </row>
    <row r="498" spans="1:50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39"/>
      <c r="AR498" s="40"/>
      <c r="AS498" s="41"/>
      <c r="AT498" s="41"/>
      <c r="AU498" s="41"/>
      <c r="AV498" s="41"/>
      <c r="AW498" s="41"/>
      <c r="AX498" s="41"/>
    </row>
    <row r="499" spans="1:50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39"/>
      <c r="AR499" s="40"/>
      <c r="AS499" s="41"/>
      <c r="AT499" s="41"/>
      <c r="AU499" s="41"/>
      <c r="AV499" s="41"/>
      <c r="AW499" s="41"/>
      <c r="AX499" s="41"/>
    </row>
    <row r="500" spans="1:50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39"/>
      <c r="AR500" s="40"/>
      <c r="AS500" s="41"/>
      <c r="AT500" s="41"/>
      <c r="AU500" s="41"/>
      <c r="AV500" s="41"/>
      <c r="AW500" s="41"/>
      <c r="AX500" s="41"/>
    </row>
    <row r="501" spans="1:50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39"/>
      <c r="AR501" s="40"/>
      <c r="AS501" s="41"/>
      <c r="AT501" s="41"/>
      <c r="AU501" s="41"/>
      <c r="AV501" s="41"/>
      <c r="AW501" s="41"/>
      <c r="AX501" s="41"/>
    </row>
    <row r="502" spans="1:50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39"/>
      <c r="AR502" s="40"/>
      <c r="AS502" s="41"/>
      <c r="AT502" s="41"/>
      <c r="AU502" s="41"/>
      <c r="AV502" s="41"/>
      <c r="AW502" s="41"/>
      <c r="AX502" s="41"/>
    </row>
    <row r="503" spans="1:50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39"/>
      <c r="AR503" s="40"/>
      <c r="AS503" s="41"/>
      <c r="AT503" s="41"/>
      <c r="AU503" s="41"/>
      <c r="AV503" s="41"/>
      <c r="AW503" s="41"/>
      <c r="AX503" s="41"/>
    </row>
    <row r="504" spans="1:50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39"/>
      <c r="AR504" s="40"/>
      <c r="AS504" s="41"/>
      <c r="AT504" s="41"/>
      <c r="AU504" s="41"/>
      <c r="AV504" s="41"/>
      <c r="AW504" s="41"/>
      <c r="AX504" s="41"/>
    </row>
    <row r="505" spans="1:50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39"/>
      <c r="AR505" s="40"/>
      <c r="AS505" s="41"/>
      <c r="AT505" s="41"/>
      <c r="AU505" s="41"/>
      <c r="AV505" s="41"/>
      <c r="AW505" s="41"/>
      <c r="AX505" s="41"/>
    </row>
    <row r="506" spans="1:50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39"/>
      <c r="AR506" s="40"/>
      <c r="AS506" s="41"/>
      <c r="AT506" s="41"/>
      <c r="AU506" s="41"/>
      <c r="AV506" s="41"/>
      <c r="AW506" s="41"/>
      <c r="AX506" s="41"/>
    </row>
    <row r="507" spans="1:50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39"/>
      <c r="AR507" s="40"/>
      <c r="AS507" s="41"/>
      <c r="AT507" s="41"/>
      <c r="AU507" s="41"/>
      <c r="AV507" s="41"/>
      <c r="AW507" s="41"/>
      <c r="AX507" s="41"/>
    </row>
    <row r="508" spans="1:50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39"/>
      <c r="AR508" s="40"/>
      <c r="AS508" s="41"/>
      <c r="AT508" s="41"/>
      <c r="AU508" s="41"/>
      <c r="AV508" s="41"/>
      <c r="AW508" s="41"/>
      <c r="AX508" s="41"/>
    </row>
    <row r="509" spans="1:50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39"/>
      <c r="AR509" s="40"/>
      <c r="AS509" s="41"/>
      <c r="AT509" s="41"/>
      <c r="AU509" s="41"/>
      <c r="AV509" s="41"/>
      <c r="AW509" s="41"/>
      <c r="AX509" s="41"/>
    </row>
    <row r="510" spans="1:50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39"/>
      <c r="AR510" s="40"/>
      <c r="AS510" s="41"/>
      <c r="AT510" s="41"/>
      <c r="AU510" s="41"/>
      <c r="AV510" s="41"/>
      <c r="AW510" s="41"/>
      <c r="AX510" s="41"/>
    </row>
    <row r="511" spans="1:50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39"/>
      <c r="AR511" s="40"/>
      <c r="AS511" s="41"/>
      <c r="AT511" s="41"/>
      <c r="AU511" s="41"/>
      <c r="AV511" s="41"/>
      <c r="AW511" s="41"/>
      <c r="AX511" s="41"/>
    </row>
    <row r="512" spans="1:50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39"/>
      <c r="AR512" s="40"/>
      <c r="AS512" s="41"/>
      <c r="AT512" s="41"/>
      <c r="AU512" s="41"/>
      <c r="AV512" s="41"/>
      <c r="AW512" s="41"/>
      <c r="AX512" s="41"/>
    </row>
    <row r="513" spans="1:50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39"/>
      <c r="AR513" s="40"/>
      <c r="AS513" s="41"/>
      <c r="AT513" s="41"/>
      <c r="AU513" s="41"/>
      <c r="AV513" s="41"/>
      <c r="AW513" s="41"/>
      <c r="AX513" s="41"/>
    </row>
    <row r="514" spans="1:50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39"/>
      <c r="AR514" s="40"/>
      <c r="AS514" s="41"/>
      <c r="AT514" s="41"/>
      <c r="AU514" s="41"/>
      <c r="AV514" s="41"/>
      <c r="AW514" s="41"/>
      <c r="AX514" s="41"/>
    </row>
    <row r="515" spans="1:50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39"/>
      <c r="AR515" s="40"/>
      <c r="AS515" s="41"/>
      <c r="AT515" s="41"/>
      <c r="AU515" s="41"/>
      <c r="AV515" s="41"/>
      <c r="AW515" s="41"/>
      <c r="AX515" s="41"/>
    </row>
    <row r="516" spans="1:50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39"/>
      <c r="AR516" s="40"/>
      <c r="AS516" s="41"/>
      <c r="AT516" s="41"/>
      <c r="AU516" s="41"/>
      <c r="AV516" s="41"/>
      <c r="AW516" s="41"/>
      <c r="AX516" s="41"/>
    </row>
    <row r="517" spans="1:50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39"/>
      <c r="AR517" s="40"/>
      <c r="AS517" s="41"/>
      <c r="AT517" s="41"/>
      <c r="AU517" s="41"/>
      <c r="AV517" s="41"/>
      <c r="AW517" s="41"/>
      <c r="AX517" s="41"/>
    </row>
    <row r="518" spans="1:50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39"/>
      <c r="AR518" s="40"/>
      <c r="AS518" s="41"/>
      <c r="AT518" s="41"/>
      <c r="AU518" s="41"/>
      <c r="AV518" s="41"/>
      <c r="AW518" s="41"/>
      <c r="AX518" s="41"/>
    </row>
    <row r="519" spans="1:50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39"/>
      <c r="AR519" s="40"/>
      <c r="AS519" s="41"/>
      <c r="AT519" s="41"/>
      <c r="AU519" s="41"/>
      <c r="AV519" s="41"/>
      <c r="AW519" s="41"/>
      <c r="AX519" s="41"/>
    </row>
    <row r="520" spans="1:50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39"/>
      <c r="AR520" s="40"/>
      <c r="AS520" s="41"/>
      <c r="AT520" s="41"/>
      <c r="AU520" s="41"/>
      <c r="AV520" s="41"/>
      <c r="AW520" s="41"/>
      <c r="AX520" s="41"/>
    </row>
    <row r="521" spans="1:50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39"/>
      <c r="AR521" s="40"/>
      <c r="AS521" s="41"/>
      <c r="AT521" s="41"/>
      <c r="AU521" s="41"/>
      <c r="AV521" s="41"/>
      <c r="AW521" s="41"/>
      <c r="AX521" s="41"/>
    </row>
    <row r="522" spans="1:50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39"/>
      <c r="AR522" s="40"/>
      <c r="AS522" s="41"/>
      <c r="AT522" s="41"/>
      <c r="AU522" s="41"/>
      <c r="AV522" s="41"/>
      <c r="AW522" s="41"/>
      <c r="AX522" s="41"/>
    </row>
    <row r="523" spans="1:50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39"/>
      <c r="AR523" s="40"/>
      <c r="AS523" s="41"/>
      <c r="AT523" s="41"/>
      <c r="AU523" s="41"/>
      <c r="AV523" s="41"/>
      <c r="AW523" s="41"/>
      <c r="AX523" s="41"/>
    </row>
    <row r="524" spans="1:50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39"/>
      <c r="AR524" s="40"/>
      <c r="AS524" s="41"/>
      <c r="AT524" s="41"/>
      <c r="AU524" s="41"/>
      <c r="AV524" s="41"/>
      <c r="AW524" s="41"/>
      <c r="AX524" s="41"/>
    </row>
    <row r="525" spans="1:50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39"/>
      <c r="AR525" s="40"/>
      <c r="AS525" s="41"/>
      <c r="AT525" s="41"/>
      <c r="AU525" s="41"/>
      <c r="AV525" s="41"/>
      <c r="AW525" s="41"/>
      <c r="AX525" s="41"/>
    </row>
    <row r="526" spans="1:50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39"/>
      <c r="AR526" s="40"/>
      <c r="AS526" s="41"/>
      <c r="AT526" s="41"/>
      <c r="AU526" s="41"/>
      <c r="AV526" s="41"/>
      <c r="AW526" s="41"/>
      <c r="AX526" s="41"/>
    </row>
    <row r="527" spans="1:50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39"/>
      <c r="AR527" s="40"/>
      <c r="AS527" s="41"/>
      <c r="AT527" s="41"/>
      <c r="AU527" s="41"/>
      <c r="AV527" s="41"/>
      <c r="AW527" s="41"/>
      <c r="AX527" s="41"/>
    </row>
    <row r="528" spans="1:50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39"/>
      <c r="AR528" s="40"/>
      <c r="AS528" s="41"/>
      <c r="AT528" s="41"/>
      <c r="AU528" s="41"/>
      <c r="AV528" s="41"/>
      <c r="AW528" s="41"/>
      <c r="AX528" s="41"/>
    </row>
    <row r="529" spans="1:50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39"/>
      <c r="AR529" s="40"/>
      <c r="AS529" s="41"/>
      <c r="AT529" s="41"/>
      <c r="AU529" s="41"/>
      <c r="AV529" s="41"/>
      <c r="AW529" s="41"/>
      <c r="AX529" s="41"/>
    </row>
    <row r="530" spans="1:50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39"/>
      <c r="AR530" s="40"/>
      <c r="AS530" s="41"/>
      <c r="AT530" s="41"/>
      <c r="AU530" s="41"/>
      <c r="AV530" s="41"/>
      <c r="AW530" s="41"/>
      <c r="AX530" s="41"/>
    </row>
    <row r="531" spans="1:50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39"/>
      <c r="AR531" s="40"/>
      <c r="AS531" s="41"/>
      <c r="AT531" s="41"/>
      <c r="AU531" s="41"/>
      <c r="AV531" s="41"/>
      <c r="AW531" s="41"/>
      <c r="AX531" s="41"/>
    </row>
    <row r="532" spans="1:50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39"/>
      <c r="AR532" s="40"/>
      <c r="AS532" s="41"/>
      <c r="AT532" s="41"/>
      <c r="AU532" s="41"/>
      <c r="AV532" s="41"/>
      <c r="AW532" s="41"/>
      <c r="AX532" s="41"/>
    </row>
    <row r="533" spans="1:50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39"/>
      <c r="AR533" s="40"/>
      <c r="AS533" s="41"/>
      <c r="AT533" s="41"/>
      <c r="AU533" s="41"/>
      <c r="AV533" s="41"/>
      <c r="AW533" s="41"/>
      <c r="AX533" s="41"/>
    </row>
    <row r="534" spans="1:50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39"/>
      <c r="AR534" s="40"/>
      <c r="AS534" s="41"/>
      <c r="AT534" s="41"/>
      <c r="AU534" s="41"/>
      <c r="AV534" s="41"/>
      <c r="AW534" s="41"/>
      <c r="AX534" s="41"/>
    </row>
    <row r="535" spans="1:50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39"/>
      <c r="AR535" s="40"/>
      <c r="AS535" s="41"/>
      <c r="AT535" s="41"/>
      <c r="AU535" s="41"/>
      <c r="AV535" s="41"/>
      <c r="AW535" s="41"/>
      <c r="AX535" s="41"/>
    </row>
    <row r="536" spans="1:50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39"/>
      <c r="AR536" s="40"/>
      <c r="AS536" s="41"/>
      <c r="AT536" s="41"/>
      <c r="AU536" s="41"/>
      <c r="AV536" s="41"/>
      <c r="AW536" s="41"/>
      <c r="AX536" s="41"/>
    </row>
    <row r="537" spans="1:50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39"/>
      <c r="AR537" s="40"/>
      <c r="AS537" s="41"/>
      <c r="AT537" s="41"/>
      <c r="AU537" s="41"/>
      <c r="AV537" s="41"/>
      <c r="AW537" s="41"/>
      <c r="AX537" s="41"/>
    </row>
    <row r="538" spans="1:50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39"/>
      <c r="AR538" s="40"/>
      <c r="AS538" s="41"/>
      <c r="AT538" s="41"/>
      <c r="AU538" s="41"/>
      <c r="AV538" s="41"/>
      <c r="AW538" s="41"/>
      <c r="AX538" s="41"/>
    </row>
    <row r="539" spans="1:50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39"/>
      <c r="AR539" s="40"/>
      <c r="AS539" s="41"/>
      <c r="AT539" s="41"/>
      <c r="AU539" s="41"/>
      <c r="AV539" s="41"/>
      <c r="AW539" s="41"/>
      <c r="AX539" s="41"/>
    </row>
    <row r="540" spans="1:50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39"/>
      <c r="AR540" s="40"/>
      <c r="AS540" s="41"/>
      <c r="AT540" s="41"/>
      <c r="AU540" s="41"/>
      <c r="AV540" s="41"/>
      <c r="AW540" s="41"/>
      <c r="AX540" s="41"/>
    </row>
    <row r="541" spans="1:50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39"/>
      <c r="AR541" s="40"/>
      <c r="AS541" s="41"/>
      <c r="AT541" s="41"/>
      <c r="AU541" s="41"/>
      <c r="AV541" s="41"/>
      <c r="AW541" s="41"/>
      <c r="AX541" s="41"/>
    </row>
    <row r="542" spans="1:50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39"/>
      <c r="AR542" s="40"/>
      <c r="AS542" s="41"/>
      <c r="AT542" s="41"/>
      <c r="AU542" s="41"/>
      <c r="AV542" s="41"/>
      <c r="AW542" s="41"/>
      <c r="AX542" s="41"/>
    </row>
    <row r="543" spans="1:50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39"/>
      <c r="AR543" s="40"/>
      <c r="AS543" s="41"/>
      <c r="AT543" s="41"/>
      <c r="AU543" s="41"/>
      <c r="AV543" s="41"/>
      <c r="AW543" s="41"/>
      <c r="AX543" s="41"/>
    </row>
    <row r="544" spans="1:50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39"/>
      <c r="AR544" s="40"/>
      <c r="AS544" s="41"/>
      <c r="AT544" s="41"/>
      <c r="AU544" s="41"/>
      <c r="AV544" s="41"/>
      <c r="AW544" s="41"/>
      <c r="AX544" s="41"/>
    </row>
    <row r="545" spans="1:50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39"/>
      <c r="AR545" s="40"/>
      <c r="AS545" s="41"/>
      <c r="AT545" s="41"/>
      <c r="AU545" s="41"/>
      <c r="AV545" s="41"/>
      <c r="AW545" s="41"/>
      <c r="AX545" s="41"/>
    </row>
    <row r="546" spans="1:50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39"/>
      <c r="AR546" s="40"/>
      <c r="AS546" s="41"/>
      <c r="AT546" s="41"/>
      <c r="AU546" s="41"/>
      <c r="AV546" s="41"/>
      <c r="AW546" s="41"/>
      <c r="AX546" s="41"/>
    </row>
    <row r="547" spans="1:50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39"/>
      <c r="AR547" s="40"/>
      <c r="AS547" s="41"/>
      <c r="AT547" s="41"/>
      <c r="AU547" s="41"/>
      <c r="AV547" s="41"/>
      <c r="AW547" s="41"/>
      <c r="AX547" s="41"/>
    </row>
    <row r="548" spans="1:50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39"/>
      <c r="AR548" s="40"/>
      <c r="AS548" s="41"/>
      <c r="AT548" s="41"/>
      <c r="AU548" s="41"/>
      <c r="AV548" s="41"/>
      <c r="AW548" s="41"/>
      <c r="AX548" s="41"/>
    </row>
    <row r="549" spans="1:50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39"/>
      <c r="AR549" s="40"/>
      <c r="AS549" s="41"/>
      <c r="AT549" s="41"/>
      <c r="AU549" s="41"/>
      <c r="AV549" s="41"/>
      <c r="AW549" s="41"/>
      <c r="AX549" s="41"/>
    </row>
    <row r="550" spans="1:50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39"/>
      <c r="AR550" s="40"/>
      <c r="AS550" s="41"/>
      <c r="AT550" s="41"/>
      <c r="AU550" s="41"/>
      <c r="AV550" s="41"/>
      <c r="AW550" s="41"/>
      <c r="AX550" s="41"/>
    </row>
    <row r="551" spans="1:50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39"/>
      <c r="AR551" s="40"/>
      <c r="AS551" s="41"/>
      <c r="AT551" s="41"/>
      <c r="AU551" s="41"/>
      <c r="AV551" s="41"/>
      <c r="AW551" s="41"/>
      <c r="AX551" s="41"/>
    </row>
    <row r="552" spans="1:50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39"/>
      <c r="AR552" s="40"/>
      <c r="AS552" s="41"/>
      <c r="AT552" s="41"/>
      <c r="AU552" s="41"/>
      <c r="AV552" s="41"/>
      <c r="AW552" s="41"/>
      <c r="AX552" s="41"/>
    </row>
    <row r="553" spans="1:50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39"/>
      <c r="AR553" s="40"/>
      <c r="AS553" s="41"/>
      <c r="AT553" s="41"/>
      <c r="AU553" s="41"/>
      <c r="AV553" s="41"/>
      <c r="AW553" s="41"/>
      <c r="AX553" s="41"/>
    </row>
    <row r="554" spans="1:50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39"/>
      <c r="AR554" s="40"/>
      <c r="AS554" s="41"/>
      <c r="AT554" s="41"/>
      <c r="AU554" s="41"/>
      <c r="AV554" s="41"/>
      <c r="AW554" s="41"/>
      <c r="AX554" s="41"/>
    </row>
    <row r="555" spans="1:50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39"/>
      <c r="AR555" s="40"/>
      <c r="AS555" s="41"/>
      <c r="AT555" s="41"/>
      <c r="AU555" s="41"/>
      <c r="AV555" s="41"/>
      <c r="AW555" s="41"/>
      <c r="AX555" s="41"/>
    </row>
    <row r="556" spans="1:50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39"/>
      <c r="AR556" s="40"/>
      <c r="AS556" s="41"/>
      <c r="AT556" s="41"/>
      <c r="AU556" s="41"/>
      <c r="AV556" s="41"/>
      <c r="AW556" s="41"/>
      <c r="AX556" s="41"/>
    </row>
    <row r="557" spans="1:50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39"/>
      <c r="AR557" s="40"/>
      <c r="AS557" s="41"/>
      <c r="AT557" s="41"/>
      <c r="AU557" s="41"/>
      <c r="AV557" s="41"/>
      <c r="AW557" s="41"/>
      <c r="AX557" s="41"/>
    </row>
    <row r="558" spans="1:50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39"/>
      <c r="AR558" s="40"/>
      <c r="AS558" s="41"/>
      <c r="AT558" s="41"/>
      <c r="AU558" s="41"/>
      <c r="AV558" s="41"/>
      <c r="AW558" s="41"/>
      <c r="AX558" s="41"/>
    </row>
    <row r="559" spans="1:50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39"/>
      <c r="AR559" s="40"/>
      <c r="AS559" s="41"/>
      <c r="AT559" s="41"/>
      <c r="AU559" s="41"/>
      <c r="AV559" s="41"/>
      <c r="AW559" s="41"/>
      <c r="AX559" s="41"/>
    </row>
    <row r="560" spans="1:50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39"/>
      <c r="AR560" s="40"/>
      <c r="AS560" s="41"/>
      <c r="AT560" s="41"/>
      <c r="AU560" s="41"/>
      <c r="AV560" s="41"/>
      <c r="AW560" s="41"/>
      <c r="AX560" s="41"/>
    </row>
    <row r="561" spans="1:50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39"/>
      <c r="AR561" s="40"/>
      <c r="AS561" s="41"/>
      <c r="AT561" s="41"/>
      <c r="AU561" s="41"/>
      <c r="AV561" s="41"/>
      <c r="AW561" s="41"/>
      <c r="AX561" s="41"/>
    </row>
    <row r="562" spans="1:50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39"/>
      <c r="AR562" s="40"/>
      <c r="AS562" s="41"/>
      <c r="AT562" s="41"/>
      <c r="AU562" s="41"/>
      <c r="AV562" s="41"/>
      <c r="AW562" s="41"/>
      <c r="AX562" s="41"/>
    </row>
    <row r="563" spans="1:50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39"/>
      <c r="AR563" s="40"/>
      <c r="AS563" s="41"/>
      <c r="AT563" s="41"/>
      <c r="AU563" s="41"/>
      <c r="AV563" s="41"/>
      <c r="AW563" s="41"/>
      <c r="AX563" s="41"/>
    </row>
    <row r="564" spans="1:50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39"/>
      <c r="AR564" s="40"/>
      <c r="AS564" s="41"/>
      <c r="AT564" s="41"/>
      <c r="AU564" s="41"/>
      <c r="AV564" s="41"/>
      <c r="AW564" s="41"/>
      <c r="AX564" s="41"/>
    </row>
    <row r="565" spans="1:50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39"/>
      <c r="AR565" s="40"/>
      <c r="AS565" s="41"/>
      <c r="AT565" s="41"/>
      <c r="AU565" s="41"/>
      <c r="AV565" s="41"/>
      <c r="AW565" s="41"/>
      <c r="AX565" s="41"/>
    </row>
    <row r="566" spans="1:50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39"/>
      <c r="AR566" s="40"/>
      <c r="AS566" s="41"/>
      <c r="AT566" s="41"/>
      <c r="AU566" s="41"/>
      <c r="AV566" s="41"/>
      <c r="AW566" s="41"/>
      <c r="AX566" s="41"/>
    </row>
    <row r="567" spans="1:50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39"/>
      <c r="AR567" s="40"/>
      <c r="AS567" s="41"/>
      <c r="AT567" s="41"/>
      <c r="AU567" s="41"/>
      <c r="AV567" s="41"/>
      <c r="AW567" s="41"/>
      <c r="AX567" s="41"/>
    </row>
    <row r="568" spans="1:50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39"/>
      <c r="AR568" s="40"/>
      <c r="AS568" s="41"/>
      <c r="AT568" s="41"/>
      <c r="AU568" s="41"/>
      <c r="AV568" s="41"/>
      <c r="AW568" s="41"/>
      <c r="AX568" s="41"/>
    </row>
    <row r="569" spans="1:50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39"/>
      <c r="AR569" s="40"/>
      <c r="AS569" s="41"/>
      <c r="AT569" s="41"/>
      <c r="AU569" s="41"/>
      <c r="AV569" s="41"/>
      <c r="AW569" s="41"/>
      <c r="AX569" s="41"/>
    </row>
    <row r="570" spans="1:50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39"/>
      <c r="AR570" s="40"/>
      <c r="AS570" s="41"/>
      <c r="AT570" s="41"/>
      <c r="AU570" s="41"/>
      <c r="AV570" s="41"/>
      <c r="AW570" s="41"/>
      <c r="AX570" s="41"/>
    </row>
    <row r="571" spans="1:50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39"/>
      <c r="AR571" s="40"/>
      <c r="AS571" s="41"/>
      <c r="AT571" s="41"/>
      <c r="AU571" s="41"/>
      <c r="AV571" s="41"/>
      <c r="AW571" s="41"/>
      <c r="AX571" s="41"/>
    </row>
    <row r="572" spans="1:50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39"/>
      <c r="AR572" s="40"/>
      <c r="AS572" s="41"/>
      <c r="AT572" s="41"/>
      <c r="AU572" s="41"/>
      <c r="AV572" s="41"/>
      <c r="AW572" s="41"/>
      <c r="AX572" s="41"/>
    </row>
    <row r="573" spans="1:50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39"/>
      <c r="AR573" s="40"/>
      <c r="AS573" s="41"/>
      <c r="AT573" s="41"/>
      <c r="AU573" s="41"/>
      <c r="AV573" s="41"/>
      <c r="AW573" s="41"/>
      <c r="AX573" s="41"/>
    </row>
    <row r="574" spans="1:50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39"/>
      <c r="AR574" s="40"/>
      <c r="AS574" s="41"/>
      <c r="AT574" s="41"/>
      <c r="AU574" s="41"/>
      <c r="AV574" s="41"/>
      <c r="AW574" s="41"/>
      <c r="AX574" s="41"/>
    </row>
    <row r="575" spans="1:50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39"/>
      <c r="AR575" s="40"/>
      <c r="AS575" s="41"/>
      <c r="AT575" s="41"/>
      <c r="AU575" s="41"/>
      <c r="AV575" s="41"/>
      <c r="AW575" s="41"/>
      <c r="AX575" s="41"/>
    </row>
    <row r="576" spans="1:50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39"/>
      <c r="AR576" s="40"/>
      <c r="AS576" s="41"/>
      <c r="AT576" s="41"/>
      <c r="AU576" s="41"/>
      <c r="AV576" s="41"/>
      <c r="AW576" s="41"/>
      <c r="AX576" s="41"/>
    </row>
    <row r="577" spans="1:50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39"/>
      <c r="AR577" s="40"/>
      <c r="AS577" s="41"/>
      <c r="AT577" s="41"/>
      <c r="AU577" s="41"/>
      <c r="AV577" s="41"/>
      <c r="AW577" s="41"/>
      <c r="AX577" s="41"/>
    </row>
    <row r="578" spans="1:50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39"/>
      <c r="AR578" s="40"/>
      <c r="AS578" s="41"/>
      <c r="AT578" s="41"/>
      <c r="AU578" s="41"/>
      <c r="AV578" s="41"/>
      <c r="AW578" s="41"/>
      <c r="AX578" s="41"/>
    </row>
    <row r="579" spans="1:50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39"/>
      <c r="AR579" s="40"/>
      <c r="AS579" s="41"/>
      <c r="AT579" s="41"/>
      <c r="AU579" s="41"/>
      <c r="AV579" s="41"/>
      <c r="AW579" s="41"/>
      <c r="AX579" s="41"/>
    </row>
    <row r="580" spans="1:50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39"/>
      <c r="AR580" s="40"/>
      <c r="AS580" s="41"/>
      <c r="AT580" s="41"/>
      <c r="AU580" s="41"/>
      <c r="AV580" s="41"/>
      <c r="AW580" s="41"/>
      <c r="AX580" s="41"/>
    </row>
    <row r="581" spans="1:50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39"/>
      <c r="AR581" s="40"/>
      <c r="AS581" s="41"/>
      <c r="AT581" s="41"/>
      <c r="AU581" s="41"/>
      <c r="AV581" s="41"/>
      <c r="AW581" s="41"/>
      <c r="AX581" s="41"/>
    </row>
    <row r="582" spans="1:50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39"/>
      <c r="AR582" s="40"/>
      <c r="AS582" s="41"/>
      <c r="AT582" s="41"/>
      <c r="AU582" s="41"/>
      <c r="AV582" s="41"/>
      <c r="AW582" s="41"/>
      <c r="AX582" s="41"/>
    </row>
    <row r="583" spans="1:50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39"/>
      <c r="AR583" s="40"/>
      <c r="AS583" s="41"/>
      <c r="AT583" s="41"/>
      <c r="AU583" s="41"/>
      <c r="AV583" s="41"/>
      <c r="AW583" s="41"/>
      <c r="AX583" s="41"/>
    </row>
    <row r="584" spans="1:50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39"/>
      <c r="AR584" s="40"/>
      <c r="AS584" s="41"/>
      <c r="AT584" s="41"/>
      <c r="AU584" s="41"/>
      <c r="AV584" s="41"/>
      <c r="AW584" s="41"/>
      <c r="AX584" s="41"/>
    </row>
    <row r="585" spans="1:50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39"/>
      <c r="AR585" s="40"/>
      <c r="AS585" s="41"/>
      <c r="AT585" s="41"/>
      <c r="AU585" s="41"/>
      <c r="AV585" s="41"/>
      <c r="AW585" s="41"/>
      <c r="AX585" s="41"/>
    </row>
    <row r="586" spans="1:50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39"/>
      <c r="AR586" s="40"/>
      <c r="AS586" s="41"/>
      <c r="AT586" s="41"/>
      <c r="AU586" s="41"/>
      <c r="AV586" s="41"/>
      <c r="AW586" s="41"/>
      <c r="AX586" s="41"/>
    </row>
    <row r="587" spans="1:50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39"/>
      <c r="AR587" s="40"/>
      <c r="AS587" s="41"/>
      <c r="AT587" s="41"/>
      <c r="AU587" s="41"/>
      <c r="AV587" s="41"/>
      <c r="AW587" s="41"/>
      <c r="AX587" s="41"/>
    </row>
    <row r="588" spans="1:50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39"/>
      <c r="AR588" s="40"/>
      <c r="AS588" s="41"/>
      <c r="AT588" s="41"/>
      <c r="AU588" s="41"/>
      <c r="AV588" s="41"/>
      <c r="AW588" s="41"/>
      <c r="AX588" s="41"/>
    </row>
    <row r="589" spans="1:50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39"/>
      <c r="AR589" s="40"/>
      <c r="AS589" s="41"/>
      <c r="AT589" s="41"/>
      <c r="AU589" s="41"/>
      <c r="AV589" s="41"/>
      <c r="AW589" s="41"/>
      <c r="AX589" s="41"/>
    </row>
    <row r="590" spans="1:50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39"/>
      <c r="AR590" s="40"/>
      <c r="AS590" s="41"/>
      <c r="AT590" s="41"/>
      <c r="AU590" s="41"/>
      <c r="AV590" s="41"/>
      <c r="AW590" s="41"/>
      <c r="AX590" s="41"/>
    </row>
    <row r="591" spans="1:50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39"/>
      <c r="AR591" s="40"/>
      <c r="AS591" s="41"/>
      <c r="AT591" s="41"/>
      <c r="AU591" s="41"/>
      <c r="AV591" s="41"/>
      <c r="AW591" s="41"/>
      <c r="AX591" s="41"/>
    </row>
    <row r="592" spans="1:50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39"/>
      <c r="AR592" s="40"/>
      <c r="AS592" s="41"/>
      <c r="AT592" s="41"/>
      <c r="AU592" s="41"/>
      <c r="AV592" s="41"/>
      <c r="AW592" s="41"/>
      <c r="AX592" s="41"/>
    </row>
    <row r="593" spans="1:50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39"/>
      <c r="AR593" s="40"/>
      <c r="AS593" s="41"/>
      <c r="AT593" s="41"/>
      <c r="AU593" s="41"/>
      <c r="AV593" s="41"/>
      <c r="AW593" s="41"/>
      <c r="AX593" s="41"/>
    </row>
    <row r="594" spans="1:50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39"/>
      <c r="AR594" s="40"/>
      <c r="AS594" s="41"/>
      <c r="AT594" s="41"/>
      <c r="AU594" s="41"/>
      <c r="AV594" s="41"/>
      <c r="AW594" s="41"/>
      <c r="AX594" s="41"/>
    </row>
    <row r="595" spans="1:50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39"/>
      <c r="AR595" s="40"/>
      <c r="AS595" s="41"/>
      <c r="AT595" s="41"/>
      <c r="AU595" s="41"/>
      <c r="AV595" s="41"/>
      <c r="AW595" s="41"/>
      <c r="AX595" s="41"/>
    </row>
    <row r="596" spans="1:50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39"/>
      <c r="AR596" s="40"/>
      <c r="AS596" s="41"/>
      <c r="AT596" s="41"/>
      <c r="AU596" s="41"/>
      <c r="AV596" s="41"/>
      <c r="AW596" s="41"/>
      <c r="AX596" s="41"/>
    </row>
    <row r="597" spans="1:50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39"/>
      <c r="AR597" s="40"/>
      <c r="AS597" s="41"/>
      <c r="AT597" s="41"/>
      <c r="AU597" s="41"/>
      <c r="AV597" s="41"/>
      <c r="AW597" s="41"/>
      <c r="AX597" s="41"/>
    </row>
    <row r="598" spans="1:50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39"/>
      <c r="AR598" s="40"/>
      <c r="AS598" s="41"/>
      <c r="AT598" s="41"/>
      <c r="AU598" s="41"/>
      <c r="AV598" s="41"/>
      <c r="AW598" s="41"/>
      <c r="AX598" s="41"/>
    </row>
    <row r="599" spans="1:50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39"/>
      <c r="AR599" s="40"/>
      <c r="AS599" s="41"/>
      <c r="AT599" s="41"/>
      <c r="AU599" s="41"/>
      <c r="AV599" s="41"/>
      <c r="AW599" s="41"/>
      <c r="AX599" s="41"/>
    </row>
    <row r="600" spans="1:50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39"/>
      <c r="AR600" s="40"/>
      <c r="AS600" s="41"/>
      <c r="AT600" s="41"/>
      <c r="AU600" s="41"/>
      <c r="AV600" s="41"/>
      <c r="AW600" s="41"/>
      <c r="AX600" s="41"/>
    </row>
    <row r="601" spans="1:50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39"/>
      <c r="AR601" s="40"/>
      <c r="AS601" s="41"/>
      <c r="AT601" s="41"/>
      <c r="AU601" s="41"/>
      <c r="AV601" s="41"/>
      <c r="AW601" s="41"/>
      <c r="AX601" s="41"/>
    </row>
    <row r="602" spans="1:50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39"/>
      <c r="AR602" s="40"/>
      <c r="AS602" s="41"/>
      <c r="AT602" s="41"/>
      <c r="AU602" s="41"/>
      <c r="AV602" s="41"/>
      <c r="AW602" s="41"/>
      <c r="AX602" s="41"/>
    </row>
    <row r="603" spans="1:50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39"/>
      <c r="AR603" s="40"/>
      <c r="AS603" s="41"/>
      <c r="AT603" s="41"/>
      <c r="AU603" s="41"/>
      <c r="AV603" s="41"/>
      <c r="AW603" s="41"/>
      <c r="AX603" s="41"/>
    </row>
    <row r="604" spans="1:50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39"/>
      <c r="AR604" s="40"/>
      <c r="AS604" s="41"/>
      <c r="AT604" s="41"/>
      <c r="AU604" s="41"/>
      <c r="AV604" s="41"/>
      <c r="AW604" s="41"/>
      <c r="AX604" s="41"/>
    </row>
    <row r="605" spans="1:50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39"/>
      <c r="AR605" s="40"/>
      <c r="AS605" s="41"/>
      <c r="AT605" s="41"/>
      <c r="AU605" s="41"/>
      <c r="AV605" s="41"/>
      <c r="AW605" s="41"/>
      <c r="AX605" s="41"/>
    </row>
    <row r="606" spans="1:50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39"/>
      <c r="AR606" s="40"/>
      <c r="AS606" s="41"/>
      <c r="AT606" s="41"/>
      <c r="AU606" s="41"/>
      <c r="AV606" s="41"/>
      <c r="AW606" s="41"/>
      <c r="AX606" s="41"/>
    </row>
    <row r="607" spans="1:50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39"/>
      <c r="AR607" s="40"/>
      <c r="AS607" s="41"/>
      <c r="AT607" s="41"/>
      <c r="AU607" s="41"/>
      <c r="AV607" s="41"/>
      <c r="AW607" s="41"/>
      <c r="AX607" s="41"/>
    </row>
    <row r="608" spans="1:50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39"/>
      <c r="AR608" s="40"/>
      <c r="AS608" s="41"/>
      <c r="AT608" s="41"/>
      <c r="AU608" s="41"/>
      <c r="AV608" s="41"/>
      <c r="AW608" s="41"/>
      <c r="AX608" s="41"/>
    </row>
    <row r="609" spans="1:50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39"/>
      <c r="AR609" s="40"/>
      <c r="AS609" s="41"/>
      <c r="AT609" s="41"/>
      <c r="AU609" s="41"/>
      <c r="AV609" s="41"/>
      <c r="AW609" s="41"/>
      <c r="AX609" s="41"/>
    </row>
    <row r="610" spans="1:50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39"/>
      <c r="AR610" s="40"/>
      <c r="AS610" s="41"/>
      <c r="AT610" s="41"/>
      <c r="AU610" s="41"/>
      <c r="AV610" s="41"/>
      <c r="AW610" s="41"/>
      <c r="AX610" s="41"/>
    </row>
    <row r="611" spans="1:50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39"/>
      <c r="AR611" s="40"/>
      <c r="AS611" s="41"/>
      <c r="AT611" s="41"/>
      <c r="AU611" s="41"/>
      <c r="AV611" s="41"/>
      <c r="AW611" s="41"/>
      <c r="AX611" s="41"/>
    </row>
    <row r="612" spans="1:50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39"/>
      <c r="AR612" s="40"/>
      <c r="AS612" s="41"/>
      <c r="AT612" s="41"/>
      <c r="AU612" s="41"/>
      <c r="AV612" s="41"/>
      <c r="AW612" s="41"/>
      <c r="AX612" s="41"/>
    </row>
    <row r="613" spans="1:50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39"/>
      <c r="AR613" s="40"/>
      <c r="AS613" s="41"/>
      <c r="AT613" s="41"/>
      <c r="AU613" s="41"/>
      <c r="AV613" s="41"/>
      <c r="AW613" s="41"/>
      <c r="AX613" s="41"/>
    </row>
    <row r="614" spans="1:50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39"/>
      <c r="AR614" s="40"/>
      <c r="AS614" s="41"/>
      <c r="AT614" s="41"/>
      <c r="AU614" s="41"/>
      <c r="AV614" s="41"/>
      <c r="AW614" s="41"/>
      <c r="AX614" s="41"/>
    </row>
    <row r="615" spans="1:50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39"/>
      <c r="AR615" s="40"/>
      <c r="AS615" s="41"/>
      <c r="AT615" s="41"/>
      <c r="AU615" s="41"/>
      <c r="AV615" s="41"/>
      <c r="AW615" s="41"/>
      <c r="AX615" s="41"/>
    </row>
    <row r="616" spans="1:50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39"/>
      <c r="AR616" s="40"/>
      <c r="AS616" s="41"/>
      <c r="AT616" s="41"/>
      <c r="AU616" s="41"/>
      <c r="AV616" s="41"/>
      <c r="AW616" s="41"/>
      <c r="AX616" s="41"/>
    </row>
    <row r="617" spans="1:50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39"/>
      <c r="AR617" s="40"/>
      <c r="AS617" s="41"/>
      <c r="AT617" s="41"/>
      <c r="AU617" s="41"/>
      <c r="AV617" s="41"/>
      <c r="AW617" s="41"/>
      <c r="AX617" s="41"/>
    </row>
    <row r="618" spans="1:50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39"/>
      <c r="AR618" s="40"/>
      <c r="AS618" s="41"/>
      <c r="AT618" s="41"/>
      <c r="AU618" s="41"/>
      <c r="AV618" s="41"/>
      <c r="AW618" s="41"/>
      <c r="AX618" s="41"/>
    </row>
    <row r="619" spans="1:50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39"/>
      <c r="AR619" s="40"/>
      <c r="AS619" s="41"/>
      <c r="AT619" s="41"/>
      <c r="AU619" s="41"/>
      <c r="AV619" s="41"/>
      <c r="AW619" s="41"/>
      <c r="AX619" s="41"/>
    </row>
    <row r="620" spans="1:50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39"/>
      <c r="AR620" s="40"/>
      <c r="AS620" s="41"/>
      <c r="AT620" s="41"/>
      <c r="AU620" s="41"/>
      <c r="AV620" s="41"/>
      <c r="AW620" s="41"/>
      <c r="AX620" s="41"/>
    </row>
    <row r="621" spans="1:50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39"/>
      <c r="AR621" s="40"/>
      <c r="AS621" s="41"/>
      <c r="AT621" s="41"/>
      <c r="AU621" s="41"/>
      <c r="AV621" s="41"/>
      <c r="AW621" s="41"/>
      <c r="AX621" s="41"/>
    </row>
    <row r="622" spans="1:50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39"/>
      <c r="AR622" s="40"/>
      <c r="AS622" s="41"/>
      <c r="AT622" s="41"/>
      <c r="AU622" s="41"/>
      <c r="AV622" s="41"/>
      <c r="AW622" s="41"/>
      <c r="AX622" s="41"/>
    </row>
    <row r="623" spans="1:50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39"/>
      <c r="AR623" s="40"/>
      <c r="AS623" s="41"/>
      <c r="AT623" s="41"/>
      <c r="AU623" s="41"/>
      <c r="AV623" s="41"/>
      <c r="AW623" s="41"/>
      <c r="AX623" s="41"/>
    </row>
    <row r="624" spans="1:50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39"/>
      <c r="AR624" s="40"/>
      <c r="AS624" s="41"/>
      <c r="AT624" s="41"/>
      <c r="AU624" s="41"/>
      <c r="AV624" s="41"/>
      <c r="AW624" s="41"/>
      <c r="AX624" s="41"/>
    </row>
    <row r="625" spans="1:50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39"/>
      <c r="AR625" s="40"/>
      <c r="AS625" s="41"/>
      <c r="AT625" s="41"/>
      <c r="AU625" s="41"/>
      <c r="AV625" s="41"/>
      <c r="AW625" s="41"/>
      <c r="AX625" s="41"/>
    </row>
    <row r="626" spans="1:50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39"/>
      <c r="AR626" s="40"/>
      <c r="AS626" s="41"/>
      <c r="AT626" s="41"/>
      <c r="AU626" s="41"/>
      <c r="AV626" s="41"/>
      <c r="AW626" s="41"/>
      <c r="AX626" s="41"/>
    </row>
    <row r="627" spans="1:50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39"/>
      <c r="AR627" s="40"/>
      <c r="AS627" s="41"/>
      <c r="AT627" s="41"/>
      <c r="AU627" s="41"/>
      <c r="AV627" s="41"/>
      <c r="AW627" s="41"/>
      <c r="AX627" s="41"/>
    </row>
    <row r="628" spans="1:50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39"/>
      <c r="AR628" s="40"/>
      <c r="AS628" s="41"/>
      <c r="AT628" s="41"/>
      <c r="AU628" s="41"/>
      <c r="AV628" s="41"/>
      <c r="AW628" s="41"/>
      <c r="AX628" s="41"/>
    </row>
    <row r="629" spans="1:50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39"/>
      <c r="AR629" s="40"/>
      <c r="AS629" s="41"/>
      <c r="AT629" s="41"/>
      <c r="AU629" s="41"/>
      <c r="AV629" s="41"/>
      <c r="AW629" s="41"/>
      <c r="AX629" s="41"/>
    </row>
    <row r="630" spans="1:50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39"/>
      <c r="AR630" s="40"/>
      <c r="AS630" s="41"/>
      <c r="AT630" s="41"/>
      <c r="AU630" s="41"/>
      <c r="AV630" s="41"/>
      <c r="AW630" s="41"/>
      <c r="AX630" s="41"/>
    </row>
    <row r="631" spans="1:50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39"/>
      <c r="AR631" s="40"/>
      <c r="AS631" s="41"/>
      <c r="AT631" s="41"/>
      <c r="AU631" s="41"/>
      <c r="AV631" s="41"/>
      <c r="AW631" s="41"/>
      <c r="AX631" s="41"/>
    </row>
    <row r="632" spans="1:50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39"/>
      <c r="AR632" s="40"/>
      <c r="AS632" s="41"/>
      <c r="AT632" s="41"/>
      <c r="AU632" s="41"/>
      <c r="AV632" s="41"/>
      <c r="AW632" s="41"/>
      <c r="AX632" s="41"/>
    </row>
    <row r="633" spans="1:50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39"/>
      <c r="AR633" s="40"/>
      <c r="AS633" s="41"/>
      <c r="AT633" s="41"/>
      <c r="AU633" s="41"/>
      <c r="AV633" s="41"/>
      <c r="AW633" s="41"/>
      <c r="AX633" s="41"/>
    </row>
    <row r="634" spans="1:50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39"/>
      <c r="AR634" s="40"/>
      <c r="AS634" s="41"/>
      <c r="AT634" s="41"/>
      <c r="AU634" s="41"/>
      <c r="AV634" s="41"/>
      <c r="AW634" s="41"/>
      <c r="AX634" s="41"/>
    </row>
    <row r="635" spans="1:50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39"/>
      <c r="AR635" s="40"/>
      <c r="AS635" s="41"/>
      <c r="AT635" s="41"/>
      <c r="AU635" s="41"/>
      <c r="AV635" s="41"/>
      <c r="AW635" s="41"/>
      <c r="AX635" s="41"/>
    </row>
    <row r="636" spans="1:50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39"/>
      <c r="AR636" s="40"/>
      <c r="AS636" s="41"/>
      <c r="AT636" s="41"/>
      <c r="AU636" s="41"/>
      <c r="AV636" s="41"/>
      <c r="AW636" s="41"/>
      <c r="AX636" s="41"/>
    </row>
    <row r="637" spans="1:50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39"/>
      <c r="AR637" s="40"/>
      <c r="AS637" s="41"/>
      <c r="AT637" s="41"/>
      <c r="AU637" s="41"/>
      <c r="AV637" s="41"/>
      <c r="AW637" s="41"/>
      <c r="AX637" s="41"/>
    </row>
    <row r="638" spans="1:50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39"/>
      <c r="AR638" s="40"/>
      <c r="AS638" s="41"/>
      <c r="AT638" s="41"/>
      <c r="AU638" s="41"/>
      <c r="AV638" s="41"/>
      <c r="AW638" s="41"/>
      <c r="AX638" s="41"/>
    </row>
    <row r="639" spans="1:50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39"/>
      <c r="AR639" s="40"/>
      <c r="AS639" s="41"/>
      <c r="AT639" s="41"/>
      <c r="AU639" s="41"/>
      <c r="AV639" s="41"/>
      <c r="AW639" s="41"/>
      <c r="AX639" s="41"/>
    </row>
    <row r="640" spans="1:50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39"/>
      <c r="AR640" s="40"/>
      <c r="AS640" s="41"/>
      <c r="AT640" s="41"/>
      <c r="AU640" s="41"/>
      <c r="AV640" s="41"/>
      <c r="AW640" s="41"/>
      <c r="AX640" s="41"/>
    </row>
    <row r="641" spans="1:50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39"/>
      <c r="AR641" s="40"/>
      <c r="AS641" s="41"/>
      <c r="AT641" s="41"/>
      <c r="AU641" s="41"/>
      <c r="AV641" s="41"/>
      <c r="AW641" s="41"/>
      <c r="AX641" s="41"/>
    </row>
    <row r="642" spans="1:50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39"/>
      <c r="AR642" s="40"/>
      <c r="AS642" s="41"/>
      <c r="AT642" s="41"/>
      <c r="AU642" s="41"/>
      <c r="AV642" s="41"/>
      <c r="AW642" s="41"/>
      <c r="AX642" s="41"/>
    </row>
    <row r="643" spans="1:50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39"/>
      <c r="AR643" s="40"/>
      <c r="AS643" s="41"/>
      <c r="AT643" s="41"/>
      <c r="AU643" s="41"/>
      <c r="AV643" s="41"/>
      <c r="AW643" s="41"/>
      <c r="AX643" s="41"/>
    </row>
    <row r="644" spans="1:50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39"/>
      <c r="AR644" s="40"/>
      <c r="AS644" s="41"/>
      <c r="AT644" s="41"/>
      <c r="AU644" s="41"/>
      <c r="AV644" s="41"/>
      <c r="AW644" s="41"/>
      <c r="AX644" s="41"/>
    </row>
    <row r="645" spans="1:50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39"/>
      <c r="AR645" s="40"/>
      <c r="AS645" s="41"/>
      <c r="AT645" s="41"/>
      <c r="AU645" s="41"/>
      <c r="AV645" s="41"/>
      <c r="AW645" s="41"/>
      <c r="AX645" s="41"/>
    </row>
    <row r="646" spans="1:50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39"/>
      <c r="AR646" s="40"/>
      <c r="AS646" s="41"/>
      <c r="AT646" s="41"/>
      <c r="AU646" s="41"/>
      <c r="AV646" s="41"/>
      <c r="AW646" s="41"/>
      <c r="AX646" s="41"/>
    </row>
    <row r="647" spans="1:50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39"/>
      <c r="AR647" s="40"/>
      <c r="AS647" s="41"/>
      <c r="AT647" s="41"/>
      <c r="AU647" s="41"/>
      <c r="AV647" s="41"/>
      <c r="AW647" s="41"/>
      <c r="AX647" s="41"/>
    </row>
    <row r="648" spans="1:50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39"/>
      <c r="AR648" s="40"/>
      <c r="AS648" s="41"/>
      <c r="AT648" s="41"/>
      <c r="AU648" s="41"/>
      <c r="AV648" s="41"/>
      <c r="AW648" s="41"/>
      <c r="AX648" s="41"/>
    </row>
    <row r="649" spans="1:50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39"/>
      <c r="AR649" s="40"/>
      <c r="AS649" s="41"/>
      <c r="AT649" s="41"/>
      <c r="AU649" s="41"/>
      <c r="AV649" s="41"/>
      <c r="AW649" s="41"/>
      <c r="AX649" s="41"/>
    </row>
    <row r="650" spans="1:50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39"/>
      <c r="AR650" s="40"/>
      <c r="AS650" s="41"/>
      <c r="AT650" s="41"/>
      <c r="AU650" s="41"/>
      <c r="AV650" s="41"/>
      <c r="AW650" s="41"/>
      <c r="AX650" s="41"/>
    </row>
    <row r="651" spans="1:50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39"/>
      <c r="AR651" s="40"/>
      <c r="AS651" s="41"/>
      <c r="AT651" s="41"/>
      <c r="AU651" s="41"/>
      <c r="AV651" s="41"/>
      <c r="AW651" s="41"/>
      <c r="AX651" s="41"/>
    </row>
    <row r="652" spans="1:50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39"/>
      <c r="AR652" s="40"/>
      <c r="AS652" s="41"/>
      <c r="AT652" s="41"/>
      <c r="AU652" s="41"/>
      <c r="AV652" s="41"/>
      <c r="AW652" s="41"/>
      <c r="AX652" s="41"/>
    </row>
    <row r="653" spans="1:50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39"/>
      <c r="AR653" s="40"/>
      <c r="AS653" s="41"/>
      <c r="AT653" s="41"/>
      <c r="AU653" s="41"/>
      <c r="AV653" s="41"/>
      <c r="AW653" s="41"/>
      <c r="AX653" s="41"/>
    </row>
    <row r="654" spans="1:50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39"/>
      <c r="AR654" s="40"/>
      <c r="AS654" s="41"/>
      <c r="AT654" s="41"/>
      <c r="AU654" s="41"/>
      <c r="AV654" s="41"/>
      <c r="AW654" s="41"/>
      <c r="AX654" s="41"/>
    </row>
    <row r="655" spans="1:50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39"/>
      <c r="AR655" s="40"/>
      <c r="AS655" s="41"/>
      <c r="AT655" s="41"/>
      <c r="AU655" s="41"/>
      <c r="AV655" s="41"/>
      <c r="AW655" s="41"/>
      <c r="AX655" s="41"/>
    </row>
    <row r="656" spans="1:50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39"/>
      <c r="AR656" s="40"/>
      <c r="AS656" s="41"/>
      <c r="AT656" s="41"/>
      <c r="AU656" s="41"/>
      <c r="AV656" s="41"/>
      <c r="AW656" s="41"/>
      <c r="AX656" s="41"/>
    </row>
    <row r="657" spans="1:50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39"/>
      <c r="AR657" s="40"/>
      <c r="AS657" s="41"/>
      <c r="AT657" s="41"/>
      <c r="AU657" s="41"/>
      <c r="AV657" s="41"/>
      <c r="AW657" s="41"/>
      <c r="AX657" s="41"/>
    </row>
    <row r="658" spans="1:50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39"/>
      <c r="AR658" s="40"/>
      <c r="AS658" s="41"/>
      <c r="AT658" s="41"/>
      <c r="AU658" s="41"/>
      <c r="AV658" s="41"/>
      <c r="AW658" s="41"/>
      <c r="AX658" s="41"/>
    </row>
    <row r="659" spans="1:50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39"/>
      <c r="AR659" s="40"/>
      <c r="AS659" s="41"/>
      <c r="AT659" s="41"/>
      <c r="AU659" s="41"/>
      <c r="AV659" s="41"/>
      <c r="AW659" s="41"/>
      <c r="AX659" s="41"/>
    </row>
    <row r="660" spans="1:50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39"/>
      <c r="AR660" s="40"/>
      <c r="AS660" s="41"/>
      <c r="AT660" s="41"/>
      <c r="AU660" s="41"/>
      <c r="AV660" s="41"/>
      <c r="AW660" s="41"/>
      <c r="AX660" s="41"/>
    </row>
    <row r="661" spans="1:50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39"/>
      <c r="AR661" s="40"/>
      <c r="AS661" s="41"/>
      <c r="AT661" s="41"/>
      <c r="AU661" s="41"/>
      <c r="AV661" s="41"/>
      <c r="AW661" s="41"/>
      <c r="AX661" s="41"/>
    </row>
    <row r="662" spans="1:50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39"/>
      <c r="AR662" s="40"/>
      <c r="AS662" s="41"/>
      <c r="AT662" s="41"/>
      <c r="AU662" s="41"/>
      <c r="AV662" s="41"/>
      <c r="AW662" s="41"/>
      <c r="AX662" s="41"/>
    </row>
    <row r="663" spans="1:50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39"/>
      <c r="AR663" s="40"/>
      <c r="AS663" s="41"/>
      <c r="AT663" s="41"/>
      <c r="AU663" s="41"/>
      <c r="AV663" s="41"/>
      <c r="AW663" s="41"/>
      <c r="AX663" s="41"/>
    </row>
    <row r="664" spans="1:50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39"/>
      <c r="AR664" s="40"/>
      <c r="AS664" s="41"/>
      <c r="AT664" s="41"/>
      <c r="AU664" s="41"/>
      <c r="AV664" s="41"/>
      <c r="AW664" s="41"/>
      <c r="AX664" s="41"/>
    </row>
    <row r="665" spans="1:50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39"/>
      <c r="AR665" s="40"/>
      <c r="AS665" s="41"/>
      <c r="AT665" s="41"/>
      <c r="AU665" s="41"/>
      <c r="AV665" s="41"/>
      <c r="AW665" s="41"/>
      <c r="AX665" s="41"/>
    </row>
    <row r="666" spans="1:50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39"/>
      <c r="AR666" s="40"/>
      <c r="AS666" s="41"/>
      <c r="AT666" s="41"/>
      <c r="AU666" s="41"/>
      <c r="AV666" s="41"/>
      <c r="AW666" s="41"/>
      <c r="AX666" s="41"/>
    </row>
    <row r="667" spans="1:50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39"/>
      <c r="AR667" s="40"/>
      <c r="AS667" s="41"/>
      <c r="AT667" s="41"/>
      <c r="AU667" s="41"/>
      <c r="AV667" s="41"/>
      <c r="AW667" s="41"/>
      <c r="AX667" s="41"/>
    </row>
    <row r="668" spans="1:50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39"/>
      <c r="AR668" s="40"/>
      <c r="AS668" s="41"/>
      <c r="AT668" s="41"/>
      <c r="AU668" s="41"/>
      <c r="AV668" s="41"/>
      <c r="AW668" s="41"/>
      <c r="AX668" s="41"/>
    </row>
    <row r="669" spans="1:50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39"/>
      <c r="AR669" s="40"/>
      <c r="AS669" s="41"/>
      <c r="AT669" s="41"/>
      <c r="AU669" s="41"/>
      <c r="AV669" s="41"/>
      <c r="AW669" s="41"/>
      <c r="AX669" s="41"/>
    </row>
    <row r="670" spans="1:50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39"/>
      <c r="AR670" s="40"/>
      <c r="AS670" s="41"/>
      <c r="AT670" s="41"/>
      <c r="AU670" s="41"/>
      <c r="AV670" s="41"/>
      <c r="AW670" s="41"/>
      <c r="AX670" s="41"/>
    </row>
    <row r="671" spans="1:50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39"/>
      <c r="AR671" s="40"/>
      <c r="AS671" s="41"/>
      <c r="AT671" s="41"/>
      <c r="AU671" s="41"/>
      <c r="AV671" s="41"/>
      <c r="AW671" s="41"/>
      <c r="AX671" s="41"/>
    </row>
    <row r="672" spans="1:50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39"/>
      <c r="AR672" s="40"/>
      <c r="AS672" s="41"/>
      <c r="AT672" s="41"/>
      <c r="AU672" s="41"/>
      <c r="AV672" s="41"/>
      <c r="AW672" s="41"/>
      <c r="AX672" s="41"/>
    </row>
    <row r="673" spans="1:50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39"/>
      <c r="AR673" s="40"/>
      <c r="AS673" s="41"/>
      <c r="AT673" s="41"/>
      <c r="AU673" s="41"/>
      <c r="AV673" s="41"/>
      <c r="AW673" s="41"/>
      <c r="AX673" s="41"/>
    </row>
    <row r="674" spans="1:50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39"/>
      <c r="AR674" s="40"/>
      <c r="AS674" s="41"/>
      <c r="AT674" s="41"/>
      <c r="AU674" s="41"/>
      <c r="AV674" s="41"/>
      <c r="AW674" s="41"/>
      <c r="AX674" s="41"/>
    </row>
    <row r="675" spans="1:50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39"/>
      <c r="AR675" s="40"/>
      <c r="AS675" s="41"/>
      <c r="AT675" s="41"/>
      <c r="AU675" s="41"/>
      <c r="AV675" s="41"/>
      <c r="AW675" s="41"/>
      <c r="AX675" s="41"/>
    </row>
    <row r="676" spans="1:50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39"/>
      <c r="AR676" s="40"/>
      <c r="AS676" s="41"/>
      <c r="AT676" s="41"/>
      <c r="AU676" s="41"/>
      <c r="AV676" s="41"/>
      <c r="AW676" s="41"/>
      <c r="AX676" s="41"/>
    </row>
    <row r="677" spans="1:50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39"/>
      <c r="AR677" s="40"/>
      <c r="AS677" s="41"/>
      <c r="AT677" s="41"/>
      <c r="AU677" s="41"/>
      <c r="AV677" s="41"/>
      <c r="AW677" s="41"/>
      <c r="AX677" s="41"/>
    </row>
    <row r="678" spans="1:50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39"/>
      <c r="AR678" s="40"/>
      <c r="AS678" s="41"/>
      <c r="AT678" s="41"/>
      <c r="AU678" s="41"/>
      <c r="AV678" s="41"/>
      <c r="AW678" s="41"/>
      <c r="AX678" s="41"/>
    </row>
    <row r="679" spans="1:50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39"/>
      <c r="AR679" s="40"/>
      <c r="AS679" s="41"/>
      <c r="AT679" s="41"/>
      <c r="AU679" s="41"/>
      <c r="AV679" s="41"/>
      <c r="AW679" s="41"/>
      <c r="AX679" s="41"/>
    </row>
    <row r="680" spans="1:50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39"/>
      <c r="AR680" s="40"/>
      <c r="AS680" s="41"/>
      <c r="AT680" s="41"/>
      <c r="AU680" s="41"/>
      <c r="AV680" s="41"/>
      <c r="AW680" s="41"/>
      <c r="AX680" s="41"/>
    </row>
    <row r="681" spans="1:50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39"/>
      <c r="AR681" s="40"/>
      <c r="AS681" s="41"/>
      <c r="AT681" s="41"/>
      <c r="AU681" s="41"/>
      <c r="AV681" s="41"/>
      <c r="AW681" s="41"/>
      <c r="AX681" s="41"/>
    </row>
    <row r="682" spans="1:50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39"/>
      <c r="AR682" s="40"/>
      <c r="AS682" s="41"/>
      <c r="AT682" s="41"/>
      <c r="AU682" s="41"/>
      <c r="AV682" s="41"/>
      <c r="AW682" s="41"/>
      <c r="AX682" s="41"/>
    </row>
    <row r="683" spans="1:50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39"/>
      <c r="AR683" s="40"/>
      <c r="AS683" s="41"/>
      <c r="AT683" s="41"/>
      <c r="AU683" s="41"/>
      <c r="AV683" s="41"/>
      <c r="AW683" s="41"/>
      <c r="AX683" s="41"/>
    </row>
    <row r="684" spans="1:50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39"/>
      <c r="AR684" s="40"/>
      <c r="AS684" s="41"/>
      <c r="AT684" s="41"/>
      <c r="AU684" s="41"/>
      <c r="AV684" s="41"/>
      <c r="AW684" s="41"/>
      <c r="AX684" s="41"/>
    </row>
    <row r="685" spans="1:50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39"/>
      <c r="AR685" s="40"/>
      <c r="AS685" s="41"/>
      <c r="AT685" s="41"/>
      <c r="AU685" s="41"/>
      <c r="AV685" s="41"/>
      <c r="AW685" s="41"/>
      <c r="AX685" s="41"/>
    </row>
    <row r="686" spans="1:50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39"/>
      <c r="AR686" s="40"/>
      <c r="AS686" s="41"/>
      <c r="AT686" s="41"/>
      <c r="AU686" s="41"/>
      <c r="AV686" s="41"/>
      <c r="AW686" s="41"/>
      <c r="AX686" s="41"/>
    </row>
    <row r="687" spans="1:50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39"/>
      <c r="AR687" s="40"/>
      <c r="AS687" s="41"/>
      <c r="AT687" s="41"/>
      <c r="AU687" s="41"/>
      <c r="AV687" s="41"/>
      <c r="AW687" s="41"/>
      <c r="AX687" s="41"/>
    </row>
    <row r="688" spans="1:50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39"/>
      <c r="AR688" s="40"/>
      <c r="AS688" s="41"/>
      <c r="AT688" s="41"/>
      <c r="AU688" s="41"/>
      <c r="AV688" s="41"/>
      <c r="AW688" s="41"/>
      <c r="AX688" s="41"/>
    </row>
    <row r="689" spans="1:50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39"/>
      <c r="AR689" s="40"/>
      <c r="AS689" s="41"/>
      <c r="AT689" s="41"/>
      <c r="AU689" s="41"/>
      <c r="AV689" s="41"/>
      <c r="AW689" s="41"/>
      <c r="AX689" s="41"/>
    </row>
    <row r="690" spans="1:50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39"/>
      <c r="AR690" s="40"/>
      <c r="AS690" s="41"/>
      <c r="AT690" s="41"/>
      <c r="AU690" s="41"/>
      <c r="AV690" s="41"/>
      <c r="AW690" s="41"/>
      <c r="AX690" s="41"/>
    </row>
    <row r="691" spans="1:50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39"/>
      <c r="AR691" s="40"/>
      <c r="AS691" s="41"/>
      <c r="AT691" s="41"/>
      <c r="AU691" s="41"/>
      <c r="AV691" s="41"/>
      <c r="AW691" s="41"/>
      <c r="AX691" s="41"/>
    </row>
    <row r="692" spans="1:50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39"/>
      <c r="AR692" s="40"/>
      <c r="AS692" s="41"/>
      <c r="AT692" s="41"/>
      <c r="AU692" s="41"/>
      <c r="AV692" s="41"/>
      <c r="AW692" s="41"/>
      <c r="AX692" s="41"/>
    </row>
    <row r="693" spans="1:50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39"/>
      <c r="AR693" s="40"/>
      <c r="AS693" s="41"/>
      <c r="AT693" s="41"/>
      <c r="AU693" s="41"/>
      <c r="AV693" s="41"/>
      <c r="AW693" s="41"/>
      <c r="AX693" s="41"/>
    </row>
    <row r="694" spans="1:50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39"/>
      <c r="AR694" s="40"/>
      <c r="AS694" s="41"/>
      <c r="AT694" s="41"/>
      <c r="AU694" s="41"/>
      <c r="AV694" s="41"/>
      <c r="AW694" s="41"/>
      <c r="AX694" s="41"/>
    </row>
    <row r="695" spans="1:50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39"/>
      <c r="AR695" s="40"/>
      <c r="AS695" s="41"/>
      <c r="AT695" s="41"/>
      <c r="AU695" s="41"/>
      <c r="AV695" s="41"/>
      <c r="AW695" s="41"/>
      <c r="AX695" s="41"/>
    </row>
    <row r="696" spans="1:50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39"/>
      <c r="AR696" s="40"/>
      <c r="AS696" s="41"/>
      <c r="AT696" s="41"/>
      <c r="AU696" s="41"/>
      <c r="AV696" s="41"/>
      <c r="AW696" s="41"/>
      <c r="AX696" s="41"/>
    </row>
    <row r="697" spans="1:50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39"/>
      <c r="AR697" s="40"/>
      <c r="AS697" s="41"/>
      <c r="AT697" s="41"/>
      <c r="AU697" s="41"/>
      <c r="AV697" s="41"/>
      <c r="AW697" s="41"/>
      <c r="AX697" s="41"/>
    </row>
    <row r="698" spans="1:50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39"/>
      <c r="AR698" s="40"/>
      <c r="AS698" s="41"/>
      <c r="AT698" s="41"/>
      <c r="AU698" s="41"/>
      <c r="AV698" s="41"/>
      <c r="AW698" s="41"/>
      <c r="AX698" s="41"/>
    </row>
    <row r="699" spans="1:50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39"/>
      <c r="AR699" s="40"/>
      <c r="AS699" s="41"/>
      <c r="AT699" s="41"/>
      <c r="AU699" s="41"/>
      <c r="AV699" s="41"/>
      <c r="AW699" s="41"/>
      <c r="AX699" s="41"/>
    </row>
    <row r="700" spans="1:50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39"/>
      <c r="AR700" s="40"/>
      <c r="AS700" s="41"/>
      <c r="AT700" s="41"/>
      <c r="AU700" s="41"/>
      <c r="AV700" s="41"/>
      <c r="AW700" s="41"/>
      <c r="AX700" s="41"/>
    </row>
    <row r="701" spans="1:50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39"/>
      <c r="AR701" s="40"/>
      <c r="AS701" s="41"/>
      <c r="AT701" s="41"/>
      <c r="AU701" s="41"/>
      <c r="AV701" s="41"/>
      <c r="AW701" s="41"/>
      <c r="AX701" s="41"/>
    </row>
    <row r="702" spans="1:50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39"/>
      <c r="AR702" s="40"/>
      <c r="AS702" s="41"/>
      <c r="AT702" s="41"/>
      <c r="AU702" s="41"/>
      <c r="AV702" s="41"/>
      <c r="AW702" s="41"/>
      <c r="AX702" s="41"/>
    </row>
    <row r="703" spans="1:50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39"/>
      <c r="AR703" s="40"/>
      <c r="AS703" s="41"/>
      <c r="AT703" s="41"/>
      <c r="AU703" s="41"/>
      <c r="AV703" s="41"/>
      <c r="AW703" s="41"/>
      <c r="AX703" s="41"/>
    </row>
    <row r="704" spans="1:50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39"/>
      <c r="AR704" s="40"/>
      <c r="AS704" s="41"/>
      <c r="AT704" s="41"/>
      <c r="AU704" s="41"/>
      <c r="AV704" s="41"/>
      <c r="AW704" s="41"/>
      <c r="AX704" s="41"/>
    </row>
    <row r="705" spans="1:50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39"/>
      <c r="AR705" s="40"/>
      <c r="AS705" s="41"/>
      <c r="AT705" s="41"/>
      <c r="AU705" s="41"/>
      <c r="AV705" s="41"/>
      <c r="AW705" s="41"/>
      <c r="AX705" s="41"/>
    </row>
    <row r="706" spans="1:50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39"/>
      <c r="AR706" s="40"/>
      <c r="AS706" s="41"/>
      <c r="AT706" s="41"/>
      <c r="AU706" s="41"/>
      <c r="AV706" s="41"/>
      <c r="AW706" s="41"/>
      <c r="AX706" s="41"/>
    </row>
    <row r="707" spans="1:50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39"/>
      <c r="AR707" s="40"/>
      <c r="AS707" s="41"/>
      <c r="AT707" s="41"/>
      <c r="AU707" s="41"/>
      <c r="AV707" s="41"/>
      <c r="AW707" s="41"/>
      <c r="AX707" s="41"/>
    </row>
    <row r="708" spans="1:50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39"/>
      <c r="AR708" s="40"/>
      <c r="AS708" s="41"/>
      <c r="AT708" s="41"/>
      <c r="AU708" s="41"/>
      <c r="AV708" s="41"/>
      <c r="AW708" s="41"/>
      <c r="AX708" s="41"/>
    </row>
    <row r="709" spans="1:50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39"/>
      <c r="AR709" s="40"/>
      <c r="AS709" s="41"/>
      <c r="AT709" s="41"/>
      <c r="AU709" s="41"/>
      <c r="AV709" s="41"/>
      <c r="AW709" s="41"/>
      <c r="AX709" s="41"/>
    </row>
    <row r="710" spans="1:50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39"/>
      <c r="AR710" s="40"/>
      <c r="AS710" s="41"/>
      <c r="AT710" s="41"/>
      <c r="AU710" s="41"/>
      <c r="AV710" s="41"/>
      <c r="AW710" s="41"/>
      <c r="AX710" s="41"/>
    </row>
    <row r="711" spans="1:50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39"/>
      <c r="AR711" s="40"/>
      <c r="AS711" s="41"/>
      <c r="AT711" s="41"/>
      <c r="AU711" s="41"/>
      <c r="AV711" s="41"/>
      <c r="AW711" s="41"/>
      <c r="AX711" s="41"/>
    </row>
    <row r="712" spans="1:50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39"/>
      <c r="AR712" s="40"/>
      <c r="AS712" s="41"/>
      <c r="AT712" s="41"/>
      <c r="AU712" s="41"/>
      <c r="AV712" s="41"/>
      <c r="AW712" s="41"/>
      <c r="AX712" s="41"/>
    </row>
    <row r="713" spans="1:50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39"/>
      <c r="AR713" s="40"/>
      <c r="AS713" s="41"/>
      <c r="AT713" s="41"/>
      <c r="AU713" s="41"/>
      <c r="AV713" s="41"/>
      <c r="AW713" s="41"/>
      <c r="AX713" s="41"/>
    </row>
    <row r="714" spans="1:50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39"/>
      <c r="AR714" s="40"/>
      <c r="AS714" s="41"/>
      <c r="AT714" s="41"/>
      <c r="AU714" s="41"/>
      <c r="AV714" s="41"/>
      <c r="AW714" s="41"/>
      <c r="AX714" s="41"/>
    </row>
    <row r="715" spans="1:50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39"/>
      <c r="AR715" s="40"/>
      <c r="AS715" s="41"/>
      <c r="AT715" s="41"/>
      <c r="AU715" s="41"/>
      <c r="AV715" s="41"/>
      <c r="AW715" s="41"/>
      <c r="AX715" s="41"/>
    </row>
    <row r="716" spans="1:50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39"/>
      <c r="AR716" s="40"/>
      <c r="AS716" s="41"/>
      <c r="AT716" s="41"/>
      <c r="AU716" s="41"/>
      <c r="AV716" s="41"/>
      <c r="AW716" s="41"/>
      <c r="AX716" s="41"/>
    </row>
    <row r="717" spans="1:50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39"/>
      <c r="AR717" s="40"/>
      <c r="AS717" s="41"/>
      <c r="AT717" s="41"/>
      <c r="AU717" s="41"/>
      <c r="AV717" s="41"/>
      <c r="AW717" s="41"/>
      <c r="AX717" s="41"/>
    </row>
    <row r="718" spans="1:50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39"/>
      <c r="AR718" s="40"/>
      <c r="AS718" s="41"/>
      <c r="AT718" s="41"/>
      <c r="AU718" s="41"/>
      <c r="AV718" s="41"/>
      <c r="AW718" s="41"/>
      <c r="AX718" s="41"/>
    </row>
    <row r="719" spans="1:50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39"/>
      <c r="AR719" s="40"/>
      <c r="AS719" s="41"/>
      <c r="AT719" s="41"/>
      <c r="AU719" s="41"/>
      <c r="AV719" s="41"/>
      <c r="AW719" s="41"/>
      <c r="AX719" s="41"/>
    </row>
    <row r="720" spans="1:50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39"/>
      <c r="AR720" s="40"/>
      <c r="AS720" s="41"/>
      <c r="AT720" s="41"/>
      <c r="AU720" s="41"/>
      <c r="AV720" s="41"/>
      <c r="AW720" s="41"/>
      <c r="AX720" s="41"/>
    </row>
    <row r="721" spans="1:50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39"/>
      <c r="AR721" s="40"/>
      <c r="AS721" s="41"/>
      <c r="AT721" s="41"/>
      <c r="AU721" s="41"/>
      <c r="AV721" s="41"/>
      <c r="AW721" s="41"/>
      <c r="AX721" s="41"/>
    </row>
    <row r="722" spans="1:50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39"/>
      <c r="AR722" s="40"/>
      <c r="AS722" s="41"/>
      <c r="AT722" s="41"/>
      <c r="AU722" s="41"/>
      <c r="AV722" s="41"/>
      <c r="AW722" s="41"/>
      <c r="AX722" s="41"/>
    </row>
    <row r="723" spans="1:50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39"/>
      <c r="AR723" s="40"/>
      <c r="AS723" s="41"/>
      <c r="AT723" s="41"/>
      <c r="AU723" s="41"/>
      <c r="AV723" s="41"/>
      <c r="AW723" s="41"/>
      <c r="AX723" s="41"/>
    </row>
    <row r="724" spans="1:50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39"/>
      <c r="AR724" s="40"/>
      <c r="AS724" s="41"/>
      <c r="AT724" s="41"/>
      <c r="AU724" s="41"/>
      <c r="AV724" s="41"/>
      <c r="AW724" s="41"/>
      <c r="AX724" s="41"/>
    </row>
    <row r="725" spans="1:50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39"/>
      <c r="AR725" s="40"/>
      <c r="AS725" s="41"/>
      <c r="AT725" s="41"/>
      <c r="AU725" s="41"/>
      <c r="AV725" s="41"/>
      <c r="AW725" s="41"/>
      <c r="AX725" s="41"/>
    </row>
    <row r="726" spans="1:50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39"/>
      <c r="AR726" s="40"/>
      <c r="AS726" s="41"/>
      <c r="AT726" s="41"/>
      <c r="AU726" s="41"/>
      <c r="AV726" s="41"/>
      <c r="AW726" s="41"/>
      <c r="AX726" s="41"/>
    </row>
    <row r="727" spans="1:50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39"/>
      <c r="AR727" s="40"/>
      <c r="AS727" s="41"/>
      <c r="AT727" s="41"/>
      <c r="AU727" s="41"/>
      <c r="AV727" s="41"/>
      <c r="AW727" s="41"/>
      <c r="AX727" s="41"/>
    </row>
    <row r="728" spans="1:50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39"/>
      <c r="AR728" s="40"/>
      <c r="AS728" s="41"/>
      <c r="AT728" s="41"/>
      <c r="AU728" s="41"/>
      <c r="AV728" s="41"/>
      <c r="AW728" s="41"/>
      <c r="AX728" s="41"/>
    </row>
    <row r="729" spans="1:50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39"/>
      <c r="AR729" s="40"/>
      <c r="AS729" s="41"/>
      <c r="AT729" s="41"/>
      <c r="AU729" s="41"/>
      <c r="AV729" s="41"/>
      <c r="AW729" s="41"/>
      <c r="AX729" s="41"/>
    </row>
    <row r="730" spans="1:50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39"/>
      <c r="AR730" s="40"/>
      <c r="AS730" s="41"/>
      <c r="AT730" s="41"/>
      <c r="AU730" s="41"/>
      <c r="AV730" s="41"/>
      <c r="AW730" s="41"/>
      <c r="AX730" s="41"/>
    </row>
    <row r="731" spans="1:50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39"/>
      <c r="AR731" s="40"/>
      <c r="AS731" s="41"/>
      <c r="AT731" s="41"/>
      <c r="AU731" s="41"/>
      <c r="AV731" s="41"/>
      <c r="AW731" s="41"/>
      <c r="AX731" s="41"/>
    </row>
    <row r="732" spans="1:50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39"/>
      <c r="AR732" s="40"/>
      <c r="AS732" s="41"/>
      <c r="AT732" s="41"/>
      <c r="AU732" s="41"/>
      <c r="AV732" s="41"/>
      <c r="AW732" s="41"/>
      <c r="AX732" s="41"/>
    </row>
    <row r="733" spans="1:50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39"/>
      <c r="AR733" s="40"/>
      <c r="AS733" s="41"/>
      <c r="AT733" s="41"/>
      <c r="AU733" s="41"/>
      <c r="AV733" s="41"/>
      <c r="AW733" s="41"/>
      <c r="AX733" s="41"/>
    </row>
    <row r="734" spans="1:50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39"/>
      <c r="AR734" s="40"/>
      <c r="AS734" s="41"/>
      <c r="AT734" s="41"/>
      <c r="AU734" s="41"/>
      <c r="AV734" s="41"/>
      <c r="AW734" s="41"/>
      <c r="AX734" s="41"/>
    </row>
    <row r="735" spans="1:50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39"/>
      <c r="AR735" s="40"/>
      <c r="AS735" s="41"/>
      <c r="AT735" s="41"/>
      <c r="AU735" s="41"/>
      <c r="AV735" s="41"/>
      <c r="AW735" s="41"/>
      <c r="AX735" s="41"/>
    </row>
    <row r="736" spans="1:50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39"/>
      <c r="AR736" s="40"/>
      <c r="AS736" s="41"/>
      <c r="AT736" s="41"/>
      <c r="AU736" s="41"/>
      <c r="AV736" s="41"/>
      <c r="AW736" s="41"/>
      <c r="AX736" s="41"/>
    </row>
    <row r="737" spans="1:50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39"/>
      <c r="AR737" s="40"/>
      <c r="AS737" s="41"/>
      <c r="AT737" s="41"/>
      <c r="AU737" s="41"/>
      <c r="AV737" s="41"/>
      <c r="AW737" s="41"/>
      <c r="AX737" s="41"/>
    </row>
    <row r="738" spans="1:50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39"/>
      <c r="AR738" s="40"/>
      <c r="AS738" s="41"/>
      <c r="AT738" s="41"/>
      <c r="AU738" s="41"/>
      <c r="AV738" s="41"/>
      <c r="AW738" s="41"/>
      <c r="AX738" s="41"/>
    </row>
    <row r="739" spans="1:50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39"/>
      <c r="AR739" s="40"/>
      <c r="AS739" s="41"/>
      <c r="AT739" s="41"/>
      <c r="AU739" s="41"/>
      <c r="AV739" s="41"/>
      <c r="AW739" s="41"/>
      <c r="AX739" s="41"/>
    </row>
    <row r="740" spans="1:50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39"/>
      <c r="AR740" s="40"/>
      <c r="AS740" s="41"/>
      <c r="AT740" s="41"/>
      <c r="AU740" s="41"/>
      <c r="AV740" s="41"/>
      <c r="AW740" s="41"/>
      <c r="AX740" s="41"/>
    </row>
    <row r="741" spans="1:50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39"/>
      <c r="AR741" s="40"/>
      <c r="AS741" s="41"/>
      <c r="AT741" s="41"/>
      <c r="AU741" s="41"/>
      <c r="AV741" s="41"/>
      <c r="AW741" s="41"/>
      <c r="AX741" s="41"/>
    </row>
    <row r="742" spans="1:50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39"/>
      <c r="AR742" s="40"/>
      <c r="AS742" s="41"/>
      <c r="AT742" s="41"/>
      <c r="AU742" s="41"/>
      <c r="AV742" s="41"/>
      <c r="AW742" s="41"/>
      <c r="AX742" s="41"/>
    </row>
    <row r="743" spans="1:50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39"/>
      <c r="AR743" s="40"/>
      <c r="AS743" s="41"/>
      <c r="AT743" s="41"/>
      <c r="AU743" s="41"/>
      <c r="AV743" s="41"/>
      <c r="AW743" s="41"/>
      <c r="AX743" s="41"/>
    </row>
    <row r="744" spans="1:50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39"/>
      <c r="AR744" s="40"/>
      <c r="AS744" s="41"/>
      <c r="AT744" s="41"/>
      <c r="AU744" s="41"/>
      <c r="AV744" s="41"/>
      <c r="AW744" s="41"/>
      <c r="AX744" s="41"/>
    </row>
    <row r="745" spans="1:50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39"/>
      <c r="AR745" s="40"/>
      <c r="AS745" s="41"/>
      <c r="AT745" s="41"/>
      <c r="AU745" s="41"/>
      <c r="AV745" s="41"/>
      <c r="AW745" s="41"/>
      <c r="AX745" s="41"/>
    </row>
    <row r="746" spans="1:50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39"/>
      <c r="AR746" s="40"/>
      <c r="AS746" s="41"/>
      <c r="AT746" s="41"/>
      <c r="AU746" s="41"/>
      <c r="AV746" s="41"/>
      <c r="AW746" s="41"/>
      <c r="AX746" s="41"/>
    </row>
    <row r="747" spans="1:50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39"/>
      <c r="AR747" s="40"/>
      <c r="AS747" s="41"/>
      <c r="AT747" s="41"/>
      <c r="AU747" s="41"/>
      <c r="AV747" s="41"/>
      <c r="AW747" s="41"/>
      <c r="AX747" s="41"/>
    </row>
    <row r="748" spans="1:50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39"/>
      <c r="AR748" s="40"/>
      <c r="AS748" s="41"/>
      <c r="AT748" s="41"/>
      <c r="AU748" s="41"/>
      <c r="AV748" s="41"/>
      <c r="AW748" s="41"/>
      <c r="AX748" s="41"/>
    </row>
    <row r="749" spans="1:50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39"/>
      <c r="AR749" s="40"/>
      <c r="AS749" s="41"/>
      <c r="AT749" s="41"/>
      <c r="AU749" s="41"/>
      <c r="AV749" s="41"/>
      <c r="AW749" s="41"/>
      <c r="AX749" s="41"/>
    </row>
    <row r="750" spans="1:50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39"/>
      <c r="AR750" s="40"/>
      <c r="AS750" s="41"/>
      <c r="AT750" s="41"/>
      <c r="AU750" s="41"/>
      <c r="AV750" s="41"/>
      <c r="AW750" s="41"/>
      <c r="AX750" s="41"/>
    </row>
    <row r="751" spans="1:50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39"/>
      <c r="AR751" s="40"/>
      <c r="AS751" s="41"/>
      <c r="AT751" s="41"/>
      <c r="AU751" s="41"/>
      <c r="AV751" s="41"/>
      <c r="AW751" s="41"/>
      <c r="AX751" s="41"/>
    </row>
    <row r="752" spans="1:50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39"/>
      <c r="AR752" s="40"/>
      <c r="AS752" s="41"/>
      <c r="AT752" s="41"/>
      <c r="AU752" s="41"/>
      <c r="AV752" s="41"/>
      <c r="AW752" s="41"/>
      <c r="AX752" s="41"/>
    </row>
    <row r="753" spans="1:50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39"/>
      <c r="AR753" s="40"/>
      <c r="AS753" s="41"/>
      <c r="AT753" s="41"/>
      <c r="AU753" s="41"/>
      <c r="AV753" s="41"/>
      <c r="AW753" s="41"/>
      <c r="AX753" s="41"/>
    </row>
    <row r="754" spans="1:50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39"/>
      <c r="AR754" s="40"/>
      <c r="AS754" s="41"/>
      <c r="AT754" s="41"/>
      <c r="AU754" s="41"/>
      <c r="AV754" s="41"/>
      <c r="AW754" s="41"/>
      <c r="AX754" s="41"/>
    </row>
    <row r="755" spans="1:50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39"/>
      <c r="AR755" s="40"/>
      <c r="AS755" s="41"/>
      <c r="AT755" s="41"/>
      <c r="AU755" s="41"/>
      <c r="AV755" s="41"/>
      <c r="AW755" s="41"/>
      <c r="AX755" s="41"/>
    </row>
    <row r="756" spans="1:50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39"/>
      <c r="AR756" s="40"/>
      <c r="AS756" s="41"/>
      <c r="AT756" s="41"/>
      <c r="AU756" s="41"/>
      <c r="AV756" s="41"/>
      <c r="AW756" s="41"/>
      <c r="AX756" s="41"/>
    </row>
    <row r="757" spans="1:50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39"/>
      <c r="AR757" s="40"/>
      <c r="AS757" s="41"/>
      <c r="AT757" s="41"/>
      <c r="AU757" s="41"/>
      <c r="AV757" s="41"/>
      <c r="AW757" s="41"/>
      <c r="AX757" s="41"/>
    </row>
    <row r="758" spans="1:50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39"/>
      <c r="AR758" s="40"/>
      <c r="AS758" s="41"/>
      <c r="AT758" s="41"/>
      <c r="AU758" s="41"/>
      <c r="AV758" s="41"/>
      <c r="AW758" s="41"/>
      <c r="AX758" s="41"/>
    </row>
    <row r="759" spans="1:50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39"/>
      <c r="AR759" s="40"/>
      <c r="AS759" s="41"/>
      <c r="AT759" s="41"/>
      <c r="AU759" s="41"/>
      <c r="AV759" s="41"/>
      <c r="AW759" s="41"/>
      <c r="AX759" s="41"/>
    </row>
    <row r="760" spans="1:50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39"/>
      <c r="AR760" s="40"/>
      <c r="AS760" s="41"/>
      <c r="AT760" s="41"/>
      <c r="AU760" s="41"/>
      <c r="AV760" s="41"/>
      <c r="AW760" s="41"/>
      <c r="AX760" s="41"/>
    </row>
    <row r="761" spans="1:50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39"/>
      <c r="AR761" s="40"/>
      <c r="AS761" s="41"/>
      <c r="AT761" s="41"/>
      <c r="AU761" s="41"/>
      <c r="AV761" s="41"/>
      <c r="AW761" s="41"/>
      <c r="AX761" s="41"/>
    </row>
    <row r="762" spans="1:50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39"/>
      <c r="AR762" s="40"/>
      <c r="AS762" s="41"/>
      <c r="AT762" s="41"/>
      <c r="AU762" s="41"/>
      <c r="AV762" s="41"/>
      <c r="AW762" s="41"/>
      <c r="AX762" s="41"/>
    </row>
    <row r="763" spans="1:50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39"/>
      <c r="AR763" s="40"/>
      <c r="AS763" s="41"/>
      <c r="AT763" s="41"/>
      <c r="AU763" s="41"/>
      <c r="AV763" s="41"/>
      <c r="AW763" s="41"/>
      <c r="AX763" s="41"/>
    </row>
    <row r="764" spans="1:50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39"/>
      <c r="AR764" s="40"/>
      <c r="AS764" s="41"/>
      <c r="AT764" s="41"/>
      <c r="AU764" s="41"/>
      <c r="AV764" s="41"/>
      <c r="AW764" s="41"/>
      <c r="AX764" s="41"/>
    </row>
    <row r="765" spans="1:50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39"/>
      <c r="AR765" s="40"/>
      <c r="AS765" s="41"/>
      <c r="AT765" s="41"/>
      <c r="AU765" s="41"/>
      <c r="AV765" s="41"/>
      <c r="AW765" s="41"/>
      <c r="AX765" s="41"/>
    </row>
    <row r="766" spans="1:50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39"/>
      <c r="AR766" s="40"/>
      <c r="AS766" s="41"/>
      <c r="AT766" s="41"/>
      <c r="AU766" s="41"/>
      <c r="AV766" s="41"/>
      <c r="AW766" s="41"/>
      <c r="AX766" s="41"/>
    </row>
    <row r="767" spans="1:50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39"/>
      <c r="AR767" s="40"/>
      <c r="AS767" s="41"/>
      <c r="AT767" s="41"/>
      <c r="AU767" s="41"/>
      <c r="AV767" s="41"/>
      <c r="AW767" s="41"/>
      <c r="AX767" s="41"/>
    </row>
    <row r="768" spans="1:50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39"/>
      <c r="AR768" s="40"/>
      <c r="AS768" s="41"/>
      <c r="AT768" s="41"/>
      <c r="AU768" s="41"/>
      <c r="AV768" s="41"/>
      <c r="AW768" s="41"/>
      <c r="AX768" s="41"/>
    </row>
    <row r="769" spans="1:50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39"/>
      <c r="AR769" s="40"/>
      <c r="AS769" s="41"/>
      <c r="AT769" s="41"/>
      <c r="AU769" s="41"/>
      <c r="AV769" s="41"/>
      <c r="AW769" s="41"/>
      <c r="AX769" s="41"/>
    </row>
    <row r="770" spans="1:50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39"/>
      <c r="AR770" s="40"/>
      <c r="AS770" s="41"/>
      <c r="AT770" s="41"/>
      <c r="AU770" s="41"/>
      <c r="AV770" s="41"/>
      <c r="AW770" s="41"/>
      <c r="AX770" s="41"/>
    </row>
    <row r="771" spans="1:50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39"/>
      <c r="AR771" s="40"/>
      <c r="AS771" s="41"/>
      <c r="AT771" s="41"/>
      <c r="AU771" s="41"/>
      <c r="AV771" s="41"/>
      <c r="AW771" s="41"/>
      <c r="AX771" s="41"/>
    </row>
    <row r="772" spans="1:50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39"/>
      <c r="AR772" s="40"/>
      <c r="AS772" s="41"/>
      <c r="AT772" s="41"/>
      <c r="AU772" s="41"/>
      <c r="AV772" s="41"/>
      <c r="AW772" s="41"/>
      <c r="AX772" s="41"/>
    </row>
    <row r="773" spans="1:50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39"/>
      <c r="AR773" s="40"/>
      <c r="AS773" s="41"/>
      <c r="AT773" s="41"/>
      <c r="AU773" s="41"/>
      <c r="AV773" s="41"/>
      <c r="AW773" s="41"/>
      <c r="AX773" s="41"/>
    </row>
    <row r="774" spans="1:50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39"/>
      <c r="AR774" s="40"/>
      <c r="AS774" s="41"/>
      <c r="AT774" s="41"/>
      <c r="AU774" s="41"/>
      <c r="AV774" s="41"/>
      <c r="AW774" s="41"/>
      <c r="AX774" s="41"/>
    </row>
    <row r="775" spans="1:50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39"/>
      <c r="AR775" s="40"/>
      <c r="AS775" s="41"/>
      <c r="AT775" s="41"/>
      <c r="AU775" s="41"/>
      <c r="AV775" s="41"/>
      <c r="AW775" s="41"/>
      <c r="AX775" s="41"/>
    </row>
    <row r="776" spans="1:50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39"/>
      <c r="AR776" s="40"/>
      <c r="AS776" s="41"/>
      <c r="AT776" s="41"/>
      <c r="AU776" s="41"/>
      <c r="AV776" s="41"/>
      <c r="AW776" s="41"/>
      <c r="AX776" s="41"/>
    </row>
    <row r="777" spans="1:50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39"/>
      <c r="AR777" s="40"/>
      <c r="AS777" s="41"/>
      <c r="AT777" s="41"/>
      <c r="AU777" s="41"/>
      <c r="AV777" s="41"/>
      <c r="AW777" s="41"/>
      <c r="AX777" s="41"/>
    </row>
    <row r="778" spans="1:50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39"/>
      <c r="AR778" s="40"/>
      <c r="AS778" s="41"/>
      <c r="AT778" s="41"/>
      <c r="AU778" s="41"/>
      <c r="AV778" s="41"/>
      <c r="AW778" s="41"/>
      <c r="AX778" s="41"/>
    </row>
    <row r="779" spans="1:50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39"/>
      <c r="AR779" s="40"/>
      <c r="AS779" s="41"/>
      <c r="AT779" s="41"/>
      <c r="AU779" s="41"/>
      <c r="AV779" s="41"/>
      <c r="AW779" s="41"/>
      <c r="AX779" s="41"/>
    </row>
    <row r="780" spans="1:50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39"/>
      <c r="AR780" s="40"/>
      <c r="AS780" s="41"/>
      <c r="AT780" s="41"/>
      <c r="AU780" s="41"/>
      <c r="AV780" s="41"/>
      <c r="AW780" s="41"/>
      <c r="AX780" s="41"/>
    </row>
    <row r="781" spans="1:50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39"/>
      <c r="AR781" s="40"/>
      <c r="AS781" s="41"/>
      <c r="AT781" s="41"/>
      <c r="AU781" s="41"/>
      <c r="AV781" s="41"/>
      <c r="AW781" s="41"/>
      <c r="AX781" s="41"/>
    </row>
    <row r="782" spans="1:50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39"/>
      <c r="AR782" s="40"/>
      <c r="AS782" s="41"/>
      <c r="AT782" s="41"/>
      <c r="AU782" s="41"/>
      <c r="AV782" s="41"/>
      <c r="AW782" s="41"/>
      <c r="AX782" s="41"/>
    </row>
    <row r="783" spans="1:50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39"/>
      <c r="AR783" s="40"/>
      <c r="AS783" s="41"/>
      <c r="AT783" s="41"/>
      <c r="AU783" s="41"/>
      <c r="AV783" s="41"/>
      <c r="AW783" s="41"/>
      <c r="AX783" s="41"/>
    </row>
    <row r="784" spans="1:50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39"/>
      <c r="AR784" s="40"/>
      <c r="AS784" s="41"/>
      <c r="AT784" s="41"/>
      <c r="AU784" s="41"/>
      <c r="AV784" s="41"/>
      <c r="AW784" s="41"/>
      <c r="AX784" s="41"/>
    </row>
    <row r="785" spans="1:50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39"/>
      <c r="AR785" s="40"/>
      <c r="AS785" s="41"/>
      <c r="AT785" s="41"/>
      <c r="AU785" s="41"/>
      <c r="AV785" s="41"/>
      <c r="AW785" s="41"/>
      <c r="AX785" s="41"/>
    </row>
    <row r="786" spans="1:50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39"/>
      <c r="AR786" s="40"/>
      <c r="AS786" s="41"/>
      <c r="AT786" s="41"/>
      <c r="AU786" s="41"/>
      <c r="AV786" s="41"/>
      <c r="AW786" s="41"/>
      <c r="AX786" s="41"/>
    </row>
    <row r="787" spans="1:50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39"/>
      <c r="AR787" s="40"/>
      <c r="AS787" s="41"/>
      <c r="AT787" s="41"/>
      <c r="AU787" s="41"/>
      <c r="AV787" s="41"/>
      <c r="AW787" s="41"/>
      <c r="AX787" s="41"/>
    </row>
    <row r="788" spans="1:50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39"/>
      <c r="AR788" s="40"/>
      <c r="AS788" s="41"/>
      <c r="AT788" s="41"/>
      <c r="AU788" s="41"/>
      <c r="AV788" s="41"/>
      <c r="AW788" s="41"/>
      <c r="AX788" s="41"/>
    </row>
    <row r="789" spans="1:50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39"/>
      <c r="AR789" s="40"/>
      <c r="AS789" s="41"/>
      <c r="AT789" s="41"/>
      <c r="AU789" s="41"/>
      <c r="AV789" s="41"/>
      <c r="AW789" s="41"/>
      <c r="AX789" s="41"/>
    </row>
    <row r="790" spans="1:50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39"/>
      <c r="AR790" s="40"/>
      <c r="AS790" s="41"/>
      <c r="AT790" s="41"/>
      <c r="AU790" s="41"/>
      <c r="AV790" s="41"/>
      <c r="AW790" s="41"/>
      <c r="AX790" s="41"/>
    </row>
    <row r="791" spans="1:50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39"/>
      <c r="AR791" s="40"/>
      <c r="AS791" s="41"/>
      <c r="AT791" s="41"/>
      <c r="AU791" s="41"/>
      <c r="AV791" s="41"/>
      <c r="AW791" s="41"/>
      <c r="AX791" s="41"/>
    </row>
    <row r="792" spans="1:50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39"/>
      <c r="AR792" s="40"/>
      <c r="AS792" s="41"/>
      <c r="AT792" s="41"/>
      <c r="AU792" s="41"/>
      <c r="AV792" s="41"/>
      <c r="AW792" s="41"/>
      <c r="AX792" s="41"/>
    </row>
    <row r="793" spans="1:50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39"/>
      <c r="AR793" s="40"/>
      <c r="AS793" s="41"/>
      <c r="AT793" s="41"/>
      <c r="AU793" s="41"/>
      <c r="AV793" s="41"/>
      <c r="AW793" s="41"/>
      <c r="AX793" s="41"/>
    </row>
    <row r="794" spans="1:50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39"/>
      <c r="AR794" s="40"/>
      <c r="AS794" s="41"/>
      <c r="AT794" s="41"/>
      <c r="AU794" s="41"/>
      <c r="AV794" s="41"/>
      <c r="AW794" s="41"/>
      <c r="AX794" s="41"/>
    </row>
    <row r="795" spans="1:50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39"/>
      <c r="AR795" s="40"/>
      <c r="AS795" s="41"/>
      <c r="AT795" s="41"/>
      <c r="AU795" s="41"/>
      <c r="AV795" s="41"/>
      <c r="AW795" s="41"/>
      <c r="AX795" s="41"/>
    </row>
    <row r="796" spans="1:50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39"/>
      <c r="AR796" s="40"/>
      <c r="AS796" s="41"/>
      <c r="AT796" s="41"/>
      <c r="AU796" s="41"/>
      <c r="AV796" s="41"/>
      <c r="AW796" s="41"/>
      <c r="AX796" s="41"/>
    </row>
    <row r="797" spans="1:50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39"/>
      <c r="AR797" s="40"/>
      <c r="AS797" s="41"/>
      <c r="AT797" s="41"/>
      <c r="AU797" s="41"/>
      <c r="AV797" s="41"/>
      <c r="AW797" s="41"/>
      <c r="AX797" s="41"/>
    </row>
    <row r="798" spans="1:50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39"/>
      <c r="AR798" s="40"/>
      <c r="AS798" s="41"/>
      <c r="AT798" s="41"/>
      <c r="AU798" s="41"/>
      <c r="AV798" s="41"/>
      <c r="AW798" s="41"/>
      <c r="AX798" s="41"/>
    </row>
    <row r="799" spans="1:50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39"/>
      <c r="AR799" s="40"/>
      <c r="AS799" s="41"/>
      <c r="AT799" s="41"/>
      <c r="AU799" s="41"/>
      <c r="AV799" s="41"/>
      <c r="AW799" s="41"/>
      <c r="AX799" s="41"/>
    </row>
    <row r="800" spans="1:50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39"/>
      <c r="AR800" s="40"/>
      <c r="AS800" s="41"/>
      <c r="AT800" s="41"/>
      <c r="AU800" s="41"/>
      <c r="AV800" s="41"/>
      <c r="AW800" s="41"/>
      <c r="AX800" s="41"/>
    </row>
    <row r="801" spans="1:50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39"/>
      <c r="AR801" s="40"/>
      <c r="AS801" s="41"/>
      <c r="AT801" s="41"/>
      <c r="AU801" s="41"/>
      <c r="AV801" s="41"/>
      <c r="AW801" s="41"/>
      <c r="AX801" s="41"/>
    </row>
    <row r="802" spans="1:50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39"/>
      <c r="AR802" s="40"/>
      <c r="AS802" s="41"/>
      <c r="AT802" s="41"/>
      <c r="AU802" s="41"/>
      <c r="AV802" s="41"/>
      <c r="AW802" s="41"/>
      <c r="AX802" s="41"/>
    </row>
    <row r="803" spans="1:50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39"/>
      <c r="AR803" s="40"/>
      <c r="AS803" s="41"/>
      <c r="AT803" s="41"/>
      <c r="AU803" s="41"/>
      <c r="AV803" s="41"/>
      <c r="AW803" s="41"/>
      <c r="AX803" s="41"/>
    </row>
    <row r="804" spans="1:50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39"/>
      <c r="AR804" s="40"/>
      <c r="AS804" s="41"/>
      <c r="AT804" s="41"/>
      <c r="AU804" s="41"/>
      <c r="AV804" s="41"/>
      <c r="AW804" s="41"/>
      <c r="AX804" s="41"/>
    </row>
    <row r="805" spans="1:50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39"/>
      <c r="AR805" s="40"/>
      <c r="AS805" s="41"/>
      <c r="AT805" s="41"/>
      <c r="AU805" s="41"/>
      <c r="AV805" s="41"/>
      <c r="AW805" s="41"/>
      <c r="AX805" s="41"/>
    </row>
    <row r="806" spans="1:50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39"/>
      <c r="AR806" s="40"/>
      <c r="AS806" s="41"/>
      <c r="AT806" s="41"/>
      <c r="AU806" s="41"/>
      <c r="AV806" s="41"/>
      <c r="AW806" s="41"/>
      <c r="AX806" s="41"/>
    </row>
    <row r="807" spans="1:50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39"/>
      <c r="AR807" s="40"/>
      <c r="AS807" s="41"/>
      <c r="AT807" s="41"/>
      <c r="AU807" s="41"/>
      <c r="AV807" s="41"/>
      <c r="AW807" s="41"/>
      <c r="AX807" s="41"/>
    </row>
    <row r="808" spans="1:50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39"/>
      <c r="AR808" s="40"/>
      <c r="AS808" s="41"/>
      <c r="AT808" s="41"/>
      <c r="AU808" s="41"/>
      <c r="AV808" s="41"/>
      <c r="AW808" s="41"/>
      <c r="AX808" s="41"/>
    </row>
    <row r="809" spans="1:50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39"/>
      <c r="AR809" s="40"/>
      <c r="AS809" s="41"/>
      <c r="AT809" s="41"/>
      <c r="AU809" s="41"/>
      <c r="AV809" s="41"/>
      <c r="AW809" s="41"/>
      <c r="AX809" s="41"/>
    </row>
    <row r="810" spans="1:50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39"/>
      <c r="AR810" s="40"/>
      <c r="AS810" s="41"/>
      <c r="AT810" s="41"/>
      <c r="AU810" s="41"/>
      <c r="AV810" s="41"/>
      <c r="AW810" s="41"/>
      <c r="AX810" s="41"/>
    </row>
    <row r="811" spans="1:50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39"/>
      <c r="AR811" s="40"/>
      <c r="AS811" s="41"/>
      <c r="AT811" s="41"/>
      <c r="AU811" s="41"/>
      <c r="AV811" s="41"/>
      <c r="AW811" s="41"/>
      <c r="AX811" s="41"/>
    </row>
    <row r="812" spans="1:50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39"/>
      <c r="AR812" s="40"/>
      <c r="AS812" s="41"/>
      <c r="AT812" s="41"/>
      <c r="AU812" s="41"/>
      <c r="AV812" s="41"/>
      <c r="AW812" s="41"/>
      <c r="AX812" s="41"/>
    </row>
    <row r="813" spans="1:50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39"/>
      <c r="AR813" s="40"/>
      <c r="AS813" s="41"/>
      <c r="AT813" s="41"/>
      <c r="AU813" s="41"/>
      <c r="AV813" s="41"/>
      <c r="AW813" s="41"/>
      <c r="AX813" s="41"/>
    </row>
    <row r="814" spans="1:50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39"/>
      <c r="AR814" s="40"/>
      <c r="AS814" s="41"/>
      <c r="AT814" s="41"/>
      <c r="AU814" s="41"/>
      <c r="AV814" s="41"/>
      <c r="AW814" s="41"/>
      <c r="AX814" s="41"/>
    </row>
    <row r="815" spans="1:50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39"/>
      <c r="AR815" s="40"/>
      <c r="AS815" s="41"/>
      <c r="AT815" s="41"/>
      <c r="AU815" s="41"/>
      <c r="AV815" s="41"/>
      <c r="AW815" s="41"/>
      <c r="AX815" s="41"/>
    </row>
    <row r="816" spans="1:50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39"/>
      <c r="AR816" s="40"/>
      <c r="AS816" s="41"/>
      <c r="AT816" s="41"/>
      <c r="AU816" s="41"/>
      <c r="AV816" s="41"/>
      <c r="AW816" s="41"/>
      <c r="AX816" s="41"/>
    </row>
    <row r="817" spans="1:50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39"/>
      <c r="AR817" s="40"/>
      <c r="AS817" s="41"/>
      <c r="AT817" s="41"/>
      <c r="AU817" s="41"/>
      <c r="AV817" s="41"/>
      <c r="AW817" s="41"/>
      <c r="AX817" s="41"/>
    </row>
    <row r="818" spans="1:50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39"/>
      <c r="AR818" s="40"/>
      <c r="AS818" s="41"/>
      <c r="AT818" s="41"/>
      <c r="AU818" s="41"/>
      <c r="AV818" s="41"/>
      <c r="AW818" s="41"/>
      <c r="AX818" s="41"/>
    </row>
    <row r="819" spans="1:50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39"/>
      <c r="AR819" s="40"/>
      <c r="AS819" s="41"/>
      <c r="AT819" s="41"/>
      <c r="AU819" s="41"/>
      <c r="AV819" s="41"/>
      <c r="AW819" s="41"/>
      <c r="AX819" s="41"/>
    </row>
    <row r="820" spans="1:50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39"/>
      <c r="AR820" s="40"/>
      <c r="AS820" s="41"/>
      <c r="AT820" s="41"/>
      <c r="AU820" s="41"/>
      <c r="AV820" s="41"/>
      <c r="AW820" s="41"/>
      <c r="AX820" s="41"/>
    </row>
    <row r="821" spans="1:50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39"/>
      <c r="AR821" s="40"/>
      <c r="AS821" s="41"/>
      <c r="AT821" s="41"/>
      <c r="AU821" s="41"/>
      <c r="AV821" s="41"/>
      <c r="AW821" s="41"/>
      <c r="AX821" s="41"/>
    </row>
    <row r="822" spans="1:50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39"/>
      <c r="AR822" s="40"/>
      <c r="AS822" s="41"/>
      <c r="AT822" s="41"/>
      <c r="AU822" s="41"/>
      <c r="AV822" s="41"/>
      <c r="AW822" s="41"/>
      <c r="AX822" s="41"/>
    </row>
    <row r="823" spans="1:50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39"/>
      <c r="AR823" s="40"/>
      <c r="AS823" s="41"/>
      <c r="AT823" s="41"/>
      <c r="AU823" s="41"/>
      <c r="AV823" s="41"/>
      <c r="AW823" s="41"/>
      <c r="AX823" s="41"/>
    </row>
    <row r="824" spans="1:50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39"/>
      <c r="AR824" s="40"/>
      <c r="AS824" s="41"/>
      <c r="AT824" s="41"/>
      <c r="AU824" s="41"/>
      <c r="AV824" s="41"/>
      <c r="AW824" s="41"/>
      <c r="AX824" s="41"/>
    </row>
    <row r="825" spans="1:50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39"/>
      <c r="AR825" s="40"/>
      <c r="AS825" s="41"/>
      <c r="AT825" s="41"/>
      <c r="AU825" s="41"/>
      <c r="AV825" s="41"/>
      <c r="AW825" s="41"/>
      <c r="AX825" s="41"/>
    </row>
    <row r="826" spans="1:50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39"/>
      <c r="AR826" s="40"/>
      <c r="AS826" s="41"/>
      <c r="AT826" s="41"/>
      <c r="AU826" s="41"/>
      <c r="AV826" s="41"/>
      <c r="AW826" s="41"/>
      <c r="AX826" s="41"/>
    </row>
    <row r="827" spans="1:50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39"/>
      <c r="AR827" s="40"/>
      <c r="AS827" s="41"/>
      <c r="AT827" s="41"/>
      <c r="AU827" s="41"/>
      <c r="AV827" s="41"/>
      <c r="AW827" s="41"/>
      <c r="AX827" s="41"/>
    </row>
    <row r="828" spans="1:50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39"/>
      <c r="AR828" s="40"/>
      <c r="AS828" s="41"/>
      <c r="AT828" s="41"/>
      <c r="AU828" s="41"/>
      <c r="AV828" s="41"/>
      <c r="AW828" s="41"/>
      <c r="AX828" s="41"/>
    </row>
    <row r="829" spans="1:50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39"/>
      <c r="AR829" s="40"/>
      <c r="AS829" s="41"/>
      <c r="AT829" s="41"/>
      <c r="AU829" s="41"/>
      <c r="AV829" s="41"/>
      <c r="AW829" s="41"/>
      <c r="AX829" s="41"/>
    </row>
    <row r="830" spans="1:50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39"/>
      <c r="AR830" s="40"/>
      <c r="AS830" s="41"/>
      <c r="AT830" s="41"/>
      <c r="AU830" s="41"/>
      <c r="AV830" s="41"/>
      <c r="AW830" s="41"/>
      <c r="AX830" s="41"/>
    </row>
    <row r="831" spans="1:50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39"/>
      <c r="AR831" s="40"/>
      <c r="AS831" s="41"/>
      <c r="AT831" s="41"/>
      <c r="AU831" s="41"/>
      <c r="AV831" s="41"/>
      <c r="AW831" s="41"/>
      <c r="AX831" s="41"/>
    </row>
    <row r="832" spans="1:50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39"/>
      <c r="AR832" s="40"/>
      <c r="AS832" s="41"/>
      <c r="AT832" s="41"/>
      <c r="AU832" s="41"/>
      <c r="AV832" s="41"/>
      <c r="AW832" s="41"/>
      <c r="AX832" s="41"/>
    </row>
    <row r="833" spans="1:50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39"/>
      <c r="AR833" s="40"/>
      <c r="AS833" s="41"/>
      <c r="AT833" s="41"/>
      <c r="AU833" s="41"/>
      <c r="AV833" s="41"/>
      <c r="AW833" s="41"/>
      <c r="AX833" s="41"/>
    </row>
    <row r="834" spans="1:50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39"/>
      <c r="AR834" s="40"/>
      <c r="AS834" s="41"/>
      <c r="AT834" s="41"/>
      <c r="AU834" s="41"/>
      <c r="AV834" s="41"/>
      <c r="AW834" s="41"/>
      <c r="AX834" s="41"/>
    </row>
    <row r="835" spans="1:50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39"/>
      <c r="AR835" s="40"/>
      <c r="AS835" s="41"/>
      <c r="AT835" s="41"/>
      <c r="AU835" s="41"/>
      <c r="AV835" s="41"/>
      <c r="AW835" s="41"/>
      <c r="AX835" s="41"/>
    </row>
    <row r="836" spans="1:50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39"/>
      <c r="AR836" s="40"/>
      <c r="AS836" s="41"/>
      <c r="AT836" s="41"/>
      <c r="AU836" s="41"/>
      <c r="AV836" s="41"/>
      <c r="AW836" s="41"/>
      <c r="AX836" s="41"/>
    </row>
    <row r="837" spans="1:50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39"/>
      <c r="AR837" s="40"/>
      <c r="AS837" s="41"/>
      <c r="AT837" s="41"/>
      <c r="AU837" s="41"/>
      <c r="AV837" s="41"/>
      <c r="AW837" s="41"/>
      <c r="AX837" s="41"/>
    </row>
    <row r="838" spans="1:50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39"/>
      <c r="AR838" s="40"/>
      <c r="AS838" s="41"/>
      <c r="AT838" s="41"/>
      <c r="AU838" s="41"/>
      <c r="AV838" s="41"/>
      <c r="AW838" s="41"/>
      <c r="AX838" s="41"/>
    </row>
    <row r="839" spans="1:50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39"/>
      <c r="AR839" s="40"/>
      <c r="AS839" s="41"/>
      <c r="AT839" s="41"/>
      <c r="AU839" s="41"/>
      <c r="AV839" s="41"/>
      <c r="AW839" s="41"/>
      <c r="AX839" s="41"/>
    </row>
    <row r="840" spans="1:50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39"/>
      <c r="AR840" s="40"/>
      <c r="AS840" s="41"/>
      <c r="AT840" s="41"/>
      <c r="AU840" s="41"/>
      <c r="AV840" s="41"/>
      <c r="AW840" s="41"/>
      <c r="AX840" s="41"/>
    </row>
    <row r="841" spans="1:50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39"/>
      <c r="AR841" s="40"/>
      <c r="AS841" s="41"/>
      <c r="AT841" s="41"/>
      <c r="AU841" s="41"/>
      <c r="AV841" s="41"/>
      <c r="AW841" s="41"/>
      <c r="AX841" s="41"/>
    </row>
    <row r="842" spans="1:50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39"/>
      <c r="AR842" s="40"/>
      <c r="AS842" s="41"/>
      <c r="AT842" s="41"/>
      <c r="AU842" s="41"/>
      <c r="AV842" s="41"/>
      <c r="AW842" s="41"/>
      <c r="AX842" s="41"/>
    </row>
    <row r="843" spans="1:50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39"/>
      <c r="AR843" s="40"/>
      <c r="AS843" s="41"/>
      <c r="AT843" s="41"/>
      <c r="AU843" s="41"/>
      <c r="AV843" s="41"/>
      <c r="AW843" s="41"/>
      <c r="AX843" s="41"/>
    </row>
    <row r="844" spans="1:50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39"/>
      <c r="AR844" s="40"/>
      <c r="AS844" s="41"/>
      <c r="AT844" s="41"/>
      <c r="AU844" s="41"/>
      <c r="AV844" s="41"/>
      <c r="AW844" s="41"/>
      <c r="AX844" s="41"/>
    </row>
    <row r="845" spans="1:50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39"/>
      <c r="AR845" s="40"/>
      <c r="AS845" s="41"/>
      <c r="AT845" s="41"/>
      <c r="AU845" s="41"/>
      <c r="AV845" s="41"/>
      <c r="AW845" s="41"/>
      <c r="AX845" s="41"/>
    </row>
    <row r="846" spans="1:50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39"/>
      <c r="AR846" s="40"/>
      <c r="AS846" s="41"/>
      <c r="AT846" s="41"/>
      <c r="AU846" s="41"/>
      <c r="AV846" s="41"/>
      <c r="AW846" s="41"/>
      <c r="AX846" s="41"/>
    </row>
    <row r="847" spans="1:50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39"/>
      <c r="AR847" s="40"/>
      <c r="AS847" s="41"/>
      <c r="AT847" s="41"/>
      <c r="AU847" s="41"/>
      <c r="AV847" s="41"/>
      <c r="AW847" s="41"/>
      <c r="AX847" s="41"/>
    </row>
    <row r="848" spans="1:50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39"/>
      <c r="AR848" s="40"/>
      <c r="AS848" s="41"/>
      <c r="AT848" s="41"/>
      <c r="AU848" s="41"/>
      <c r="AV848" s="41"/>
      <c r="AW848" s="41"/>
      <c r="AX848" s="41"/>
    </row>
    <row r="849" spans="1:50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39"/>
      <c r="AR849" s="40"/>
      <c r="AS849" s="41"/>
      <c r="AT849" s="41"/>
      <c r="AU849" s="41"/>
      <c r="AV849" s="41"/>
      <c r="AW849" s="41"/>
      <c r="AX849" s="41"/>
    </row>
    <row r="850" spans="1:50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39"/>
      <c r="AR850" s="40"/>
      <c r="AS850" s="41"/>
      <c r="AT850" s="41"/>
      <c r="AU850" s="41"/>
      <c r="AV850" s="41"/>
      <c r="AW850" s="41"/>
      <c r="AX850" s="41"/>
    </row>
    <row r="851" spans="1:50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39"/>
      <c r="AR851" s="40"/>
      <c r="AS851" s="41"/>
      <c r="AT851" s="41"/>
      <c r="AU851" s="41"/>
      <c r="AV851" s="41"/>
      <c r="AW851" s="41"/>
      <c r="AX851" s="41"/>
    </row>
    <row r="852" spans="1:50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39"/>
      <c r="AR852" s="40"/>
      <c r="AS852" s="41"/>
      <c r="AT852" s="41"/>
      <c r="AU852" s="41"/>
      <c r="AV852" s="41"/>
      <c r="AW852" s="41"/>
      <c r="AX852" s="41"/>
    </row>
    <row r="853" spans="1:50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39"/>
      <c r="AR853" s="40"/>
      <c r="AS853" s="41"/>
      <c r="AT853" s="41"/>
      <c r="AU853" s="41"/>
      <c r="AV853" s="41"/>
      <c r="AW853" s="41"/>
      <c r="AX853" s="41"/>
    </row>
    <row r="854" spans="1:50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39"/>
      <c r="AR854" s="40"/>
      <c r="AS854" s="41"/>
      <c r="AT854" s="41"/>
      <c r="AU854" s="41"/>
      <c r="AV854" s="41"/>
      <c r="AW854" s="41"/>
      <c r="AX854" s="41"/>
    </row>
    <row r="855" spans="1:50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39"/>
      <c r="AR855" s="40"/>
      <c r="AS855" s="41"/>
      <c r="AT855" s="41"/>
      <c r="AU855" s="41"/>
      <c r="AV855" s="41"/>
      <c r="AW855" s="41"/>
      <c r="AX855" s="41"/>
    </row>
    <row r="856" spans="1:50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39"/>
      <c r="AR856" s="40"/>
      <c r="AS856" s="41"/>
      <c r="AT856" s="41"/>
      <c r="AU856" s="41"/>
      <c r="AV856" s="41"/>
      <c r="AW856" s="41"/>
      <c r="AX856" s="41"/>
    </row>
    <row r="857" spans="1:50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39"/>
      <c r="AR857" s="40"/>
      <c r="AS857" s="41"/>
      <c r="AT857" s="41"/>
      <c r="AU857" s="41"/>
      <c r="AV857" s="41"/>
      <c r="AW857" s="41"/>
      <c r="AX857" s="41"/>
    </row>
    <row r="858" spans="1:50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39"/>
      <c r="AR858" s="40"/>
      <c r="AS858" s="41"/>
      <c r="AT858" s="41"/>
      <c r="AU858" s="41"/>
      <c r="AV858" s="41"/>
      <c r="AW858" s="41"/>
      <c r="AX858" s="41"/>
    </row>
    <row r="859" spans="1:50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39"/>
      <c r="AR859" s="40"/>
      <c r="AS859" s="41"/>
      <c r="AT859" s="41"/>
      <c r="AU859" s="41"/>
      <c r="AV859" s="41"/>
      <c r="AW859" s="41"/>
      <c r="AX859" s="41"/>
    </row>
    <row r="860" spans="1:50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39"/>
      <c r="AR860" s="40"/>
      <c r="AS860" s="41"/>
      <c r="AT860" s="41"/>
      <c r="AU860" s="41"/>
      <c r="AV860" s="41"/>
      <c r="AW860" s="41"/>
      <c r="AX860" s="41"/>
    </row>
    <row r="861" spans="1:50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39"/>
      <c r="AR861" s="40"/>
      <c r="AS861" s="41"/>
      <c r="AT861" s="41"/>
      <c r="AU861" s="41"/>
      <c r="AV861" s="41"/>
      <c r="AW861" s="41"/>
      <c r="AX861" s="41"/>
    </row>
    <row r="862" spans="1:50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39"/>
      <c r="AR862" s="40"/>
      <c r="AS862" s="41"/>
      <c r="AT862" s="41"/>
      <c r="AU862" s="41"/>
      <c r="AV862" s="41"/>
      <c r="AW862" s="41"/>
      <c r="AX862" s="41"/>
    </row>
    <row r="863" spans="1:50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39"/>
      <c r="AR863" s="40"/>
      <c r="AS863" s="41"/>
      <c r="AT863" s="41"/>
      <c r="AU863" s="41"/>
      <c r="AV863" s="41"/>
      <c r="AW863" s="41"/>
      <c r="AX863" s="41"/>
    </row>
    <row r="864" spans="1:50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39"/>
      <c r="AR864" s="40"/>
      <c r="AS864" s="41"/>
      <c r="AT864" s="41"/>
      <c r="AU864" s="41"/>
      <c r="AV864" s="41"/>
      <c r="AW864" s="41"/>
      <c r="AX864" s="41"/>
    </row>
    <row r="865" spans="1:50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39"/>
      <c r="AR865" s="40"/>
      <c r="AS865" s="41"/>
      <c r="AT865" s="41"/>
      <c r="AU865" s="41"/>
      <c r="AV865" s="41"/>
      <c r="AW865" s="41"/>
      <c r="AX865" s="41"/>
    </row>
    <row r="866" spans="1:50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39"/>
      <c r="AR866" s="40"/>
      <c r="AS866" s="41"/>
      <c r="AT866" s="41"/>
      <c r="AU866" s="41"/>
      <c r="AV866" s="41"/>
      <c r="AW866" s="41"/>
      <c r="AX866" s="41"/>
    </row>
    <row r="867" spans="1:50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39"/>
      <c r="AR867" s="40"/>
      <c r="AS867" s="41"/>
      <c r="AT867" s="41"/>
      <c r="AU867" s="41"/>
      <c r="AV867" s="41"/>
      <c r="AW867" s="41"/>
      <c r="AX867" s="41"/>
    </row>
    <row r="868" spans="1:50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39"/>
      <c r="AR868" s="40"/>
      <c r="AS868" s="41"/>
      <c r="AT868" s="41"/>
      <c r="AU868" s="41"/>
      <c r="AV868" s="41"/>
      <c r="AW868" s="41"/>
      <c r="AX868" s="41"/>
    </row>
    <row r="869" spans="1:50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39"/>
      <c r="AR869" s="40"/>
      <c r="AS869" s="41"/>
      <c r="AT869" s="41"/>
      <c r="AU869" s="41"/>
      <c r="AV869" s="41"/>
      <c r="AW869" s="41"/>
      <c r="AX869" s="41"/>
    </row>
    <row r="870" spans="1:50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39"/>
      <c r="AR870" s="40"/>
      <c r="AS870" s="41"/>
      <c r="AT870" s="41"/>
      <c r="AU870" s="41"/>
      <c r="AV870" s="41"/>
      <c r="AW870" s="41"/>
      <c r="AX870" s="41"/>
    </row>
    <row r="871" spans="1:50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39"/>
      <c r="AR871" s="40"/>
      <c r="AS871" s="41"/>
      <c r="AT871" s="41"/>
      <c r="AU871" s="41"/>
      <c r="AV871" s="41"/>
      <c r="AW871" s="41"/>
      <c r="AX871" s="41"/>
    </row>
    <row r="872" spans="1:50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39"/>
      <c r="AR872" s="40"/>
      <c r="AS872" s="41"/>
      <c r="AT872" s="41"/>
      <c r="AU872" s="41"/>
      <c r="AV872" s="41"/>
      <c r="AW872" s="41"/>
      <c r="AX872" s="41"/>
    </row>
    <row r="873" spans="1:50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39"/>
      <c r="AR873" s="40"/>
      <c r="AS873" s="41"/>
      <c r="AT873" s="41"/>
      <c r="AU873" s="41"/>
      <c r="AV873" s="41"/>
      <c r="AW873" s="41"/>
      <c r="AX873" s="41"/>
    </row>
    <row r="874" spans="1:50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39"/>
      <c r="AR874" s="40"/>
      <c r="AS874" s="41"/>
      <c r="AT874" s="41"/>
      <c r="AU874" s="41"/>
      <c r="AV874" s="41"/>
      <c r="AW874" s="41"/>
      <c r="AX874" s="41"/>
    </row>
    <row r="875" spans="1:50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39"/>
      <c r="AR875" s="40"/>
      <c r="AS875" s="41"/>
      <c r="AT875" s="41"/>
      <c r="AU875" s="41"/>
      <c r="AV875" s="41"/>
      <c r="AW875" s="41"/>
      <c r="AX875" s="41"/>
    </row>
    <row r="876" spans="1:50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39"/>
      <c r="AR876" s="40"/>
      <c r="AS876" s="41"/>
      <c r="AT876" s="41"/>
      <c r="AU876" s="41"/>
      <c r="AV876" s="41"/>
      <c r="AW876" s="41"/>
      <c r="AX876" s="41"/>
    </row>
    <row r="877" spans="1:50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39"/>
      <c r="AR877" s="40"/>
      <c r="AS877" s="41"/>
      <c r="AT877" s="41"/>
      <c r="AU877" s="41"/>
      <c r="AV877" s="41"/>
      <c r="AW877" s="41"/>
      <c r="AX877" s="41"/>
    </row>
    <row r="878" spans="1:50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39"/>
      <c r="AR878" s="40"/>
      <c r="AS878" s="41"/>
      <c r="AT878" s="41"/>
      <c r="AU878" s="41"/>
      <c r="AV878" s="41"/>
      <c r="AW878" s="41"/>
      <c r="AX878" s="41"/>
    </row>
    <row r="879" spans="1:50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39"/>
      <c r="AR879" s="40"/>
      <c r="AS879" s="41"/>
      <c r="AT879" s="41"/>
      <c r="AU879" s="41"/>
      <c r="AV879" s="41"/>
      <c r="AW879" s="41"/>
      <c r="AX879" s="41"/>
    </row>
    <row r="880" spans="1:50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39"/>
      <c r="AR880" s="40"/>
      <c r="AS880" s="41"/>
      <c r="AT880" s="41"/>
      <c r="AU880" s="41"/>
      <c r="AV880" s="41"/>
      <c r="AW880" s="41"/>
      <c r="AX880" s="41"/>
    </row>
    <row r="881" spans="1:50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39"/>
      <c r="AR881" s="40"/>
      <c r="AS881" s="41"/>
      <c r="AT881" s="41"/>
      <c r="AU881" s="41"/>
      <c r="AV881" s="41"/>
      <c r="AW881" s="41"/>
      <c r="AX881" s="41"/>
    </row>
    <row r="882" spans="1:50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39"/>
      <c r="AR882" s="40"/>
      <c r="AS882" s="41"/>
      <c r="AT882" s="41"/>
      <c r="AU882" s="41"/>
      <c r="AV882" s="41"/>
      <c r="AW882" s="41"/>
      <c r="AX882" s="41"/>
    </row>
    <row r="883" spans="1:50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39"/>
      <c r="AR883" s="40"/>
      <c r="AS883" s="41"/>
      <c r="AT883" s="41"/>
      <c r="AU883" s="41"/>
      <c r="AV883" s="41"/>
      <c r="AW883" s="41"/>
      <c r="AX883" s="41"/>
    </row>
    <row r="884" spans="1:50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39"/>
      <c r="AR884" s="40"/>
      <c r="AS884" s="41"/>
      <c r="AT884" s="41"/>
      <c r="AU884" s="41"/>
      <c r="AV884" s="41"/>
      <c r="AW884" s="41"/>
      <c r="AX884" s="41"/>
    </row>
    <row r="885" spans="1:50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39"/>
      <c r="AR885" s="40"/>
      <c r="AS885" s="41"/>
      <c r="AT885" s="41"/>
      <c r="AU885" s="41"/>
      <c r="AV885" s="41"/>
      <c r="AW885" s="41"/>
      <c r="AX885" s="41"/>
    </row>
    <row r="886" spans="1:50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39"/>
      <c r="AR886" s="40"/>
      <c r="AS886" s="41"/>
      <c r="AT886" s="41"/>
      <c r="AU886" s="41"/>
      <c r="AV886" s="41"/>
      <c r="AW886" s="41"/>
      <c r="AX886" s="41"/>
    </row>
    <row r="887" spans="1:50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39"/>
      <c r="AR887" s="40"/>
      <c r="AS887" s="41"/>
      <c r="AT887" s="41"/>
      <c r="AU887" s="41"/>
      <c r="AV887" s="41"/>
      <c r="AW887" s="41"/>
      <c r="AX887" s="41"/>
    </row>
    <row r="888" spans="1:50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39"/>
      <c r="AR888" s="40"/>
      <c r="AS888" s="41"/>
      <c r="AT888" s="41"/>
      <c r="AU888" s="41"/>
      <c r="AV888" s="41"/>
      <c r="AW888" s="41"/>
      <c r="AX888" s="41"/>
    </row>
    <row r="889" spans="1:50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39"/>
      <c r="AR889" s="40"/>
      <c r="AS889" s="41"/>
      <c r="AT889" s="41"/>
      <c r="AU889" s="41"/>
      <c r="AV889" s="41"/>
      <c r="AW889" s="41"/>
      <c r="AX889" s="41"/>
    </row>
    <row r="890" spans="1:50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39"/>
      <c r="AR890" s="40"/>
      <c r="AS890" s="41"/>
      <c r="AT890" s="41"/>
      <c r="AU890" s="41"/>
      <c r="AV890" s="41"/>
      <c r="AW890" s="41"/>
      <c r="AX890" s="41"/>
    </row>
    <row r="891" spans="1:50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39"/>
      <c r="AR891" s="40"/>
      <c r="AS891" s="41"/>
      <c r="AT891" s="41"/>
      <c r="AU891" s="41"/>
      <c r="AV891" s="41"/>
      <c r="AW891" s="41"/>
      <c r="AX891" s="41"/>
    </row>
    <row r="892" spans="1:50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39"/>
      <c r="AR892" s="40"/>
      <c r="AS892" s="41"/>
      <c r="AT892" s="41"/>
      <c r="AU892" s="41"/>
      <c r="AV892" s="41"/>
      <c r="AW892" s="41"/>
      <c r="AX892" s="41"/>
    </row>
    <row r="893" spans="1:50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39"/>
      <c r="AR893" s="40"/>
      <c r="AS893" s="41"/>
      <c r="AT893" s="41"/>
      <c r="AU893" s="41"/>
      <c r="AV893" s="41"/>
      <c r="AW893" s="41"/>
      <c r="AX893" s="41"/>
    </row>
    <row r="894" spans="1:50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39"/>
      <c r="AR894" s="40"/>
      <c r="AS894" s="41"/>
      <c r="AT894" s="41"/>
      <c r="AU894" s="41"/>
      <c r="AV894" s="41"/>
      <c r="AW894" s="41"/>
      <c r="AX894" s="41"/>
    </row>
    <row r="895" spans="1:50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39"/>
      <c r="AR895" s="40"/>
      <c r="AS895" s="41"/>
      <c r="AT895" s="41"/>
      <c r="AU895" s="41"/>
      <c r="AV895" s="41"/>
      <c r="AW895" s="41"/>
      <c r="AX895" s="41"/>
    </row>
    <row r="896" spans="1:50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39"/>
      <c r="AR896" s="40"/>
      <c r="AS896" s="41"/>
      <c r="AT896" s="41"/>
      <c r="AU896" s="41"/>
      <c r="AV896" s="41"/>
      <c r="AW896" s="41"/>
      <c r="AX896" s="41"/>
    </row>
    <row r="897" spans="1:50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39"/>
      <c r="AR897" s="40"/>
      <c r="AS897" s="41"/>
      <c r="AT897" s="41"/>
      <c r="AU897" s="41"/>
      <c r="AV897" s="41"/>
      <c r="AW897" s="41"/>
      <c r="AX897" s="41"/>
    </row>
    <row r="898" spans="1:50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39"/>
      <c r="AR898" s="40"/>
      <c r="AS898" s="41"/>
      <c r="AT898" s="41"/>
      <c r="AU898" s="41"/>
      <c r="AV898" s="41"/>
      <c r="AW898" s="41"/>
      <c r="AX898" s="41"/>
    </row>
    <row r="899" spans="1:50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39"/>
      <c r="AR899" s="40"/>
      <c r="AS899" s="41"/>
      <c r="AT899" s="41"/>
      <c r="AU899" s="41"/>
      <c r="AV899" s="41"/>
      <c r="AW899" s="41"/>
      <c r="AX899" s="41"/>
    </row>
    <row r="900" spans="1:50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39"/>
      <c r="AR900" s="40"/>
      <c r="AS900" s="41"/>
      <c r="AT900" s="41"/>
      <c r="AU900" s="41"/>
      <c r="AV900" s="41"/>
      <c r="AW900" s="41"/>
      <c r="AX900" s="41"/>
    </row>
    <row r="901" spans="1:50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39"/>
      <c r="AR901" s="40"/>
      <c r="AS901" s="41"/>
      <c r="AT901" s="41"/>
      <c r="AU901" s="41"/>
      <c r="AV901" s="41"/>
      <c r="AW901" s="41"/>
      <c r="AX901" s="41"/>
    </row>
    <row r="902" spans="1:50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39"/>
      <c r="AR902" s="40"/>
      <c r="AS902" s="41"/>
      <c r="AT902" s="41"/>
      <c r="AU902" s="41"/>
      <c r="AV902" s="41"/>
      <c r="AW902" s="41"/>
      <c r="AX902" s="41"/>
    </row>
    <row r="903" spans="1:50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39"/>
      <c r="AR903" s="40"/>
      <c r="AS903" s="41"/>
      <c r="AT903" s="41"/>
      <c r="AU903" s="41"/>
      <c r="AV903" s="41"/>
      <c r="AW903" s="41"/>
      <c r="AX903" s="41"/>
    </row>
    <row r="904" spans="1:50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39"/>
      <c r="AR904" s="40"/>
      <c r="AS904" s="41"/>
      <c r="AT904" s="41"/>
      <c r="AU904" s="41"/>
      <c r="AV904" s="41"/>
      <c r="AW904" s="41"/>
      <c r="AX904" s="41"/>
    </row>
    <row r="905" spans="1:50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39"/>
      <c r="AR905" s="40"/>
      <c r="AS905" s="41"/>
      <c r="AT905" s="41"/>
      <c r="AU905" s="41"/>
      <c r="AV905" s="41"/>
      <c r="AW905" s="41"/>
      <c r="AX905" s="41"/>
    </row>
    <row r="906" spans="1:50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39"/>
      <c r="AR906" s="40"/>
      <c r="AS906" s="41"/>
      <c r="AT906" s="41"/>
      <c r="AU906" s="41"/>
      <c r="AV906" s="41"/>
      <c r="AW906" s="41"/>
      <c r="AX906" s="41"/>
    </row>
    <row r="907" spans="1:50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39"/>
      <c r="AR907" s="40"/>
      <c r="AS907" s="41"/>
      <c r="AT907" s="41"/>
      <c r="AU907" s="41"/>
      <c r="AV907" s="41"/>
      <c r="AW907" s="41"/>
      <c r="AX907" s="41"/>
    </row>
    <row r="908" spans="1:50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39"/>
      <c r="AR908" s="40"/>
      <c r="AS908" s="41"/>
      <c r="AT908" s="41"/>
      <c r="AU908" s="41"/>
      <c r="AV908" s="41"/>
      <c r="AW908" s="41"/>
      <c r="AX908" s="41"/>
    </row>
    <row r="909" spans="1:50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39"/>
      <c r="AR909" s="40"/>
      <c r="AS909" s="41"/>
      <c r="AT909" s="41"/>
      <c r="AU909" s="41"/>
      <c r="AV909" s="41"/>
      <c r="AW909" s="41"/>
      <c r="AX909" s="41"/>
    </row>
    <row r="910" spans="1:50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39"/>
      <c r="AR910" s="40"/>
      <c r="AS910" s="41"/>
      <c r="AT910" s="41"/>
      <c r="AU910" s="41"/>
      <c r="AV910" s="41"/>
      <c r="AW910" s="41"/>
      <c r="AX910" s="41"/>
    </row>
    <row r="911" spans="1:50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39"/>
      <c r="AR911" s="40"/>
      <c r="AS911" s="41"/>
      <c r="AT911" s="41"/>
      <c r="AU911" s="41"/>
      <c r="AV911" s="41"/>
      <c r="AW911" s="41"/>
      <c r="AX911" s="41"/>
    </row>
    <row r="912" spans="1:50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39"/>
      <c r="AR912" s="40"/>
      <c r="AS912" s="41"/>
      <c r="AT912" s="41"/>
      <c r="AU912" s="41"/>
      <c r="AV912" s="41"/>
      <c r="AW912" s="41"/>
      <c r="AX912" s="41"/>
    </row>
    <row r="913" spans="1:50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39"/>
      <c r="AR913" s="40"/>
      <c r="AS913" s="41"/>
      <c r="AT913" s="41"/>
      <c r="AU913" s="41"/>
      <c r="AV913" s="41"/>
      <c r="AW913" s="41"/>
      <c r="AX913" s="41"/>
    </row>
    <row r="914" spans="1:50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39"/>
      <c r="AR914" s="40"/>
      <c r="AS914" s="41"/>
      <c r="AT914" s="41"/>
      <c r="AU914" s="41"/>
      <c r="AV914" s="41"/>
      <c r="AW914" s="41"/>
      <c r="AX914" s="41"/>
    </row>
    <row r="915" spans="1:50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39"/>
      <c r="AR915" s="40"/>
      <c r="AS915" s="41"/>
      <c r="AT915" s="41"/>
      <c r="AU915" s="41"/>
      <c r="AV915" s="41"/>
      <c r="AW915" s="41"/>
      <c r="AX915" s="41"/>
    </row>
    <row r="916" spans="1:50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39"/>
      <c r="AR916" s="40"/>
      <c r="AS916" s="41"/>
      <c r="AT916" s="41"/>
      <c r="AU916" s="41"/>
      <c r="AV916" s="41"/>
      <c r="AW916" s="41"/>
      <c r="AX916" s="41"/>
    </row>
    <row r="917" spans="1:50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39"/>
      <c r="AR917" s="40"/>
      <c r="AS917" s="41"/>
      <c r="AT917" s="41"/>
      <c r="AU917" s="41"/>
      <c r="AV917" s="41"/>
      <c r="AW917" s="41"/>
      <c r="AX917" s="41"/>
    </row>
    <row r="918" spans="1:50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39"/>
      <c r="AR918" s="40"/>
      <c r="AS918" s="41"/>
      <c r="AT918" s="41"/>
      <c r="AU918" s="41"/>
      <c r="AV918" s="41"/>
      <c r="AW918" s="41"/>
      <c r="AX918" s="41"/>
    </row>
    <row r="919" spans="1:50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39"/>
      <c r="AR919" s="40"/>
      <c r="AS919" s="41"/>
      <c r="AT919" s="41"/>
      <c r="AU919" s="41"/>
      <c r="AV919" s="41"/>
      <c r="AW919" s="41"/>
      <c r="AX919" s="41"/>
    </row>
    <row r="920" spans="1:50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39"/>
      <c r="AR920" s="40"/>
      <c r="AS920" s="41"/>
      <c r="AT920" s="41"/>
      <c r="AU920" s="41"/>
      <c r="AV920" s="41"/>
      <c r="AW920" s="41"/>
      <c r="AX920" s="41"/>
    </row>
    <row r="921" spans="1:50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39"/>
      <c r="AR921" s="40"/>
      <c r="AS921" s="41"/>
      <c r="AT921" s="41"/>
      <c r="AU921" s="41"/>
      <c r="AV921" s="41"/>
      <c r="AW921" s="41"/>
      <c r="AX921" s="41"/>
    </row>
    <row r="922" spans="1:50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39"/>
      <c r="AR922" s="40"/>
      <c r="AS922" s="41"/>
      <c r="AT922" s="41"/>
      <c r="AU922" s="41"/>
      <c r="AV922" s="41"/>
      <c r="AW922" s="41"/>
      <c r="AX922" s="41"/>
    </row>
    <row r="923" spans="1:50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39"/>
      <c r="AR923" s="40"/>
      <c r="AS923" s="41"/>
      <c r="AT923" s="41"/>
      <c r="AU923" s="41"/>
      <c r="AV923" s="41"/>
      <c r="AW923" s="41"/>
      <c r="AX923" s="41"/>
    </row>
    <row r="924" spans="1:50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39"/>
      <c r="AR924" s="40"/>
      <c r="AS924" s="41"/>
      <c r="AT924" s="41"/>
      <c r="AU924" s="41"/>
      <c r="AV924" s="41"/>
      <c r="AW924" s="41"/>
      <c r="AX924" s="41"/>
    </row>
    <row r="925" spans="1:50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39"/>
      <c r="AR925" s="40"/>
      <c r="AS925" s="41"/>
      <c r="AT925" s="41"/>
      <c r="AU925" s="41"/>
      <c r="AV925" s="41"/>
      <c r="AW925" s="41"/>
      <c r="AX925" s="41"/>
    </row>
    <row r="926" spans="1:50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39"/>
      <c r="AR926" s="40"/>
      <c r="AS926" s="41"/>
      <c r="AT926" s="41"/>
      <c r="AU926" s="41"/>
      <c r="AV926" s="41"/>
      <c r="AW926" s="41"/>
      <c r="AX926" s="41"/>
    </row>
    <row r="927" spans="1:50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39"/>
      <c r="AR927" s="40"/>
      <c r="AS927" s="41"/>
      <c r="AT927" s="41"/>
      <c r="AU927" s="41"/>
      <c r="AV927" s="41"/>
      <c r="AW927" s="41"/>
      <c r="AX927" s="41"/>
    </row>
    <row r="928" spans="1:50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39"/>
      <c r="AR928" s="40"/>
      <c r="AS928" s="41"/>
      <c r="AT928" s="41"/>
      <c r="AU928" s="41"/>
      <c r="AV928" s="41"/>
      <c r="AW928" s="41"/>
      <c r="AX928" s="41"/>
    </row>
    <row r="929" spans="1:50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39"/>
      <c r="AR929" s="40"/>
      <c r="AS929" s="41"/>
      <c r="AT929" s="41"/>
      <c r="AU929" s="41"/>
      <c r="AV929" s="41"/>
      <c r="AW929" s="41"/>
      <c r="AX929" s="41"/>
    </row>
    <row r="930" spans="1:50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39"/>
      <c r="AR930" s="40"/>
      <c r="AS930" s="41"/>
      <c r="AT930" s="41"/>
      <c r="AU930" s="41"/>
      <c r="AV930" s="41"/>
      <c r="AW930" s="41"/>
      <c r="AX930" s="41"/>
    </row>
    <row r="931" spans="1:50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39"/>
      <c r="AR931" s="40"/>
      <c r="AS931" s="41"/>
      <c r="AT931" s="41"/>
      <c r="AU931" s="41"/>
      <c r="AV931" s="41"/>
      <c r="AW931" s="41"/>
      <c r="AX931" s="41"/>
    </row>
    <row r="932" spans="1:50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39"/>
      <c r="AR932" s="40"/>
      <c r="AS932" s="41"/>
      <c r="AT932" s="41"/>
      <c r="AU932" s="41"/>
      <c r="AV932" s="41"/>
      <c r="AW932" s="41"/>
      <c r="AX932" s="41"/>
    </row>
    <row r="933" spans="1:50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39"/>
      <c r="AR933" s="40"/>
      <c r="AS933" s="41"/>
      <c r="AT933" s="41"/>
      <c r="AU933" s="41"/>
      <c r="AV933" s="41"/>
      <c r="AW933" s="41"/>
      <c r="AX933" s="41"/>
    </row>
    <row r="934" spans="1:50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39"/>
      <c r="AR934" s="40"/>
      <c r="AS934" s="41"/>
      <c r="AT934" s="41"/>
      <c r="AU934" s="41"/>
      <c r="AV934" s="41"/>
      <c r="AW934" s="41"/>
      <c r="AX934" s="41"/>
    </row>
    <row r="935" spans="1:50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39"/>
      <c r="AR935" s="40"/>
      <c r="AS935" s="41"/>
      <c r="AT935" s="41"/>
      <c r="AU935" s="41"/>
      <c r="AV935" s="41"/>
      <c r="AW935" s="41"/>
      <c r="AX935" s="41"/>
    </row>
    <row r="936" spans="1:50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39"/>
      <c r="AR936" s="40"/>
      <c r="AS936" s="41"/>
      <c r="AT936" s="41"/>
      <c r="AU936" s="41"/>
      <c r="AV936" s="41"/>
      <c r="AW936" s="41"/>
      <c r="AX936" s="41"/>
    </row>
    <row r="937" spans="1:50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39"/>
      <c r="AR937" s="40"/>
      <c r="AS937" s="41"/>
      <c r="AT937" s="41"/>
      <c r="AU937" s="41"/>
      <c r="AV937" s="41"/>
      <c r="AW937" s="41"/>
      <c r="AX937" s="41"/>
    </row>
    <row r="938" spans="1:50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39"/>
      <c r="AR938" s="40"/>
      <c r="AS938" s="41"/>
      <c r="AT938" s="41"/>
      <c r="AU938" s="41"/>
      <c r="AV938" s="41"/>
      <c r="AW938" s="41"/>
      <c r="AX938" s="41"/>
    </row>
    <row r="939" spans="1:50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39"/>
      <c r="AR939" s="40"/>
      <c r="AS939" s="41"/>
      <c r="AT939" s="41"/>
      <c r="AU939" s="41"/>
      <c r="AV939" s="41"/>
      <c r="AW939" s="41"/>
      <c r="AX939" s="41"/>
    </row>
    <row r="940" spans="1:50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39"/>
      <c r="AR940" s="40"/>
      <c r="AS940" s="41"/>
      <c r="AT940" s="41"/>
      <c r="AU940" s="41"/>
      <c r="AV940" s="41"/>
      <c r="AW940" s="41"/>
      <c r="AX940" s="41"/>
    </row>
    <row r="941" spans="1:50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39"/>
      <c r="AR941" s="40"/>
      <c r="AS941" s="41"/>
      <c r="AT941" s="41"/>
      <c r="AU941" s="41"/>
      <c r="AV941" s="41"/>
      <c r="AW941" s="41"/>
      <c r="AX941" s="41"/>
    </row>
    <row r="942" spans="1:50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39"/>
      <c r="AR942" s="40"/>
      <c r="AS942" s="41"/>
      <c r="AT942" s="41"/>
      <c r="AU942" s="41"/>
      <c r="AV942" s="41"/>
      <c r="AW942" s="41"/>
      <c r="AX942" s="41"/>
    </row>
    <row r="943" spans="1:50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39"/>
      <c r="AR943" s="40"/>
      <c r="AS943" s="41"/>
      <c r="AT943" s="41"/>
      <c r="AU943" s="41"/>
      <c r="AV943" s="41"/>
      <c r="AW943" s="41"/>
      <c r="AX943" s="41"/>
    </row>
    <row r="944" spans="1:50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39"/>
      <c r="AR944" s="40"/>
      <c r="AS944" s="41"/>
      <c r="AT944" s="41"/>
      <c r="AU944" s="41"/>
      <c r="AV944" s="41"/>
      <c r="AW944" s="41"/>
      <c r="AX944" s="41"/>
    </row>
    <row r="945" spans="1:50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39"/>
      <c r="AR945" s="40"/>
      <c r="AS945" s="41"/>
      <c r="AT945" s="41"/>
      <c r="AU945" s="41"/>
      <c r="AV945" s="41"/>
      <c r="AW945" s="41"/>
      <c r="AX945" s="41"/>
    </row>
    <row r="946" spans="1:50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39"/>
      <c r="AR946" s="40"/>
      <c r="AS946" s="41"/>
      <c r="AT946" s="41"/>
      <c r="AU946" s="41"/>
      <c r="AV946" s="41"/>
      <c r="AW946" s="41"/>
      <c r="AX946" s="41"/>
    </row>
    <row r="947" spans="1:50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39"/>
      <c r="AR947" s="40"/>
      <c r="AS947" s="41"/>
      <c r="AT947" s="41"/>
      <c r="AU947" s="41"/>
      <c r="AV947" s="41"/>
      <c r="AW947" s="41"/>
      <c r="AX947" s="41"/>
    </row>
    <row r="948" spans="1:50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39"/>
      <c r="AR948" s="40"/>
      <c r="AS948" s="41"/>
      <c r="AT948" s="41"/>
      <c r="AU948" s="41"/>
      <c r="AV948" s="41"/>
      <c r="AW948" s="41"/>
      <c r="AX948" s="41"/>
    </row>
    <row r="949" spans="1:50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39"/>
      <c r="AR949" s="40"/>
      <c r="AS949" s="41"/>
      <c r="AT949" s="41"/>
      <c r="AU949" s="41"/>
      <c r="AV949" s="41"/>
      <c r="AW949" s="41"/>
      <c r="AX949" s="41"/>
    </row>
    <row r="950" spans="1:50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39"/>
      <c r="AR950" s="40"/>
      <c r="AS950" s="41"/>
      <c r="AT950" s="41"/>
      <c r="AU950" s="41"/>
      <c r="AV950" s="41"/>
      <c r="AW950" s="41"/>
      <c r="AX950" s="41"/>
    </row>
    <row r="951" spans="1:50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39"/>
      <c r="AR951" s="40"/>
      <c r="AS951" s="41"/>
      <c r="AT951" s="41"/>
      <c r="AU951" s="41"/>
      <c r="AV951" s="41"/>
      <c r="AW951" s="41"/>
      <c r="AX951" s="41"/>
    </row>
    <row r="952" spans="1:50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39"/>
      <c r="AR952" s="40"/>
      <c r="AS952" s="41"/>
      <c r="AT952" s="41"/>
      <c r="AU952" s="41"/>
      <c r="AV952" s="41"/>
      <c r="AW952" s="41"/>
      <c r="AX952" s="41"/>
    </row>
    <row r="953" spans="1:50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39"/>
      <c r="AR953" s="40"/>
      <c r="AS953" s="41"/>
      <c r="AT953" s="41"/>
      <c r="AU953" s="41"/>
      <c r="AV953" s="41"/>
      <c r="AW953" s="41"/>
      <c r="AX953" s="41"/>
    </row>
    <row r="954" spans="1:50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39"/>
      <c r="AR954" s="40"/>
      <c r="AS954" s="41"/>
      <c r="AT954" s="41"/>
      <c r="AU954" s="41"/>
      <c r="AV954" s="41"/>
      <c r="AW954" s="41"/>
      <c r="AX954" s="41"/>
    </row>
    <row r="955" spans="1:50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39"/>
      <c r="AR955" s="40"/>
      <c r="AS955" s="41"/>
      <c r="AT955" s="41"/>
      <c r="AU955" s="41"/>
      <c r="AV955" s="41"/>
      <c r="AW955" s="41"/>
      <c r="AX955" s="41"/>
    </row>
    <row r="956" spans="1:50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39"/>
      <c r="AR956" s="40"/>
      <c r="AS956" s="41"/>
      <c r="AT956" s="41"/>
      <c r="AU956" s="41"/>
      <c r="AV956" s="41"/>
      <c r="AW956" s="41"/>
      <c r="AX956" s="41"/>
    </row>
    <row r="957" spans="1:50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39"/>
      <c r="AR957" s="40"/>
      <c r="AS957" s="41"/>
      <c r="AT957" s="41"/>
      <c r="AU957" s="41"/>
      <c r="AV957" s="41"/>
      <c r="AW957" s="41"/>
      <c r="AX957" s="41"/>
    </row>
    <row r="958" spans="1:50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39"/>
      <c r="AR958" s="40"/>
      <c r="AS958" s="41"/>
      <c r="AT958" s="41"/>
      <c r="AU958" s="41"/>
      <c r="AV958" s="41"/>
      <c r="AW958" s="41"/>
      <c r="AX958" s="41"/>
    </row>
    <row r="959" spans="1:50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39"/>
      <c r="AR959" s="40"/>
      <c r="AS959" s="41"/>
      <c r="AT959" s="41"/>
      <c r="AU959" s="41"/>
      <c r="AV959" s="41"/>
      <c r="AW959" s="41"/>
      <c r="AX959" s="41"/>
    </row>
    <row r="960" spans="1:50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39"/>
      <c r="AR960" s="40"/>
      <c r="AS960" s="41"/>
      <c r="AT960" s="41"/>
      <c r="AU960" s="41"/>
      <c r="AV960" s="41"/>
      <c r="AW960" s="41"/>
      <c r="AX960" s="41"/>
    </row>
    <row r="961" spans="1:50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39"/>
      <c r="AR961" s="40"/>
      <c r="AS961" s="41"/>
      <c r="AT961" s="41"/>
      <c r="AU961" s="41"/>
      <c r="AV961" s="41"/>
      <c r="AW961" s="41"/>
      <c r="AX961" s="41"/>
    </row>
    <row r="962" spans="1:50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39"/>
      <c r="AR962" s="40"/>
      <c r="AS962" s="41"/>
      <c r="AT962" s="41"/>
      <c r="AU962" s="41"/>
      <c r="AV962" s="41"/>
      <c r="AW962" s="41"/>
      <c r="AX962" s="41"/>
    </row>
    <row r="963" spans="1:50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39"/>
      <c r="AR963" s="40"/>
      <c r="AS963" s="41"/>
      <c r="AT963" s="41"/>
      <c r="AU963" s="41"/>
      <c r="AV963" s="41"/>
      <c r="AW963" s="41"/>
      <c r="AX963" s="41"/>
    </row>
    <row r="964" spans="1:50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39"/>
      <c r="AR964" s="40"/>
      <c r="AS964" s="41"/>
      <c r="AT964" s="41"/>
      <c r="AU964" s="41"/>
      <c r="AV964" s="41"/>
      <c r="AW964" s="41"/>
      <c r="AX964" s="41"/>
    </row>
    <row r="965" spans="1:50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39"/>
      <c r="AR965" s="40"/>
      <c r="AS965" s="41"/>
      <c r="AT965" s="41"/>
      <c r="AU965" s="41"/>
      <c r="AV965" s="41"/>
      <c r="AW965" s="41"/>
      <c r="AX965" s="41"/>
    </row>
    <row r="966" spans="1:50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39"/>
      <c r="AR966" s="40"/>
      <c r="AS966" s="41"/>
      <c r="AT966" s="41"/>
      <c r="AU966" s="41"/>
      <c r="AV966" s="41"/>
      <c r="AW966" s="41"/>
      <c r="AX966" s="41"/>
    </row>
    <row r="967" spans="1:50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39"/>
      <c r="AR967" s="40"/>
      <c r="AS967" s="41"/>
      <c r="AT967" s="41"/>
      <c r="AU967" s="41"/>
      <c r="AV967" s="41"/>
      <c r="AW967" s="41"/>
      <c r="AX967" s="41"/>
    </row>
    <row r="968" spans="1:50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39"/>
      <c r="AR968" s="40"/>
      <c r="AS968" s="41"/>
      <c r="AT968" s="41"/>
      <c r="AU968" s="41"/>
      <c r="AV968" s="41"/>
      <c r="AW968" s="41"/>
      <c r="AX968" s="41"/>
    </row>
    <row r="969" spans="1:50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39"/>
      <c r="AR969" s="40"/>
      <c r="AS969" s="41"/>
      <c r="AT969" s="41"/>
      <c r="AU969" s="41"/>
      <c r="AV969" s="41"/>
      <c r="AW969" s="41"/>
      <c r="AX969" s="41"/>
    </row>
    <row r="970" spans="1:50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39"/>
      <c r="AR970" s="40"/>
      <c r="AS970" s="41"/>
      <c r="AT970" s="41"/>
      <c r="AU970" s="41"/>
      <c r="AV970" s="41"/>
      <c r="AW970" s="41"/>
      <c r="AX970" s="41"/>
    </row>
    <row r="971" spans="1:50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39"/>
      <c r="AR971" s="40"/>
      <c r="AS971" s="41"/>
      <c r="AT971" s="41"/>
      <c r="AU971" s="41"/>
      <c r="AV971" s="41"/>
      <c r="AW971" s="41"/>
      <c r="AX971" s="41"/>
    </row>
    <row r="972" spans="1:50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39"/>
      <c r="AR972" s="40"/>
      <c r="AS972" s="41"/>
      <c r="AT972" s="41"/>
      <c r="AU972" s="41"/>
      <c r="AV972" s="41"/>
      <c r="AW972" s="41"/>
      <c r="AX972" s="41"/>
    </row>
    <row r="973" spans="1:50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39"/>
      <c r="AR973" s="40"/>
      <c r="AS973" s="41"/>
      <c r="AT973" s="41"/>
      <c r="AU973" s="41"/>
      <c r="AV973" s="41"/>
      <c r="AW973" s="41"/>
      <c r="AX973" s="41"/>
    </row>
    <row r="974" spans="1:50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39"/>
      <c r="AR974" s="40"/>
      <c r="AS974" s="41"/>
      <c r="AT974" s="41"/>
      <c r="AU974" s="41"/>
      <c r="AV974" s="41"/>
      <c r="AW974" s="41"/>
      <c r="AX974" s="41"/>
    </row>
    <row r="975" spans="1:50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39"/>
      <c r="AR975" s="40"/>
      <c r="AS975" s="41"/>
      <c r="AT975" s="41"/>
      <c r="AU975" s="41"/>
      <c r="AV975" s="41"/>
      <c r="AW975" s="41"/>
      <c r="AX975" s="41"/>
    </row>
    <row r="976" spans="1:50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39"/>
      <c r="AR976" s="40"/>
      <c r="AS976" s="41"/>
      <c r="AT976" s="41"/>
      <c r="AU976" s="41"/>
      <c r="AV976" s="41"/>
      <c r="AW976" s="41"/>
      <c r="AX976" s="41"/>
    </row>
    <row r="977" spans="1:50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39"/>
      <c r="AR977" s="40"/>
      <c r="AS977" s="41"/>
      <c r="AT977" s="41"/>
      <c r="AU977" s="41"/>
      <c r="AV977" s="41"/>
      <c r="AW977" s="41"/>
      <c r="AX977" s="41"/>
    </row>
    <row r="978" spans="1:50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39"/>
      <c r="AR978" s="40"/>
      <c r="AS978" s="41"/>
      <c r="AT978" s="41"/>
      <c r="AU978" s="41"/>
      <c r="AV978" s="41"/>
      <c r="AW978" s="41"/>
      <c r="AX978" s="41"/>
    </row>
    <row r="979" spans="1:50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39"/>
      <c r="AR979" s="40"/>
      <c r="AS979" s="41"/>
      <c r="AT979" s="41"/>
      <c r="AU979" s="41"/>
      <c r="AV979" s="41"/>
      <c r="AW979" s="41"/>
      <c r="AX979" s="41"/>
    </row>
    <row r="980" spans="1:50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39"/>
      <c r="AR980" s="40"/>
      <c r="AS980" s="41"/>
      <c r="AT980" s="41"/>
      <c r="AU980" s="41"/>
      <c r="AV980" s="41"/>
      <c r="AW980" s="41"/>
      <c r="AX980" s="41"/>
    </row>
    <row r="981" spans="1:50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39"/>
      <c r="AR981" s="40"/>
      <c r="AS981" s="41"/>
      <c r="AT981" s="41"/>
      <c r="AU981" s="41"/>
      <c r="AV981" s="41"/>
      <c r="AW981" s="41"/>
      <c r="AX981" s="41"/>
    </row>
    <row r="982" spans="1:50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39"/>
      <c r="AR982" s="40"/>
      <c r="AS982" s="41"/>
      <c r="AT982" s="41"/>
      <c r="AU982" s="41"/>
      <c r="AV982" s="41"/>
      <c r="AW982" s="41"/>
      <c r="AX982" s="41"/>
    </row>
    <row r="983" spans="1:50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39"/>
      <c r="AR983" s="40"/>
      <c r="AS983" s="41"/>
      <c r="AT983" s="41"/>
      <c r="AU983" s="41"/>
      <c r="AV983" s="41"/>
      <c r="AW983" s="41"/>
      <c r="AX983" s="41"/>
    </row>
    <row r="984" spans="1:50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39"/>
      <c r="AR984" s="40"/>
      <c r="AS984" s="41"/>
      <c r="AT984" s="41"/>
      <c r="AU984" s="41"/>
      <c r="AV984" s="41"/>
      <c r="AW984" s="41"/>
      <c r="AX984" s="41"/>
    </row>
    <row r="985" spans="1:50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39"/>
      <c r="AR985" s="40"/>
      <c r="AS985" s="41"/>
      <c r="AT985" s="41"/>
      <c r="AU985" s="41"/>
      <c r="AV985" s="41"/>
      <c r="AW985" s="41"/>
      <c r="AX985" s="41"/>
    </row>
    <row r="986" spans="1:50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39"/>
      <c r="AR986" s="40"/>
      <c r="AS986" s="41"/>
      <c r="AT986" s="41"/>
      <c r="AU986" s="41"/>
      <c r="AV986" s="41"/>
      <c r="AW986" s="41"/>
      <c r="AX986" s="41"/>
    </row>
    <row r="987" spans="1:50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39"/>
      <c r="AR987" s="40"/>
      <c r="AS987" s="41"/>
      <c r="AT987" s="41"/>
      <c r="AU987" s="41"/>
      <c r="AV987" s="41"/>
      <c r="AW987" s="41"/>
      <c r="AX987" s="41"/>
    </row>
    <row r="988" spans="1:50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39"/>
      <c r="AR988" s="40"/>
      <c r="AS988" s="41"/>
      <c r="AT988" s="41"/>
      <c r="AU988" s="41"/>
      <c r="AV988" s="41"/>
      <c r="AW988" s="41"/>
      <c r="AX988" s="41"/>
    </row>
    <row r="989" spans="1:50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39"/>
      <c r="AR989" s="40"/>
      <c r="AS989" s="41"/>
      <c r="AT989" s="41"/>
      <c r="AU989" s="41"/>
      <c r="AV989" s="41"/>
      <c r="AW989" s="41"/>
      <c r="AX989" s="41"/>
    </row>
    <row r="990" spans="1:50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39"/>
      <c r="AR990" s="40"/>
      <c r="AS990" s="41"/>
      <c r="AT990" s="41"/>
      <c r="AU990" s="41"/>
      <c r="AV990" s="41"/>
      <c r="AW990" s="41"/>
      <c r="AX990" s="41"/>
    </row>
    <row r="991" spans="1:50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39"/>
      <c r="AR991" s="40"/>
      <c r="AS991" s="41"/>
      <c r="AT991" s="41"/>
      <c r="AU991" s="41"/>
      <c r="AV991" s="41"/>
      <c r="AW991" s="41"/>
      <c r="AX991" s="41"/>
    </row>
    <row r="992" spans="1:50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39"/>
      <c r="AR992" s="40"/>
      <c r="AS992" s="41"/>
      <c r="AT992" s="41"/>
      <c r="AU992" s="41"/>
      <c r="AV992" s="41"/>
      <c r="AW992" s="41"/>
      <c r="AX992" s="41"/>
    </row>
    <row r="993" spans="1:50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39"/>
      <c r="AR993" s="40"/>
      <c r="AS993" s="41"/>
      <c r="AT993" s="41"/>
      <c r="AU993" s="41"/>
      <c r="AV993" s="41"/>
      <c r="AW993" s="41"/>
      <c r="AX993" s="41"/>
    </row>
    <row r="994" spans="1:50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39"/>
      <c r="AR994" s="40"/>
      <c r="AS994" s="41"/>
      <c r="AT994" s="41"/>
      <c r="AU994" s="41"/>
      <c r="AV994" s="41"/>
      <c r="AW994" s="41"/>
      <c r="AX994" s="41"/>
    </row>
    <row r="995" spans="1:50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39"/>
      <c r="AR995" s="40"/>
      <c r="AS995" s="41"/>
      <c r="AT995" s="41"/>
      <c r="AU995" s="41"/>
      <c r="AV995" s="41"/>
      <c r="AW995" s="41"/>
      <c r="AX995" s="41"/>
    </row>
    <row r="996" spans="1:50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39"/>
      <c r="AR996" s="40"/>
      <c r="AS996" s="41"/>
      <c r="AT996" s="41"/>
      <c r="AU996" s="41"/>
      <c r="AV996" s="41"/>
      <c r="AW996" s="41"/>
      <c r="AX996" s="41"/>
    </row>
    <row r="997" spans="1:50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39"/>
      <c r="AR997" s="40"/>
      <c r="AS997" s="41"/>
      <c r="AT997" s="41"/>
      <c r="AU997" s="41"/>
      <c r="AV997" s="41"/>
      <c r="AW997" s="41"/>
      <c r="AX997" s="41"/>
    </row>
    <row r="998" spans="1:50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39"/>
      <c r="AR998" s="40"/>
      <c r="AS998" s="41"/>
      <c r="AT998" s="41"/>
      <c r="AU998" s="41"/>
      <c r="AV998" s="41"/>
      <c r="AW998" s="41"/>
      <c r="AX998" s="41"/>
    </row>
    <row r="999" spans="1:50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39"/>
      <c r="AR999" s="40"/>
      <c r="AS999" s="41"/>
      <c r="AT999" s="41"/>
      <c r="AU999" s="41"/>
      <c r="AV999" s="41"/>
      <c r="AW999" s="41"/>
      <c r="AX999" s="41"/>
    </row>
    <row r="1000" spans="1:50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39"/>
      <c r="AR1000" s="40"/>
      <c r="AS1000" s="41"/>
      <c r="AT1000" s="41"/>
      <c r="AU1000" s="41"/>
      <c r="AV1000" s="41"/>
      <c r="AW1000" s="41"/>
      <c r="AX1000" s="41"/>
    </row>
    <row r="1001" spans="1:50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39"/>
      <c r="AR1001" s="40"/>
      <c r="AS1001" s="41"/>
      <c r="AT1001" s="41"/>
      <c r="AU1001" s="41"/>
      <c r="AV1001" s="41"/>
      <c r="AW1001" s="41"/>
      <c r="AX1001" s="41"/>
    </row>
    <row r="1002" spans="1:50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39"/>
      <c r="AR1002" s="40"/>
      <c r="AS1002" s="41"/>
      <c r="AT1002" s="41"/>
      <c r="AU1002" s="41"/>
      <c r="AV1002" s="41"/>
      <c r="AW1002" s="41"/>
      <c r="AX1002" s="41"/>
    </row>
    <row r="1003" spans="1:50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39"/>
      <c r="AR1003" s="40"/>
      <c r="AS1003" s="41"/>
      <c r="AT1003" s="41"/>
      <c r="AU1003" s="41"/>
      <c r="AV1003" s="41"/>
      <c r="AW1003" s="41"/>
      <c r="AX1003" s="41"/>
    </row>
    <row r="1004" spans="1:50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39"/>
      <c r="AR1004" s="40"/>
      <c r="AS1004" s="41"/>
      <c r="AT1004" s="41"/>
      <c r="AU1004" s="41"/>
      <c r="AV1004" s="41"/>
      <c r="AW1004" s="41"/>
      <c r="AX1004" s="41"/>
    </row>
    <row r="1005" spans="1:50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39"/>
      <c r="AR1005" s="40"/>
      <c r="AS1005" s="41"/>
      <c r="AT1005" s="41"/>
      <c r="AU1005" s="41"/>
      <c r="AV1005" s="41"/>
      <c r="AW1005" s="41"/>
      <c r="AX1005" s="41"/>
    </row>
    <row r="1006" spans="1:50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39"/>
      <c r="AR1006" s="40"/>
      <c r="AS1006" s="41"/>
      <c r="AT1006" s="41"/>
      <c r="AU1006" s="41"/>
      <c r="AV1006" s="41"/>
      <c r="AW1006" s="41"/>
      <c r="AX1006" s="41"/>
    </row>
    <row r="1007" spans="1:50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39"/>
      <c r="AR1007" s="40"/>
      <c r="AS1007" s="41"/>
      <c r="AT1007" s="41"/>
      <c r="AU1007" s="41"/>
      <c r="AV1007" s="41"/>
      <c r="AW1007" s="41"/>
      <c r="AX1007" s="41"/>
    </row>
    <row r="1008" spans="1:50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39"/>
      <c r="AR1008" s="40"/>
      <c r="AS1008" s="41"/>
      <c r="AT1008" s="41"/>
      <c r="AU1008" s="41"/>
      <c r="AV1008" s="41"/>
      <c r="AW1008" s="41"/>
      <c r="AX1008" s="41"/>
    </row>
    <row r="1009" spans="1:50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39"/>
      <c r="AR1009" s="40"/>
      <c r="AS1009" s="41"/>
      <c r="AT1009" s="41"/>
      <c r="AU1009" s="41"/>
      <c r="AV1009" s="41"/>
      <c r="AW1009" s="41"/>
      <c r="AX1009" s="41"/>
    </row>
    <row r="1010" spans="1:50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39"/>
      <c r="AR1010" s="40"/>
      <c r="AS1010" s="41"/>
      <c r="AT1010" s="41"/>
      <c r="AU1010" s="41"/>
      <c r="AV1010" s="41"/>
      <c r="AW1010" s="41"/>
      <c r="AX1010" s="41"/>
    </row>
    <row r="1011" spans="1:50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39"/>
      <c r="AR1011" s="40"/>
      <c r="AS1011" s="41"/>
      <c r="AT1011" s="41"/>
      <c r="AU1011" s="41"/>
      <c r="AV1011" s="41"/>
      <c r="AW1011" s="41"/>
      <c r="AX1011" s="41"/>
    </row>
    <row r="1012" spans="1:50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39"/>
      <c r="AR1012" s="40"/>
      <c r="AS1012" s="41"/>
      <c r="AT1012" s="41"/>
      <c r="AU1012" s="41"/>
      <c r="AV1012" s="41"/>
      <c r="AW1012" s="41"/>
      <c r="AX1012" s="41"/>
    </row>
    <row r="1013" spans="1:50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39"/>
      <c r="AR1013" s="40"/>
      <c r="AS1013" s="41"/>
      <c r="AT1013" s="41"/>
      <c r="AU1013" s="41"/>
      <c r="AV1013" s="41"/>
      <c r="AW1013" s="41"/>
      <c r="AX1013" s="41"/>
    </row>
    <row r="1014" spans="1:50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39"/>
      <c r="AR1014" s="40"/>
      <c r="AS1014" s="41"/>
      <c r="AT1014" s="41"/>
      <c r="AU1014" s="41"/>
      <c r="AV1014" s="41"/>
      <c r="AW1014" s="41"/>
      <c r="AX1014" s="41"/>
    </row>
    <row r="1015" spans="1:50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39"/>
      <c r="AR1015" s="40"/>
      <c r="AS1015" s="41"/>
      <c r="AT1015" s="41"/>
      <c r="AU1015" s="41"/>
      <c r="AV1015" s="41"/>
      <c r="AW1015" s="41"/>
      <c r="AX1015" s="41"/>
    </row>
    <row r="1016" spans="1:50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39"/>
      <c r="AR1016" s="40"/>
      <c r="AS1016" s="41"/>
      <c r="AT1016" s="41"/>
      <c r="AU1016" s="41"/>
      <c r="AV1016" s="41"/>
      <c r="AW1016" s="41"/>
      <c r="AX1016" s="41"/>
    </row>
    <row r="1017" spans="1:50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39"/>
      <c r="AR1017" s="40"/>
      <c r="AS1017" s="41"/>
      <c r="AT1017" s="41"/>
      <c r="AU1017" s="41"/>
      <c r="AV1017" s="41"/>
      <c r="AW1017" s="41"/>
      <c r="AX1017" s="41"/>
    </row>
    <row r="1018" spans="1:50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39"/>
      <c r="AR1018" s="40"/>
      <c r="AS1018" s="41"/>
      <c r="AT1018" s="41"/>
      <c r="AU1018" s="41"/>
      <c r="AV1018" s="41"/>
      <c r="AW1018" s="41"/>
      <c r="AX1018" s="41"/>
    </row>
    <row r="1019" spans="1:50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39"/>
      <c r="AR1019" s="40"/>
      <c r="AS1019" s="41"/>
      <c r="AT1019" s="41"/>
      <c r="AU1019" s="41"/>
      <c r="AV1019" s="41"/>
      <c r="AW1019" s="41"/>
      <c r="AX1019" s="41"/>
    </row>
    <row r="1020" spans="1:50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39"/>
      <c r="AR1020" s="40"/>
      <c r="AS1020" s="41"/>
      <c r="AT1020" s="41"/>
      <c r="AU1020" s="41"/>
      <c r="AV1020" s="41"/>
      <c r="AW1020" s="41"/>
      <c r="AX1020" s="41"/>
    </row>
    <row r="1021" spans="1:50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39"/>
      <c r="AR1021" s="40"/>
      <c r="AS1021" s="41"/>
      <c r="AT1021" s="41"/>
      <c r="AU1021" s="41"/>
      <c r="AV1021" s="41"/>
      <c r="AW1021" s="41"/>
      <c r="AX1021" s="41"/>
    </row>
    <row r="1022" spans="1:50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39"/>
      <c r="AR1022" s="40"/>
      <c r="AS1022" s="41"/>
      <c r="AT1022" s="41"/>
      <c r="AU1022" s="41"/>
      <c r="AV1022" s="41"/>
      <c r="AW1022" s="41"/>
      <c r="AX1022" s="41"/>
    </row>
    <row r="1023" spans="1:50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39"/>
      <c r="AR1023" s="40"/>
      <c r="AS1023" s="41"/>
      <c r="AT1023" s="41"/>
      <c r="AU1023" s="41"/>
      <c r="AV1023" s="41"/>
      <c r="AW1023" s="41"/>
      <c r="AX1023" s="41"/>
    </row>
    <row r="1024" spans="1:50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39"/>
      <c r="AR1024" s="40"/>
      <c r="AS1024" s="41"/>
      <c r="AT1024" s="41"/>
      <c r="AU1024" s="41"/>
      <c r="AV1024" s="41"/>
      <c r="AW1024" s="41"/>
      <c r="AX1024" s="41"/>
    </row>
    <row r="1025" spans="1:50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39"/>
      <c r="AR1025" s="40"/>
      <c r="AS1025" s="41"/>
      <c r="AT1025" s="41"/>
      <c r="AU1025" s="41"/>
      <c r="AV1025" s="41"/>
      <c r="AW1025" s="41"/>
      <c r="AX1025" s="41"/>
    </row>
    <row r="1026" spans="1:50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39"/>
      <c r="AR1026" s="40"/>
      <c r="AS1026" s="41"/>
      <c r="AT1026" s="41"/>
      <c r="AU1026" s="41"/>
      <c r="AV1026" s="41"/>
      <c r="AW1026" s="41"/>
      <c r="AX1026" s="41"/>
    </row>
    <row r="1027" spans="1:50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39"/>
      <c r="AR1027" s="40"/>
      <c r="AS1027" s="41"/>
      <c r="AT1027" s="41"/>
      <c r="AU1027" s="41"/>
      <c r="AV1027" s="41"/>
      <c r="AW1027" s="41"/>
      <c r="AX1027" s="41"/>
    </row>
    <row r="1028" spans="1:50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39"/>
      <c r="AR1028" s="40"/>
      <c r="AS1028" s="41"/>
      <c r="AT1028" s="41"/>
      <c r="AU1028" s="41"/>
      <c r="AV1028" s="41"/>
      <c r="AW1028" s="41"/>
      <c r="AX1028" s="41"/>
    </row>
    <row r="1029" spans="1:50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39"/>
      <c r="AR1029" s="40"/>
      <c r="AS1029" s="41"/>
      <c r="AT1029" s="41"/>
      <c r="AU1029" s="41"/>
      <c r="AV1029" s="41"/>
      <c r="AW1029" s="41"/>
      <c r="AX1029" s="41"/>
    </row>
    <row r="1030" spans="1:50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39"/>
      <c r="AR1030" s="40"/>
      <c r="AS1030" s="41"/>
      <c r="AT1030" s="41"/>
      <c r="AU1030" s="41"/>
      <c r="AV1030" s="41"/>
      <c r="AW1030" s="41"/>
      <c r="AX1030" s="41"/>
    </row>
    <row r="1031" spans="1:50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39"/>
      <c r="AR1031" s="40"/>
      <c r="AS1031" s="41"/>
      <c r="AT1031" s="41"/>
      <c r="AU1031" s="41"/>
      <c r="AV1031" s="41"/>
      <c r="AW1031" s="41"/>
      <c r="AX1031" s="41"/>
    </row>
    <row r="1032" spans="1:50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39"/>
      <c r="AR1032" s="40"/>
      <c r="AS1032" s="41"/>
      <c r="AT1032" s="41"/>
      <c r="AU1032" s="41"/>
      <c r="AV1032" s="41"/>
      <c r="AW1032" s="41"/>
      <c r="AX1032" s="41"/>
    </row>
    <row r="1033" spans="1:50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39"/>
      <c r="AR1033" s="40"/>
      <c r="AS1033" s="41"/>
      <c r="AT1033" s="41"/>
      <c r="AU1033" s="41"/>
      <c r="AV1033" s="41"/>
      <c r="AW1033" s="41"/>
      <c r="AX1033" s="41"/>
    </row>
    <row r="1034" spans="1:50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39"/>
      <c r="AR1034" s="40"/>
      <c r="AS1034" s="41"/>
      <c r="AT1034" s="41"/>
      <c r="AU1034" s="41"/>
      <c r="AV1034" s="41"/>
      <c r="AW1034" s="41"/>
      <c r="AX1034" s="41"/>
    </row>
    <row r="1035" spans="1:50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39"/>
      <c r="AR1035" s="40"/>
      <c r="AS1035" s="41"/>
      <c r="AT1035" s="41"/>
      <c r="AU1035" s="41"/>
      <c r="AV1035" s="41"/>
      <c r="AW1035" s="41"/>
      <c r="AX1035" s="41"/>
    </row>
    <row r="1036" spans="1:50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39"/>
      <c r="AR1036" s="40"/>
      <c r="AS1036" s="41"/>
      <c r="AT1036" s="41"/>
      <c r="AU1036" s="41"/>
      <c r="AV1036" s="41"/>
      <c r="AW1036" s="41"/>
      <c r="AX1036" s="41"/>
    </row>
    <row r="1037" spans="1:50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39"/>
      <c r="AR1037" s="40"/>
      <c r="AS1037" s="41"/>
      <c r="AT1037" s="41"/>
      <c r="AU1037" s="41"/>
      <c r="AV1037" s="41"/>
      <c r="AW1037" s="41"/>
      <c r="AX1037" s="41"/>
    </row>
    <row r="1038" spans="1:50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39"/>
      <c r="AR1038" s="40"/>
      <c r="AS1038" s="41"/>
      <c r="AT1038" s="41"/>
      <c r="AU1038" s="41"/>
      <c r="AV1038" s="41"/>
      <c r="AW1038" s="41"/>
      <c r="AX1038" s="41"/>
    </row>
    <row r="1039" spans="1:50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39"/>
      <c r="AR1039" s="40"/>
      <c r="AS1039" s="41"/>
      <c r="AT1039" s="41"/>
      <c r="AU1039" s="41"/>
      <c r="AV1039" s="41"/>
      <c r="AW1039" s="41"/>
      <c r="AX1039" s="41"/>
    </row>
    <row r="1040" spans="1:50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39"/>
      <c r="AR1040" s="40"/>
      <c r="AS1040" s="41"/>
      <c r="AT1040" s="41"/>
      <c r="AU1040" s="41"/>
      <c r="AV1040" s="41"/>
      <c r="AW1040" s="41"/>
      <c r="AX1040" s="41"/>
    </row>
    <row r="1041" spans="1:50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39"/>
      <c r="AR1041" s="40"/>
      <c r="AS1041" s="41"/>
      <c r="AT1041" s="41"/>
      <c r="AU1041" s="41"/>
      <c r="AV1041" s="41"/>
      <c r="AW1041" s="41"/>
      <c r="AX1041" s="41"/>
    </row>
    <row r="1042" spans="1:50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39"/>
      <c r="AR1042" s="40"/>
      <c r="AS1042" s="41"/>
      <c r="AT1042" s="41"/>
      <c r="AU1042" s="41"/>
      <c r="AV1042" s="41"/>
      <c r="AW1042" s="41"/>
      <c r="AX1042" s="41"/>
    </row>
    <row r="1043" spans="1:50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39"/>
      <c r="AR1043" s="40"/>
      <c r="AS1043" s="41"/>
      <c r="AT1043" s="41"/>
      <c r="AU1043" s="41"/>
      <c r="AV1043" s="41"/>
      <c r="AW1043" s="41"/>
      <c r="AX1043" s="41"/>
    </row>
    <row r="1044" spans="1:50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39"/>
      <c r="AR1044" s="40"/>
      <c r="AS1044" s="41"/>
      <c r="AT1044" s="41"/>
      <c r="AU1044" s="41"/>
      <c r="AV1044" s="41"/>
      <c r="AW1044" s="41"/>
      <c r="AX1044" s="41"/>
    </row>
    <row r="1045" spans="1:50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39"/>
      <c r="AR1045" s="40"/>
      <c r="AS1045" s="41"/>
      <c r="AT1045" s="41"/>
      <c r="AU1045" s="41"/>
      <c r="AV1045" s="41"/>
      <c r="AW1045" s="41"/>
      <c r="AX1045" s="41"/>
    </row>
    <row r="1046" spans="1:50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39"/>
      <c r="AR1046" s="40"/>
      <c r="AS1046" s="41"/>
      <c r="AT1046" s="41"/>
      <c r="AU1046" s="41"/>
      <c r="AV1046" s="41"/>
      <c r="AW1046" s="41"/>
      <c r="AX1046" s="41"/>
    </row>
    <row r="1047" spans="1:50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39"/>
      <c r="AR1047" s="40"/>
      <c r="AS1047" s="41"/>
      <c r="AT1047" s="41"/>
      <c r="AU1047" s="41"/>
      <c r="AV1047" s="41"/>
      <c r="AW1047" s="41"/>
      <c r="AX1047" s="41"/>
    </row>
    <row r="1048" spans="1:50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39"/>
      <c r="AR1048" s="40"/>
      <c r="AS1048" s="41"/>
      <c r="AT1048" s="41"/>
      <c r="AU1048" s="41"/>
      <c r="AV1048" s="41"/>
      <c r="AW1048" s="41"/>
      <c r="AX1048" s="41"/>
    </row>
    <row r="1049" spans="1:50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39"/>
      <c r="AR1049" s="40"/>
      <c r="AS1049" s="41"/>
      <c r="AT1049" s="41"/>
      <c r="AU1049" s="41"/>
      <c r="AV1049" s="41"/>
      <c r="AW1049" s="41"/>
      <c r="AX1049" s="41"/>
    </row>
    <row r="1050" spans="1:50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39"/>
      <c r="AR1050" s="40"/>
      <c r="AS1050" s="41"/>
      <c r="AT1050" s="41"/>
      <c r="AU1050" s="41"/>
      <c r="AV1050" s="41"/>
      <c r="AW1050" s="41"/>
      <c r="AX1050" s="41"/>
    </row>
    <row r="1051" spans="1:50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39"/>
      <c r="AR1051" s="40"/>
      <c r="AS1051" s="41"/>
      <c r="AT1051" s="41"/>
      <c r="AU1051" s="41"/>
      <c r="AV1051" s="41"/>
      <c r="AW1051" s="41"/>
      <c r="AX1051" s="41"/>
    </row>
    <row r="1052" spans="1:50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39"/>
      <c r="AR1052" s="40"/>
      <c r="AS1052" s="41"/>
      <c r="AT1052" s="41"/>
      <c r="AU1052" s="41"/>
      <c r="AV1052" s="41"/>
      <c r="AW1052" s="41"/>
      <c r="AX1052" s="41"/>
    </row>
    <row r="1053" spans="1:50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39"/>
      <c r="AR1053" s="40"/>
      <c r="AS1053" s="41"/>
      <c r="AT1053" s="41"/>
      <c r="AU1053" s="41"/>
      <c r="AV1053" s="41"/>
      <c r="AW1053" s="41"/>
      <c r="AX1053" s="41"/>
    </row>
    <row r="1054" spans="1:50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39"/>
      <c r="AR1054" s="40"/>
      <c r="AS1054" s="41"/>
      <c r="AT1054" s="41"/>
      <c r="AU1054" s="41"/>
      <c r="AV1054" s="41"/>
      <c r="AW1054" s="41"/>
      <c r="AX1054" s="41"/>
    </row>
    <row r="1055" spans="1:50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39"/>
      <c r="AR1055" s="40"/>
      <c r="AS1055" s="41"/>
      <c r="AT1055" s="41"/>
      <c r="AU1055" s="41"/>
      <c r="AV1055" s="41"/>
      <c r="AW1055" s="41"/>
      <c r="AX1055" s="41"/>
    </row>
    <row r="1056" spans="1:50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39"/>
      <c r="AR1056" s="40"/>
      <c r="AS1056" s="41"/>
      <c r="AT1056" s="41"/>
      <c r="AU1056" s="41"/>
      <c r="AV1056" s="41"/>
      <c r="AW1056" s="41"/>
      <c r="AX1056" s="41"/>
    </row>
    <row r="1057" spans="1:50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39"/>
      <c r="AR1057" s="40"/>
      <c r="AS1057" s="41"/>
      <c r="AT1057" s="41"/>
      <c r="AU1057" s="41"/>
      <c r="AV1057" s="41"/>
      <c r="AW1057" s="41"/>
      <c r="AX1057" s="41"/>
    </row>
    <row r="1058" spans="1:50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39"/>
      <c r="AR1058" s="40"/>
      <c r="AS1058" s="41"/>
      <c r="AT1058" s="41"/>
      <c r="AU1058" s="41"/>
      <c r="AV1058" s="41"/>
      <c r="AW1058" s="41"/>
      <c r="AX1058" s="41"/>
    </row>
    <row r="1059" spans="1:50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39"/>
      <c r="AR1059" s="40"/>
      <c r="AS1059" s="41"/>
      <c r="AT1059" s="41"/>
      <c r="AU1059" s="41"/>
      <c r="AV1059" s="41"/>
      <c r="AW1059" s="41"/>
      <c r="AX1059" s="41"/>
    </row>
    <row r="1060" spans="1:50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39"/>
      <c r="AR1060" s="40"/>
      <c r="AS1060" s="41"/>
      <c r="AT1060" s="41"/>
      <c r="AU1060" s="41"/>
      <c r="AV1060" s="41"/>
      <c r="AW1060" s="41"/>
      <c r="AX1060" s="41"/>
    </row>
    <row r="1061" spans="1:50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39"/>
      <c r="AR1061" s="40"/>
      <c r="AS1061" s="41"/>
      <c r="AT1061" s="41"/>
      <c r="AU1061" s="41"/>
      <c r="AV1061" s="41"/>
      <c r="AW1061" s="41"/>
      <c r="AX1061" s="41"/>
    </row>
    <row r="1062" spans="1:50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39"/>
      <c r="AR1062" s="40"/>
      <c r="AS1062" s="41"/>
      <c r="AT1062" s="41"/>
      <c r="AU1062" s="41"/>
      <c r="AV1062" s="41"/>
      <c r="AW1062" s="41"/>
      <c r="AX1062" s="41"/>
    </row>
    <row r="1063" spans="1:50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39"/>
      <c r="AR1063" s="40"/>
      <c r="AS1063" s="41"/>
      <c r="AT1063" s="41"/>
      <c r="AU1063" s="41"/>
      <c r="AV1063" s="41"/>
      <c r="AW1063" s="41"/>
      <c r="AX1063" s="41"/>
    </row>
    <row r="1064" spans="1:50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39"/>
      <c r="AR1064" s="40"/>
      <c r="AS1064" s="41"/>
      <c r="AT1064" s="41"/>
      <c r="AU1064" s="41"/>
      <c r="AV1064" s="41"/>
      <c r="AW1064" s="41"/>
      <c r="AX1064" s="41"/>
    </row>
    <row r="1065" spans="1:50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39"/>
      <c r="AR1065" s="40"/>
      <c r="AS1065" s="41"/>
      <c r="AT1065" s="41"/>
      <c r="AU1065" s="41"/>
      <c r="AV1065" s="41"/>
      <c r="AW1065" s="41"/>
      <c r="AX1065" s="41"/>
    </row>
    <row r="1066" spans="1:50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39"/>
      <c r="AR1066" s="40"/>
      <c r="AS1066" s="41"/>
      <c r="AT1066" s="41"/>
      <c r="AU1066" s="41"/>
      <c r="AV1066" s="41"/>
      <c r="AW1066" s="41"/>
      <c r="AX1066" s="41"/>
    </row>
    <row r="1067" spans="1:50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39"/>
      <c r="AR1067" s="40"/>
      <c r="AS1067" s="41"/>
      <c r="AT1067" s="41"/>
      <c r="AU1067" s="41"/>
      <c r="AV1067" s="41"/>
      <c r="AW1067" s="41"/>
      <c r="AX1067" s="41"/>
    </row>
    <row r="1068" spans="1:50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39"/>
      <c r="AR1068" s="40"/>
      <c r="AS1068" s="41"/>
      <c r="AT1068" s="41"/>
      <c r="AU1068" s="41"/>
      <c r="AV1068" s="41"/>
      <c r="AW1068" s="41"/>
      <c r="AX1068" s="41"/>
    </row>
    <row r="1069" spans="1:50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39"/>
      <c r="AR1069" s="40"/>
      <c r="AS1069" s="41"/>
      <c r="AT1069" s="41"/>
      <c r="AU1069" s="41"/>
      <c r="AV1069" s="41"/>
      <c r="AW1069" s="41"/>
      <c r="AX1069" s="41"/>
    </row>
    <row r="1070" spans="1:50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39"/>
      <c r="AR1070" s="40"/>
      <c r="AS1070" s="41"/>
      <c r="AT1070" s="41"/>
      <c r="AU1070" s="41"/>
      <c r="AV1070" s="41"/>
      <c r="AW1070" s="41"/>
      <c r="AX1070" s="41"/>
    </row>
    <row r="1071" spans="1:50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39"/>
      <c r="AR1071" s="40"/>
      <c r="AS1071" s="41"/>
      <c r="AT1071" s="41"/>
      <c r="AU1071" s="41"/>
      <c r="AV1071" s="41"/>
      <c r="AW1071" s="41"/>
      <c r="AX1071" s="41"/>
    </row>
    <row r="1072" spans="1:50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39"/>
      <c r="AR1072" s="40"/>
      <c r="AS1072" s="41"/>
      <c r="AT1072" s="41"/>
      <c r="AU1072" s="41"/>
      <c r="AV1072" s="41"/>
      <c r="AW1072" s="41"/>
      <c r="AX1072" s="41"/>
    </row>
    <row r="1073" spans="1:50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39"/>
      <c r="AR1073" s="40"/>
      <c r="AS1073" s="41"/>
      <c r="AT1073" s="41"/>
      <c r="AU1073" s="41"/>
      <c r="AV1073" s="41"/>
      <c r="AW1073" s="41"/>
      <c r="AX1073" s="41"/>
    </row>
    <row r="1074" spans="1:50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39"/>
      <c r="AR1074" s="40"/>
      <c r="AS1074" s="41"/>
      <c r="AT1074" s="41"/>
      <c r="AU1074" s="41"/>
      <c r="AV1074" s="41"/>
      <c r="AW1074" s="41"/>
      <c r="AX1074" s="41"/>
    </row>
    <row r="1075" spans="1:50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39"/>
      <c r="AR1075" s="40"/>
      <c r="AS1075" s="41"/>
      <c r="AT1075" s="41"/>
      <c r="AU1075" s="41"/>
      <c r="AV1075" s="41"/>
      <c r="AW1075" s="41"/>
      <c r="AX1075" s="41"/>
    </row>
    <row r="1076" spans="1:50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39"/>
      <c r="AR1076" s="40"/>
      <c r="AS1076" s="41"/>
      <c r="AT1076" s="41"/>
      <c r="AU1076" s="41"/>
      <c r="AV1076" s="41"/>
      <c r="AW1076" s="41"/>
      <c r="AX1076" s="41"/>
    </row>
    <row r="1077" spans="1:50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39"/>
      <c r="AR1077" s="40"/>
      <c r="AS1077" s="41"/>
      <c r="AT1077" s="41"/>
      <c r="AU1077" s="41"/>
      <c r="AV1077" s="41"/>
      <c r="AW1077" s="41"/>
      <c r="AX1077" s="41"/>
    </row>
    <row r="1078" spans="1:50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39"/>
      <c r="AR1078" s="40"/>
      <c r="AS1078" s="41"/>
      <c r="AT1078" s="41"/>
      <c r="AU1078" s="41"/>
      <c r="AV1078" s="41"/>
      <c r="AW1078" s="41"/>
      <c r="AX1078" s="41"/>
    </row>
    <row r="1079" spans="1:50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39"/>
      <c r="AR1079" s="40"/>
      <c r="AS1079" s="41"/>
      <c r="AT1079" s="41"/>
      <c r="AU1079" s="41"/>
      <c r="AV1079" s="41"/>
      <c r="AW1079" s="41"/>
      <c r="AX1079" s="41"/>
    </row>
    <row r="1080" spans="1:50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39"/>
      <c r="AR1080" s="40"/>
      <c r="AS1080" s="41"/>
      <c r="AT1080" s="41"/>
      <c r="AU1080" s="41"/>
      <c r="AV1080" s="41"/>
      <c r="AW1080" s="41"/>
      <c r="AX1080" s="41"/>
    </row>
    <row r="1081" spans="1:50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39"/>
      <c r="AR1081" s="40"/>
      <c r="AS1081" s="41"/>
      <c r="AT1081" s="41"/>
      <c r="AU1081" s="41"/>
      <c r="AV1081" s="41"/>
      <c r="AW1081" s="41"/>
      <c r="AX1081" s="41"/>
    </row>
    <row r="1082" spans="1:50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39"/>
      <c r="AR1082" s="40"/>
      <c r="AS1082" s="41"/>
      <c r="AT1082" s="41"/>
      <c r="AU1082" s="41"/>
      <c r="AV1082" s="41"/>
      <c r="AW1082" s="41"/>
      <c r="AX1082" s="41"/>
    </row>
    <row r="1083" spans="1:50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39"/>
      <c r="AR1083" s="40"/>
      <c r="AS1083" s="41"/>
      <c r="AT1083" s="41"/>
      <c r="AU1083" s="41"/>
      <c r="AV1083" s="41"/>
      <c r="AW1083" s="41"/>
      <c r="AX1083" s="41"/>
    </row>
    <row r="1084" spans="1:50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39"/>
      <c r="AR1084" s="40"/>
      <c r="AS1084" s="41"/>
      <c r="AT1084" s="41"/>
      <c r="AU1084" s="41"/>
      <c r="AV1084" s="41"/>
      <c r="AW1084" s="41"/>
      <c r="AX1084" s="41"/>
    </row>
    <row r="1085" spans="1:50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39"/>
      <c r="AR1085" s="40"/>
      <c r="AS1085" s="41"/>
      <c r="AT1085" s="41"/>
      <c r="AU1085" s="41"/>
      <c r="AV1085" s="41"/>
      <c r="AW1085" s="41"/>
      <c r="AX1085" s="41"/>
    </row>
    <row r="1086" spans="1:50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39"/>
      <c r="AR1086" s="40"/>
      <c r="AS1086" s="41"/>
      <c r="AT1086" s="41"/>
      <c r="AU1086" s="41"/>
      <c r="AV1086" s="41"/>
      <c r="AW1086" s="41"/>
      <c r="AX1086" s="41"/>
    </row>
    <row r="1087" spans="1:50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39"/>
      <c r="AR1087" s="40"/>
      <c r="AS1087" s="41"/>
      <c r="AT1087" s="41"/>
      <c r="AU1087" s="41"/>
      <c r="AV1087" s="41"/>
      <c r="AW1087" s="41"/>
      <c r="AX1087" s="41"/>
    </row>
    <row r="1088" spans="1:50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39"/>
      <c r="AR1088" s="40"/>
      <c r="AS1088" s="41"/>
      <c r="AT1088" s="41"/>
      <c r="AU1088" s="41"/>
      <c r="AV1088" s="41"/>
      <c r="AW1088" s="41"/>
      <c r="AX1088" s="41"/>
    </row>
    <row r="1089" spans="1:50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39"/>
      <c r="AR1089" s="40"/>
      <c r="AS1089" s="41"/>
      <c r="AT1089" s="41"/>
      <c r="AU1089" s="41"/>
      <c r="AV1089" s="41"/>
      <c r="AW1089" s="41"/>
      <c r="AX1089" s="41"/>
    </row>
    <row r="1090" spans="1:50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39"/>
      <c r="AR1090" s="40"/>
      <c r="AS1090" s="41"/>
      <c r="AT1090" s="41"/>
      <c r="AU1090" s="41"/>
      <c r="AV1090" s="41"/>
      <c r="AW1090" s="41"/>
      <c r="AX1090" s="41"/>
    </row>
    <row r="1091" spans="1:50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39"/>
      <c r="AR1091" s="40"/>
      <c r="AS1091" s="41"/>
      <c r="AT1091" s="41"/>
      <c r="AU1091" s="41"/>
      <c r="AV1091" s="41"/>
      <c r="AW1091" s="41"/>
      <c r="AX1091" s="41"/>
    </row>
    <row r="1092" spans="1:50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39"/>
      <c r="AR1092" s="40"/>
      <c r="AS1092" s="41"/>
      <c r="AT1092" s="41"/>
      <c r="AU1092" s="41"/>
      <c r="AV1092" s="41"/>
      <c r="AW1092" s="41"/>
      <c r="AX1092" s="41"/>
    </row>
    <row r="1093" spans="1:50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39"/>
      <c r="AR1093" s="40"/>
      <c r="AS1093" s="41"/>
      <c r="AT1093" s="41"/>
      <c r="AU1093" s="41"/>
      <c r="AV1093" s="41"/>
      <c r="AW1093" s="41"/>
      <c r="AX1093" s="41"/>
    </row>
    <row r="1094" spans="1:50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39"/>
      <c r="AR1094" s="40"/>
      <c r="AS1094" s="41"/>
      <c r="AT1094" s="41"/>
      <c r="AU1094" s="41"/>
      <c r="AV1094" s="41"/>
      <c r="AW1094" s="41"/>
      <c r="AX1094" s="41"/>
    </row>
    <row r="1095" spans="1:50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39"/>
      <c r="AR1095" s="40"/>
      <c r="AS1095" s="41"/>
      <c r="AT1095" s="41"/>
      <c r="AU1095" s="41"/>
      <c r="AV1095" s="41"/>
      <c r="AW1095" s="41"/>
      <c r="AX1095" s="41"/>
    </row>
    <row r="1096" spans="1:50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39"/>
      <c r="AR1096" s="40"/>
      <c r="AS1096" s="41"/>
      <c r="AT1096" s="41"/>
      <c r="AU1096" s="41"/>
      <c r="AV1096" s="41"/>
      <c r="AW1096" s="41"/>
      <c r="AX1096" s="41"/>
    </row>
    <row r="1097" spans="1:50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39"/>
      <c r="AR1097" s="40"/>
      <c r="AS1097" s="41"/>
      <c r="AT1097" s="41"/>
      <c r="AU1097" s="41"/>
      <c r="AV1097" s="41"/>
      <c r="AW1097" s="41"/>
      <c r="AX1097" s="41"/>
    </row>
    <row r="1098" spans="1:50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39"/>
      <c r="AR1098" s="40"/>
      <c r="AS1098" s="41"/>
      <c r="AT1098" s="41"/>
      <c r="AU1098" s="41"/>
      <c r="AV1098" s="41"/>
      <c r="AW1098" s="41"/>
      <c r="AX1098" s="41"/>
    </row>
    <row r="1099" spans="1:50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39"/>
      <c r="AR1099" s="40"/>
      <c r="AS1099" s="41"/>
      <c r="AT1099" s="41"/>
      <c r="AU1099" s="41"/>
      <c r="AV1099" s="41"/>
      <c r="AW1099" s="41"/>
      <c r="AX1099" s="41"/>
    </row>
    <row r="1100" spans="1:50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39"/>
      <c r="AR1100" s="40"/>
      <c r="AS1100" s="41"/>
      <c r="AT1100" s="41"/>
      <c r="AU1100" s="41"/>
      <c r="AV1100" s="41"/>
      <c r="AW1100" s="41"/>
      <c r="AX1100" s="41"/>
    </row>
    <row r="1101" spans="1:50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39"/>
      <c r="AR1101" s="40"/>
      <c r="AS1101" s="41"/>
      <c r="AT1101" s="41"/>
      <c r="AU1101" s="41"/>
      <c r="AV1101" s="41"/>
      <c r="AW1101" s="41"/>
      <c r="AX1101" s="41"/>
    </row>
    <row r="1102" spans="1:50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39"/>
      <c r="AR1102" s="40"/>
      <c r="AS1102" s="41"/>
      <c r="AT1102" s="41"/>
      <c r="AU1102" s="41"/>
      <c r="AV1102" s="41"/>
      <c r="AW1102" s="41"/>
      <c r="AX1102" s="41"/>
    </row>
    <row r="1103" spans="1:50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39"/>
      <c r="AR1103" s="40"/>
      <c r="AS1103" s="41"/>
      <c r="AT1103" s="41"/>
      <c r="AU1103" s="41"/>
      <c r="AV1103" s="41"/>
      <c r="AW1103" s="41"/>
      <c r="AX1103" s="41"/>
    </row>
    <row r="1104" spans="1:50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39"/>
      <c r="AR1104" s="40"/>
      <c r="AS1104" s="41"/>
      <c r="AT1104" s="41"/>
      <c r="AU1104" s="41"/>
      <c r="AV1104" s="41"/>
      <c r="AW1104" s="41"/>
      <c r="AX1104" s="41"/>
    </row>
    <row r="1105" spans="1:50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39"/>
      <c r="AR1105" s="40"/>
      <c r="AS1105" s="41"/>
      <c r="AT1105" s="41"/>
      <c r="AU1105" s="41"/>
      <c r="AV1105" s="41"/>
      <c r="AW1105" s="41"/>
      <c r="AX1105" s="41"/>
    </row>
    <row r="1106" spans="1:50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39"/>
      <c r="AR1106" s="40"/>
      <c r="AS1106" s="41"/>
      <c r="AT1106" s="41"/>
      <c r="AU1106" s="41"/>
      <c r="AV1106" s="41"/>
      <c r="AW1106" s="41"/>
      <c r="AX1106" s="41"/>
    </row>
    <row r="1107" spans="1:50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39"/>
      <c r="AR1107" s="40"/>
      <c r="AS1107" s="41"/>
      <c r="AT1107" s="41"/>
      <c r="AU1107" s="41"/>
      <c r="AV1107" s="41"/>
      <c r="AW1107" s="41"/>
      <c r="AX1107" s="41"/>
    </row>
    <row r="1108" spans="1:50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39"/>
      <c r="AR1108" s="40"/>
      <c r="AS1108" s="41"/>
      <c r="AT1108" s="41"/>
      <c r="AU1108" s="41"/>
      <c r="AV1108" s="41"/>
      <c r="AW1108" s="41"/>
      <c r="AX1108" s="41"/>
    </row>
    <row r="1109" spans="1:50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39"/>
      <c r="AR1109" s="40"/>
      <c r="AS1109" s="41"/>
      <c r="AT1109" s="41"/>
      <c r="AU1109" s="41"/>
      <c r="AV1109" s="41"/>
      <c r="AW1109" s="41"/>
      <c r="AX1109" s="41"/>
    </row>
    <row r="1110" spans="1:50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39"/>
      <c r="AR1110" s="40"/>
      <c r="AS1110" s="41"/>
      <c r="AT1110" s="41"/>
      <c r="AU1110" s="41"/>
      <c r="AV1110" s="41"/>
      <c r="AW1110" s="41"/>
      <c r="AX1110" s="41"/>
    </row>
    <row r="1111" spans="1:50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39"/>
      <c r="AR1111" s="40"/>
      <c r="AS1111" s="41"/>
      <c r="AT1111" s="41"/>
      <c r="AU1111" s="41"/>
      <c r="AV1111" s="41"/>
      <c r="AW1111" s="41"/>
      <c r="AX1111" s="41"/>
    </row>
    <row r="1112" spans="1:50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39"/>
      <c r="AR1112" s="40"/>
      <c r="AS1112" s="41"/>
      <c r="AT1112" s="41"/>
      <c r="AU1112" s="41"/>
      <c r="AV1112" s="41"/>
      <c r="AW1112" s="41"/>
      <c r="AX1112" s="41"/>
    </row>
    <row r="1113" spans="1:50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39"/>
      <c r="AR1113" s="40"/>
      <c r="AS1113" s="41"/>
      <c r="AT1113" s="41"/>
      <c r="AU1113" s="41"/>
      <c r="AV1113" s="41"/>
      <c r="AW1113" s="41"/>
      <c r="AX1113" s="41"/>
    </row>
    <row r="1114" spans="1:50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39"/>
      <c r="AR1114" s="40"/>
      <c r="AS1114" s="41"/>
      <c r="AT1114" s="41"/>
      <c r="AU1114" s="41"/>
      <c r="AV1114" s="41"/>
      <c r="AW1114" s="41"/>
      <c r="AX1114" s="41"/>
    </row>
    <row r="1115" spans="1:50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39"/>
      <c r="AR1115" s="40"/>
      <c r="AS1115" s="41"/>
      <c r="AT1115" s="41"/>
      <c r="AU1115" s="41"/>
      <c r="AV1115" s="41"/>
      <c r="AW1115" s="41"/>
      <c r="AX1115" s="41"/>
    </row>
    <row r="1116" spans="1:50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39"/>
      <c r="AR1116" s="40"/>
      <c r="AS1116" s="41"/>
      <c r="AT1116" s="41"/>
      <c r="AU1116" s="41"/>
      <c r="AV1116" s="41"/>
      <c r="AW1116" s="41"/>
      <c r="AX1116" s="41"/>
    </row>
    <row r="1117" spans="1:50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39"/>
      <c r="AR1117" s="40"/>
      <c r="AS1117" s="41"/>
      <c r="AT1117" s="41"/>
      <c r="AU1117" s="41"/>
      <c r="AV1117" s="41"/>
      <c r="AW1117" s="41"/>
      <c r="AX1117" s="41"/>
    </row>
    <row r="1118" spans="1:50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39"/>
      <c r="AR1118" s="40"/>
      <c r="AS1118" s="41"/>
      <c r="AT1118" s="41"/>
      <c r="AU1118" s="41"/>
      <c r="AV1118" s="41"/>
      <c r="AW1118" s="41"/>
      <c r="AX1118" s="41"/>
    </row>
    <row r="1119" spans="1:50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39"/>
      <c r="AR1119" s="40"/>
      <c r="AS1119" s="41"/>
      <c r="AT1119" s="41"/>
      <c r="AU1119" s="41"/>
      <c r="AV1119" s="41"/>
      <c r="AW1119" s="41"/>
      <c r="AX1119" s="41"/>
    </row>
    <row r="1120" spans="1:50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39"/>
      <c r="AR1120" s="40"/>
      <c r="AS1120" s="41"/>
      <c r="AT1120" s="41"/>
      <c r="AU1120" s="41"/>
      <c r="AV1120" s="41"/>
      <c r="AW1120" s="41"/>
      <c r="AX1120" s="41"/>
    </row>
    <row r="1121" spans="1:50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39"/>
      <c r="AR1121" s="40"/>
      <c r="AS1121" s="41"/>
      <c r="AT1121" s="41"/>
      <c r="AU1121" s="41"/>
      <c r="AV1121" s="41"/>
      <c r="AW1121" s="41"/>
      <c r="AX1121" s="41"/>
    </row>
    <row r="1122" spans="1:50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39"/>
      <c r="AR1122" s="40"/>
      <c r="AS1122" s="41"/>
      <c r="AT1122" s="41"/>
      <c r="AU1122" s="41"/>
      <c r="AV1122" s="41"/>
      <c r="AW1122" s="41"/>
      <c r="AX1122" s="41"/>
    </row>
    <row r="1123" spans="1:50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39"/>
      <c r="AR1123" s="40"/>
      <c r="AS1123" s="41"/>
      <c r="AT1123" s="41"/>
      <c r="AU1123" s="41"/>
      <c r="AV1123" s="41"/>
      <c r="AW1123" s="41"/>
      <c r="AX1123" s="41"/>
    </row>
    <row r="1124" spans="1:50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39"/>
      <c r="AR1124" s="40"/>
      <c r="AS1124" s="41"/>
      <c r="AT1124" s="41"/>
      <c r="AU1124" s="41"/>
      <c r="AV1124" s="41"/>
      <c r="AW1124" s="41"/>
      <c r="AX1124" s="41"/>
    </row>
    <row r="1125" spans="1:50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39"/>
      <c r="AR1125" s="40"/>
      <c r="AS1125" s="41"/>
      <c r="AT1125" s="41"/>
      <c r="AU1125" s="41"/>
      <c r="AV1125" s="41"/>
      <c r="AW1125" s="41"/>
      <c r="AX1125" s="41"/>
    </row>
    <row r="1126" spans="1:50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39"/>
      <c r="AR1126" s="40"/>
      <c r="AS1126" s="41"/>
      <c r="AT1126" s="41"/>
      <c r="AU1126" s="41"/>
      <c r="AV1126" s="41"/>
      <c r="AW1126" s="41"/>
      <c r="AX1126" s="41"/>
    </row>
    <row r="1127" spans="1:50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39"/>
      <c r="AR1127" s="40"/>
      <c r="AS1127" s="41"/>
      <c r="AT1127" s="41"/>
      <c r="AU1127" s="41"/>
      <c r="AV1127" s="41"/>
      <c r="AW1127" s="41"/>
      <c r="AX1127" s="41"/>
    </row>
    <row r="1128" spans="1:50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39"/>
      <c r="AR1128" s="40"/>
      <c r="AS1128" s="41"/>
      <c r="AT1128" s="41"/>
      <c r="AU1128" s="41"/>
      <c r="AV1128" s="41"/>
      <c r="AW1128" s="41"/>
      <c r="AX1128" s="41"/>
    </row>
    <row r="1129" spans="1:50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39"/>
      <c r="AR1129" s="40"/>
      <c r="AS1129" s="41"/>
      <c r="AT1129" s="41"/>
      <c r="AU1129" s="41"/>
      <c r="AV1129" s="41"/>
      <c r="AW1129" s="41"/>
      <c r="AX1129" s="41"/>
    </row>
    <row r="1130" spans="1:50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39"/>
      <c r="AR1130" s="40"/>
      <c r="AS1130" s="41"/>
      <c r="AT1130" s="41"/>
      <c r="AU1130" s="41"/>
      <c r="AV1130" s="41"/>
      <c r="AW1130" s="41"/>
      <c r="AX1130" s="41"/>
    </row>
    <row r="1131" spans="1:50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39"/>
      <c r="AR1131" s="40"/>
      <c r="AS1131" s="41"/>
      <c r="AT1131" s="41"/>
      <c r="AU1131" s="41"/>
      <c r="AV1131" s="41"/>
      <c r="AW1131" s="41"/>
      <c r="AX1131" s="41"/>
    </row>
    <row r="1132" spans="1:50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39"/>
      <c r="AR1132" s="40"/>
      <c r="AS1132" s="41"/>
      <c r="AT1132" s="41"/>
      <c r="AU1132" s="41"/>
      <c r="AV1132" s="41"/>
      <c r="AW1132" s="41"/>
      <c r="AX1132" s="41"/>
    </row>
    <row r="1133" spans="1:50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39"/>
      <c r="AR1133" s="40"/>
      <c r="AS1133" s="41"/>
      <c r="AT1133" s="41"/>
      <c r="AU1133" s="41"/>
      <c r="AV1133" s="41"/>
      <c r="AW1133" s="41"/>
      <c r="AX1133" s="41"/>
    </row>
    <row r="1134" spans="1:50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39"/>
      <c r="AR1134" s="40"/>
      <c r="AS1134" s="41"/>
      <c r="AT1134" s="41"/>
      <c r="AU1134" s="41"/>
      <c r="AV1134" s="41"/>
      <c r="AW1134" s="41"/>
      <c r="AX1134" s="41"/>
    </row>
    <row r="1135" spans="1:50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39"/>
      <c r="AR1135" s="40"/>
      <c r="AS1135" s="41"/>
      <c r="AT1135" s="41"/>
      <c r="AU1135" s="41"/>
      <c r="AV1135" s="41"/>
      <c r="AW1135" s="41"/>
      <c r="AX1135" s="41"/>
    </row>
    <row r="1136" spans="1:50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39"/>
      <c r="AR1136" s="40"/>
      <c r="AS1136" s="41"/>
      <c r="AT1136" s="41"/>
      <c r="AU1136" s="41"/>
      <c r="AV1136" s="41"/>
      <c r="AW1136" s="41"/>
      <c r="AX1136" s="41"/>
    </row>
    <row r="1137" spans="1:50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39"/>
      <c r="AR1137" s="40"/>
      <c r="AS1137" s="41"/>
      <c r="AT1137" s="41"/>
      <c r="AU1137" s="41"/>
      <c r="AV1137" s="41"/>
      <c r="AW1137" s="41"/>
      <c r="AX1137" s="41"/>
    </row>
    <row r="1138" spans="1:50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39"/>
      <c r="AR1138" s="40"/>
      <c r="AS1138" s="41"/>
      <c r="AT1138" s="41"/>
      <c r="AU1138" s="41"/>
      <c r="AV1138" s="41"/>
      <c r="AW1138" s="41"/>
      <c r="AX1138" s="41"/>
    </row>
    <row r="1139" spans="1:50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39"/>
      <c r="AR1139" s="40"/>
      <c r="AS1139" s="41"/>
      <c r="AT1139" s="41"/>
      <c r="AU1139" s="41"/>
      <c r="AV1139" s="41"/>
      <c r="AW1139" s="41"/>
      <c r="AX1139" s="41"/>
    </row>
    <row r="1140" spans="1:50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39"/>
      <c r="AR1140" s="40"/>
      <c r="AS1140" s="41"/>
      <c r="AT1140" s="41"/>
      <c r="AU1140" s="41"/>
      <c r="AV1140" s="41"/>
      <c r="AW1140" s="41"/>
      <c r="AX1140" s="41"/>
    </row>
    <row r="1141" spans="1:50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39"/>
      <c r="AR1141" s="40"/>
      <c r="AS1141" s="41"/>
      <c r="AT1141" s="41"/>
      <c r="AU1141" s="41"/>
      <c r="AV1141" s="41"/>
      <c r="AW1141" s="41"/>
      <c r="AX1141" s="41"/>
    </row>
    <row r="1142" spans="1:50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39"/>
      <c r="AR1142" s="40"/>
      <c r="AS1142" s="41"/>
      <c r="AT1142" s="41"/>
      <c r="AU1142" s="41"/>
      <c r="AV1142" s="41"/>
      <c r="AW1142" s="41"/>
      <c r="AX1142" s="41"/>
    </row>
    <row r="1143" spans="1:50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39"/>
      <c r="AR1143" s="40"/>
      <c r="AS1143" s="41"/>
      <c r="AT1143" s="41"/>
      <c r="AU1143" s="41"/>
      <c r="AV1143" s="41"/>
      <c r="AW1143" s="41"/>
      <c r="AX1143" s="41"/>
    </row>
    <row r="1144" spans="1:50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39"/>
      <c r="AR1144" s="40"/>
      <c r="AS1144" s="41"/>
      <c r="AT1144" s="41"/>
      <c r="AU1144" s="41"/>
      <c r="AV1144" s="41"/>
      <c r="AW1144" s="41"/>
      <c r="AX1144" s="41"/>
    </row>
    <row r="1145" spans="1:50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39"/>
      <c r="AR1145" s="40"/>
      <c r="AS1145" s="41"/>
      <c r="AT1145" s="41"/>
      <c r="AU1145" s="41"/>
      <c r="AV1145" s="41"/>
      <c r="AW1145" s="41"/>
      <c r="AX1145" s="41"/>
    </row>
    <row r="1146" spans="1:50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39"/>
      <c r="AR1146" s="40"/>
      <c r="AS1146" s="41"/>
      <c r="AT1146" s="41"/>
      <c r="AU1146" s="41"/>
      <c r="AV1146" s="41"/>
      <c r="AW1146" s="41"/>
      <c r="AX1146" s="41"/>
    </row>
    <row r="1147" spans="1:50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39"/>
      <c r="AR1147" s="40"/>
      <c r="AS1147" s="41"/>
      <c r="AT1147" s="41"/>
      <c r="AU1147" s="41"/>
      <c r="AV1147" s="41"/>
      <c r="AW1147" s="41"/>
      <c r="AX1147" s="41"/>
    </row>
    <row r="1148" spans="1:50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39"/>
      <c r="AR1148" s="40"/>
      <c r="AS1148" s="41"/>
      <c r="AT1148" s="41"/>
      <c r="AU1148" s="41"/>
      <c r="AV1148" s="41"/>
      <c r="AW1148" s="41"/>
      <c r="AX1148" s="41"/>
    </row>
    <row r="1149" spans="1:50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39"/>
      <c r="AR1149" s="40"/>
      <c r="AS1149" s="41"/>
      <c r="AT1149" s="41"/>
      <c r="AU1149" s="41"/>
      <c r="AV1149" s="41"/>
      <c r="AW1149" s="41"/>
      <c r="AX1149" s="41"/>
    </row>
    <row r="1150" spans="1:50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39"/>
      <c r="AR1150" s="40"/>
      <c r="AS1150" s="41"/>
      <c r="AT1150" s="41"/>
      <c r="AU1150" s="41"/>
      <c r="AV1150" s="41"/>
      <c r="AW1150" s="41"/>
      <c r="AX1150" s="41"/>
    </row>
    <row r="1151" spans="1:50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39"/>
      <c r="AR1151" s="40"/>
      <c r="AS1151" s="41"/>
      <c r="AT1151" s="41"/>
      <c r="AU1151" s="41"/>
      <c r="AV1151" s="41"/>
      <c r="AW1151" s="41"/>
      <c r="AX1151" s="41"/>
    </row>
    <row r="1152" spans="1:50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39"/>
      <c r="AR1152" s="40"/>
      <c r="AS1152" s="41"/>
      <c r="AT1152" s="41"/>
      <c r="AU1152" s="41"/>
      <c r="AV1152" s="41"/>
      <c r="AW1152" s="41"/>
      <c r="AX1152" s="41"/>
    </row>
    <row r="1153" spans="1:50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39"/>
      <c r="AR1153" s="40"/>
      <c r="AS1153" s="41"/>
      <c r="AT1153" s="41"/>
      <c r="AU1153" s="41"/>
      <c r="AV1153" s="41"/>
      <c r="AW1153" s="41"/>
      <c r="AX1153" s="41"/>
    </row>
    <row r="1154" spans="1:50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39"/>
      <c r="AR1154" s="40"/>
      <c r="AS1154" s="41"/>
      <c r="AT1154" s="41"/>
      <c r="AU1154" s="41"/>
      <c r="AV1154" s="41"/>
      <c r="AW1154" s="41"/>
      <c r="AX1154" s="41"/>
    </row>
    <row r="1155" spans="1:50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39"/>
      <c r="AR1155" s="40"/>
      <c r="AS1155" s="41"/>
      <c r="AT1155" s="41"/>
      <c r="AU1155" s="41"/>
      <c r="AV1155" s="41"/>
      <c r="AW1155" s="41"/>
      <c r="AX1155" s="41"/>
    </row>
    <row r="1156" spans="1:50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39"/>
      <c r="AR1156" s="40"/>
      <c r="AS1156" s="41"/>
      <c r="AT1156" s="41"/>
      <c r="AU1156" s="41"/>
      <c r="AV1156" s="41"/>
      <c r="AW1156" s="41"/>
      <c r="AX1156" s="41"/>
    </row>
    <row r="1157" spans="1:50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39"/>
      <c r="AR1157" s="40"/>
      <c r="AS1157" s="41"/>
      <c r="AT1157" s="41"/>
      <c r="AU1157" s="41"/>
      <c r="AV1157" s="41"/>
      <c r="AW1157" s="41"/>
      <c r="AX1157" s="41"/>
    </row>
    <row r="1158" spans="1:50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39"/>
      <c r="AR1158" s="40"/>
      <c r="AS1158" s="41"/>
      <c r="AT1158" s="41"/>
      <c r="AU1158" s="41"/>
      <c r="AV1158" s="41"/>
      <c r="AW1158" s="41"/>
      <c r="AX1158" s="41"/>
    </row>
    <row r="1159" spans="1:50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39"/>
      <c r="AR1159" s="40"/>
      <c r="AS1159" s="41"/>
      <c r="AT1159" s="41"/>
      <c r="AU1159" s="41"/>
      <c r="AV1159" s="41"/>
      <c r="AW1159" s="41"/>
      <c r="AX1159" s="41"/>
    </row>
    <row r="1160" spans="1:50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39"/>
      <c r="AR1160" s="40"/>
      <c r="AS1160" s="41"/>
      <c r="AT1160" s="41"/>
      <c r="AU1160" s="41"/>
      <c r="AV1160" s="41"/>
      <c r="AW1160" s="41"/>
      <c r="AX1160" s="41"/>
    </row>
    <row r="1161" spans="1:50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39"/>
      <c r="AR1161" s="40"/>
      <c r="AS1161" s="41"/>
      <c r="AT1161" s="41"/>
      <c r="AU1161" s="41"/>
      <c r="AV1161" s="41"/>
      <c r="AW1161" s="41"/>
      <c r="AX1161" s="41"/>
    </row>
    <row r="1162" spans="1:50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39"/>
      <c r="AR1162" s="40"/>
      <c r="AS1162" s="41"/>
      <c r="AT1162" s="41"/>
      <c r="AU1162" s="41"/>
      <c r="AV1162" s="41"/>
      <c r="AW1162" s="41"/>
      <c r="AX1162" s="41"/>
    </row>
    <row r="1163" spans="1:50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39"/>
      <c r="AR1163" s="40"/>
      <c r="AS1163" s="41"/>
      <c r="AT1163" s="41"/>
      <c r="AU1163" s="41"/>
      <c r="AV1163" s="41"/>
      <c r="AW1163" s="41"/>
      <c r="AX1163" s="41"/>
    </row>
    <row r="1164" spans="1:50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39"/>
      <c r="AR1164" s="40"/>
      <c r="AS1164" s="41"/>
      <c r="AT1164" s="41"/>
      <c r="AU1164" s="41"/>
      <c r="AV1164" s="41"/>
      <c r="AW1164" s="41"/>
      <c r="AX1164" s="41"/>
    </row>
    <row r="1165" spans="1:50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39"/>
      <c r="AR1165" s="40"/>
      <c r="AS1165" s="41"/>
      <c r="AT1165" s="41"/>
      <c r="AU1165" s="41"/>
      <c r="AV1165" s="41"/>
      <c r="AW1165" s="41"/>
      <c r="AX1165" s="41"/>
    </row>
    <row r="1166" spans="1:50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39"/>
      <c r="AR1166" s="40"/>
      <c r="AS1166" s="41"/>
      <c r="AT1166" s="41"/>
      <c r="AU1166" s="41"/>
      <c r="AV1166" s="41"/>
      <c r="AW1166" s="41"/>
      <c r="AX1166" s="41"/>
    </row>
    <row r="1167" spans="1:50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39"/>
      <c r="AR1167" s="40"/>
      <c r="AS1167" s="41"/>
      <c r="AT1167" s="41"/>
      <c r="AU1167" s="41"/>
      <c r="AV1167" s="41"/>
      <c r="AW1167" s="41"/>
      <c r="AX1167" s="41"/>
    </row>
    <row r="1168" spans="1:50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39"/>
      <c r="AR1168" s="40"/>
      <c r="AS1168" s="41"/>
      <c r="AT1168" s="41"/>
      <c r="AU1168" s="41"/>
      <c r="AV1168" s="41"/>
      <c r="AW1168" s="41"/>
      <c r="AX1168" s="41"/>
    </row>
    <row r="1169" spans="1:50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39"/>
      <c r="AR1169" s="40"/>
      <c r="AS1169" s="41"/>
      <c r="AT1169" s="41"/>
      <c r="AU1169" s="41"/>
      <c r="AV1169" s="41"/>
      <c r="AW1169" s="41"/>
      <c r="AX1169" s="41"/>
    </row>
    <row r="1170" spans="1:50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39"/>
      <c r="AR1170" s="40"/>
      <c r="AS1170" s="41"/>
      <c r="AT1170" s="41"/>
      <c r="AU1170" s="41"/>
      <c r="AV1170" s="41"/>
      <c r="AW1170" s="41"/>
      <c r="AX1170" s="41"/>
    </row>
    <row r="1171" spans="1:50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39"/>
      <c r="AR1171" s="40"/>
      <c r="AS1171" s="41"/>
      <c r="AT1171" s="41"/>
      <c r="AU1171" s="41"/>
      <c r="AV1171" s="41"/>
      <c r="AW1171" s="41"/>
      <c r="AX1171" s="41"/>
    </row>
    <row r="1172" spans="1:50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39"/>
      <c r="AR1172" s="40"/>
      <c r="AS1172" s="41"/>
      <c r="AT1172" s="41"/>
      <c r="AU1172" s="41"/>
      <c r="AV1172" s="41"/>
      <c r="AW1172" s="41"/>
      <c r="AX1172" s="41"/>
    </row>
    <row r="1173" spans="1:50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39"/>
      <c r="AR1173" s="40"/>
      <c r="AS1173" s="41"/>
      <c r="AT1173" s="41"/>
      <c r="AU1173" s="41"/>
      <c r="AV1173" s="41"/>
      <c r="AW1173" s="41"/>
      <c r="AX1173" s="41"/>
    </row>
    <row r="1174" spans="1:50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39"/>
      <c r="AR1174" s="40"/>
      <c r="AS1174" s="41"/>
      <c r="AT1174" s="41"/>
      <c r="AU1174" s="41"/>
      <c r="AV1174" s="41"/>
      <c r="AW1174" s="41"/>
      <c r="AX1174" s="41"/>
    </row>
    <row r="1175" spans="1:50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39"/>
      <c r="AR1175" s="40"/>
      <c r="AS1175" s="41"/>
      <c r="AT1175" s="41"/>
      <c r="AU1175" s="41"/>
      <c r="AV1175" s="41"/>
      <c r="AW1175" s="41"/>
      <c r="AX1175" s="41"/>
    </row>
    <row r="1176" spans="1:50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39"/>
      <c r="AR1176" s="40"/>
      <c r="AS1176" s="41"/>
      <c r="AT1176" s="41"/>
      <c r="AU1176" s="41"/>
      <c r="AV1176" s="41"/>
      <c r="AW1176" s="41"/>
      <c r="AX1176" s="41"/>
    </row>
    <row r="1177" spans="1:50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39"/>
      <c r="AR1177" s="40"/>
      <c r="AS1177" s="41"/>
      <c r="AT1177" s="41"/>
      <c r="AU1177" s="41"/>
      <c r="AV1177" s="41"/>
      <c r="AW1177" s="41"/>
      <c r="AX1177" s="41"/>
    </row>
    <row r="1178" spans="1:50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39"/>
      <c r="AR1178" s="40"/>
      <c r="AS1178" s="41"/>
      <c r="AT1178" s="41"/>
      <c r="AU1178" s="41"/>
      <c r="AV1178" s="41"/>
      <c r="AW1178" s="41"/>
      <c r="AX1178" s="41"/>
    </row>
    <row r="1179" spans="1:50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39"/>
      <c r="AR1179" s="40"/>
      <c r="AS1179" s="41"/>
      <c r="AT1179" s="41"/>
      <c r="AU1179" s="41"/>
      <c r="AV1179" s="41"/>
      <c r="AW1179" s="41"/>
      <c r="AX1179" s="41"/>
    </row>
    <row r="1180" spans="1:50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39"/>
      <c r="AR1180" s="40"/>
      <c r="AS1180" s="41"/>
      <c r="AT1180" s="41"/>
      <c r="AU1180" s="41"/>
      <c r="AV1180" s="41"/>
      <c r="AW1180" s="41"/>
      <c r="AX1180" s="41"/>
    </row>
    <row r="1181" spans="1:50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39"/>
      <c r="AR1181" s="40"/>
      <c r="AS1181" s="41"/>
      <c r="AT1181" s="41"/>
      <c r="AU1181" s="41"/>
      <c r="AV1181" s="41"/>
      <c r="AW1181" s="41"/>
      <c r="AX1181" s="41"/>
    </row>
    <row r="1182" spans="1:50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39"/>
      <c r="AR1182" s="40"/>
      <c r="AS1182" s="41"/>
      <c r="AT1182" s="41"/>
      <c r="AU1182" s="41"/>
      <c r="AV1182" s="41"/>
      <c r="AW1182" s="41"/>
      <c r="AX1182" s="41"/>
    </row>
    <row r="1183" spans="1:50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39"/>
      <c r="AR1183" s="40"/>
      <c r="AS1183" s="41"/>
      <c r="AT1183" s="41"/>
      <c r="AU1183" s="41"/>
      <c r="AV1183" s="41"/>
      <c r="AW1183" s="41"/>
      <c r="AX1183" s="41"/>
    </row>
    <row r="1184" spans="1:50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39"/>
      <c r="AR1184" s="40"/>
      <c r="AS1184" s="41"/>
      <c r="AT1184" s="41"/>
      <c r="AU1184" s="41"/>
      <c r="AV1184" s="41"/>
      <c r="AW1184" s="41"/>
      <c r="AX1184" s="41"/>
    </row>
    <row r="1185" spans="1:50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39"/>
      <c r="AR1185" s="40"/>
      <c r="AS1185" s="41"/>
      <c r="AT1185" s="41"/>
      <c r="AU1185" s="41"/>
      <c r="AV1185" s="41"/>
      <c r="AW1185" s="41"/>
      <c r="AX1185" s="41"/>
    </row>
    <row r="1186" spans="1:50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39"/>
      <c r="AR1186" s="40"/>
      <c r="AS1186" s="41"/>
      <c r="AT1186" s="41"/>
      <c r="AU1186" s="41"/>
      <c r="AV1186" s="41"/>
      <c r="AW1186" s="41"/>
      <c r="AX1186" s="41"/>
    </row>
    <row r="1187" spans="1:50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39"/>
      <c r="AR1187" s="40"/>
      <c r="AS1187" s="41"/>
      <c r="AT1187" s="41"/>
      <c r="AU1187" s="41"/>
      <c r="AV1187" s="41"/>
      <c r="AW1187" s="41"/>
      <c r="AX1187" s="41"/>
    </row>
    <row r="1188" spans="1:50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39"/>
      <c r="AR1188" s="40"/>
      <c r="AS1188" s="41"/>
      <c r="AT1188" s="41"/>
      <c r="AU1188" s="41"/>
      <c r="AV1188" s="41"/>
      <c r="AW1188" s="41"/>
      <c r="AX1188" s="41"/>
    </row>
    <row r="1189" spans="1:50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39"/>
      <c r="AR1189" s="40"/>
      <c r="AS1189" s="41"/>
      <c r="AT1189" s="41"/>
      <c r="AU1189" s="41"/>
      <c r="AV1189" s="41"/>
      <c r="AW1189" s="41"/>
      <c r="AX1189" s="41"/>
    </row>
    <row r="1190" spans="1:50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39"/>
      <c r="AR1190" s="40"/>
      <c r="AS1190" s="41"/>
      <c r="AT1190" s="41"/>
      <c r="AU1190" s="41"/>
      <c r="AV1190" s="41"/>
      <c r="AW1190" s="41"/>
      <c r="AX1190" s="41"/>
    </row>
    <row r="1191" spans="1:50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39"/>
      <c r="AR1191" s="40"/>
      <c r="AS1191" s="41"/>
      <c r="AT1191" s="41"/>
      <c r="AU1191" s="41"/>
      <c r="AV1191" s="41"/>
      <c r="AW1191" s="41"/>
      <c r="AX1191" s="41"/>
    </row>
    <row r="1192" spans="1:50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39"/>
      <c r="AR1192" s="40"/>
      <c r="AS1192" s="41"/>
      <c r="AT1192" s="41"/>
      <c r="AU1192" s="41"/>
      <c r="AV1192" s="41"/>
      <c r="AW1192" s="41"/>
      <c r="AX1192" s="41"/>
    </row>
    <row r="1193" spans="1:50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39"/>
      <c r="AR1193" s="40"/>
      <c r="AS1193" s="41"/>
      <c r="AT1193" s="41"/>
      <c r="AU1193" s="41"/>
      <c r="AV1193" s="41"/>
      <c r="AW1193" s="41"/>
      <c r="AX1193" s="41"/>
    </row>
    <row r="1194" spans="1:50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39"/>
      <c r="AR1194" s="40"/>
      <c r="AS1194" s="41"/>
      <c r="AT1194" s="41"/>
      <c r="AU1194" s="41"/>
      <c r="AV1194" s="41"/>
      <c r="AW1194" s="41"/>
      <c r="AX1194" s="41"/>
    </row>
    <row r="1195" spans="1:50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39"/>
      <c r="AR1195" s="40"/>
      <c r="AS1195" s="41"/>
      <c r="AT1195" s="41"/>
      <c r="AU1195" s="41"/>
      <c r="AV1195" s="41"/>
      <c r="AW1195" s="41"/>
      <c r="AX1195" s="41"/>
    </row>
    <row r="1196" spans="1:50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39"/>
      <c r="AR1196" s="40"/>
      <c r="AS1196" s="41"/>
      <c r="AT1196" s="41"/>
      <c r="AU1196" s="41"/>
      <c r="AV1196" s="41"/>
      <c r="AW1196" s="41"/>
      <c r="AX1196" s="41"/>
    </row>
    <row r="1197" spans="1:50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39"/>
      <c r="AR1197" s="40"/>
      <c r="AS1197" s="41"/>
      <c r="AT1197" s="41"/>
      <c r="AU1197" s="41"/>
      <c r="AV1197" s="41"/>
      <c r="AW1197" s="41"/>
      <c r="AX1197" s="41"/>
    </row>
    <row r="1198" spans="1:50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39"/>
      <c r="AR1198" s="40"/>
      <c r="AS1198" s="41"/>
      <c r="AT1198" s="41"/>
      <c r="AU1198" s="41"/>
      <c r="AV1198" s="41"/>
      <c r="AW1198" s="41"/>
      <c r="AX1198" s="41"/>
    </row>
    <row r="1199" spans="1:50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39"/>
      <c r="AR1199" s="40"/>
      <c r="AS1199" s="41"/>
      <c r="AT1199" s="41"/>
      <c r="AU1199" s="41"/>
      <c r="AV1199" s="41"/>
      <c r="AW1199" s="41"/>
      <c r="AX1199" s="41"/>
    </row>
    <row r="1200" spans="1:50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39"/>
      <c r="AR1200" s="40"/>
      <c r="AS1200" s="41"/>
      <c r="AT1200" s="41"/>
      <c r="AU1200" s="41"/>
      <c r="AV1200" s="41"/>
      <c r="AW1200" s="41"/>
      <c r="AX1200" s="41"/>
    </row>
    <row r="1201" spans="1:50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39"/>
      <c r="AR1201" s="40"/>
      <c r="AS1201" s="41"/>
      <c r="AT1201" s="41"/>
      <c r="AU1201" s="41"/>
      <c r="AV1201" s="41"/>
      <c r="AW1201" s="41"/>
      <c r="AX1201" s="41"/>
    </row>
    <row r="1202" spans="1:50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39"/>
      <c r="AR1202" s="40"/>
      <c r="AS1202" s="41"/>
      <c r="AT1202" s="41"/>
      <c r="AU1202" s="41"/>
      <c r="AV1202" s="41"/>
      <c r="AW1202" s="41"/>
      <c r="AX1202" s="41"/>
    </row>
    <row r="1203" spans="1:50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39"/>
      <c r="AR1203" s="40"/>
      <c r="AS1203" s="41"/>
      <c r="AT1203" s="41"/>
      <c r="AU1203" s="41"/>
      <c r="AV1203" s="41"/>
      <c r="AW1203" s="41"/>
      <c r="AX1203" s="41"/>
    </row>
    <row r="1204" spans="1:50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39"/>
      <c r="AR1204" s="40"/>
      <c r="AS1204" s="41"/>
      <c r="AT1204" s="41"/>
      <c r="AU1204" s="41"/>
      <c r="AV1204" s="41"/>
      <c r="AW1204" s="41"/>
      <c r="AX1204" s="41"/>
    </row>
    <row r="1205" spans="1:50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39"/>
      <c r="AR1205" s="40"/>
      <c r="AS1205" s="41"/>
      <c r="AT1205" s="41"/>
      <c r="AU1205" s="41"/>
      <c r="AV1205" s="41"/>
      <c r="AW1205" s="41"/>
      <c r="AX1205" s="41"/>
    </row>
    <row r="1206" spans="1:50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39"/>
      <c r="AR1206" s="40"/>
      <c r="AS1206" s="41"/>
      <c r="AT1206" s="41"/>
      <c r="AU1206" s="41"/>
      <c r="AV1206" s="41"/>
      <c r="AW1206" s="41"/>
      <c r="AX1206" s="41"/>
    </row>
    <row r="1207" spans="1:50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39"/>
      <c r="AR1207" s="40"/>
      <c r="AS1207" s="41"/>
      <c r="AT1207" s="41"/>
      <c r="AU1207" s="41"/>
      <c r="AV1207" s="41"/>
      <c r="AW1207" s="41"/>
      <c r="AX1207" s="41"/>
    </row>
    <row r="1208" spans="1:50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39"/>
      <c r="AR1208" s="40"/>
      <c r="AS1208" s="41"/>
      <c r="AT1208" s="41"/>
      <c r="AU1208" s="41"/>
      <c r="AV1208" s="41"/>
      <c r="AW1208" s="41"/>
      <c r="AX1208" s="41"/>
    </row>
    <row r="1209" spans="1:50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39"/>
      <c r="AR1209" s="40"/>
      <c r="AS1209" s="41"/>
      <c r="AT1209" s="41"/>
      <c r="AU1209" s="41"/>
      <c r="AV1209" s="41"/>
      <c r="AW1209" s="41"/>
      <c r="AX1209" s="41"/>
    </row>
    <row r="1210" spans="1:50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39"/>
      <c r="AR1210" s="40"/>
      <c r="AS1210" s="41"/>
      <c r="AT1210" s="41"/>
      <c r="AU1210" s="41"/>
      <c r="AV1210" s="41"/>
      <c r="AW1210" s="41"/>
      <c r="AX1210" s="41"/>
    </row>
    <row r="1211" spans="1:50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39"/>
      <c r="AR1211" s="40"/>
      <c r="AS1211" s="41"/>
      <c r="AT1211" s="41"/>
      <c r="AU1211" s="41"/>
      <c r="AV1211" s="41"/>
      <c r="AW1211" s="41"/>
      <c r="AX1211" s="41"/>
    </row>
    <row r="1212" spans="1:50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39"/>
      <c r="AR1212" s="40"/>
      <c r="AS1212" s="41"/>
      <c r="AT1212" s="41"/>
      <c r="AU1212" s="41"/>
      <c r="AV1212" s="41"/>
      <c r="AW1212" s="41"/>
      <c r="AX1212" s="41"/>
    </row>
    <row r="1213" spans="1:50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39"/>
      <c r="AR1213" s="40"/>
      <c r="AS1213" s="41"/>
      <c r="AT1213" s="41"/>
      <c r="AU1213" s="41"/>
      <c r="AV1213" s="41"/>
      <c r="AW1213" s="41"/>
      <c r="AX1213" s="41"/>
    </row>
    <row r="1214" spans="1:50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39"/>
      <c r="AR1214" s="40"/>
      <c r="AS1214" s="41"/>
      <c r="AT1214" s="41"/>
      <c r="AU1214" s="41"/>
      <c r="AV1214" s="41"/>
      <c r="AW1214" s="41"/>
      <c r="AX1214" s="41"/>
    </row>
    <row r="1215" spans="1:50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39"/>
      <c r="AR1215" s="40"/>
      <c r="AS1215" s="41"/>
      <c r="AT1215" s="41"/>
      <c r="AU1215" s="41"/>
      <c r="AV1215" s="41"/>
      <c r="AW1215" s="41"/>
      <c r="AX1215" s="41"/>
    </row>
    <row r="1216" spans="1:50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39"/>
      <c r="AR1216" s="40"/>
      <c r="AS1216" s="41"/>
      <c r="AT1216" s="41"/>
      <c r="AU1216" s="41"/>
      <c r="AV1216" s="41"/>
      <c r="AW1216" s="41"/>
      <c r="AX1216" s="41"/>
    </row>
    <row r="1217" spans="1:50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39"/>
      <c r="AR1217" s="40"/>
      <c r="AS1217" s="41"/>
      <c r="AT1217" s="41"/>
      <c r="AU1217" s="41"/>
      <c r="AV1217" s="41"/>
      <c r="AW1217" s="41"/>
      <c r="AX1217" s="41"/>
    </row>
    <row r="1218" spans="1:50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39"/>
      <c r="AR1218" s="40"/>
      <c r="AS1218" s="41"/>
      <c r="AT1218" s="41"/>
      <c r="AU1218" s="41"/>
      <c r="AV1218" s="41"/>
      <c r="AW1218" s="41"/>
      <c r="AX1218" s="41"/>
    </row>
    <row r="1219" spans="1:50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39"/>
      <c r="AR1219" s="40"/>
      <c r="AS1219" s="41"/>
      <c r="AT1219" s="41"/>
      <c r="AU1219" s="41"/>
      <c r="AV1219" s="41"/>
      <c r="AW1219" s="41"/>
      <c r="AX1219" s="41"/>
    </row>
    <row r="1220" spans="1:50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39"/>
      <c r="AR1220" s="40"/>
      <c r="AS1220" s="41"/>
      <c r="AT1220" s="41"/>
      <c r="AU1220" s="41"/>
      <c r="AV1220" s="41"/>
      <c r="AW1220" s="41"/>
      <c r="AX1220" s="41"/>
    </row>
    <row r="1221" spans="1:50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39"/>
      <c r="AR1221" s="40"/>
      <c r="AS1221" s="41"/>
      <c r="AT1221" s="41"/>
      <c r="AU1221" s="41"/>
      <c r="AV1221" s="41"/>
      <c r="AW1221" s="41"/>
      <c r="AX1221" s="41"/>
    </row>
    <row r="1222" spans="1:50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39"/>
      <c r="AR1222" s="40"/>
      <c r="AS1222" s="41"/>
      <c r="AT1222" s="41"/>
      <c r="AU1222" s="41"/>
      <c r="AV1222" s="41"/>
      <c r="AW1222" s="41"/>
      <c r="AX1222" s="41"/>
    </row>
    <row r="1223" spans="1:50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39"/>
      <c r="AR1223" s="40"/>
      <c r="AS1223" s="41"/>
      <c r="AT1223" s="41"/>
      <c r="AU1223" s="41"/>
      <c r="AV1223" s="41"/>
      <c r="AW1223" s="41"/>
      <c r="AX1223" s="41"/>
    </row>
    <row r="1224" spans="1:50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39"/>
      <c r="AR1224" s="40"/>
      <c r="AS1224" s="41"/>
      <c r="AT1224" s="41"/>
      <c r="AU1224" s="41"/>
      <c r="AV1224" s="41"/>
      <c r="AW1224" s="41"/>
      <c r="AX1224" s="41"/>
    </row>
    <row r="1225" spans="1:50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39"/>
      <c r="AR1225" s="40"/>
      <c r="AS1225" s="41"/>
      <c r="AT1225" s="41"/>
      <c r="AU1225" s="41"/>
      <c r="AV1225" s="41"/>
      <c r="AW1225" s="41"/>
      <c r="AX1225" s="41"/>
    </row>
    <row r="1226" spans="1:50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39"/>
      <c r="AR1226" s="40"/>
      <c r="AS1226" s="41"/>
      <c r="AT1226" s="41"/>
      <c r="AU1226" s="41"/>
      <c r="AV1226" s="41"/>
      <c r="AW1226" s="41"/>
      <c r="AX1226" s="41"/>
    </row>
    <row r="1227" spans="1:50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39"/>
      <c r="AR1227" s="40"/>
      <c r="AS1227" s="41"/>
      <c r="AT1227" s="41"/>
      <c r="AU1227" s="41"/>
      <c r="AV1227" s="41"/>
      <c r="AW1227" s="41"/>
      <c r="AX1227" s="41"/>
    </row>
    <row r="1228" spans="1:50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39"/>
      <c r="AR1228" s="40"/>
      <c r="AS1228" s="41"/>
      <c r="AT1228" s="41"/>
      <c r="AU1228" s="41"/>
      <c r="AV1228" s="41"/>
      <c r="AW1228" s="41"/>
      <c r="AX1228" s="41"/>
    </row>
    <row r="1229" spans="1:50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39"/>
      <c r="AR1229" s="40"/>
      <c r="AS1229" s="41"/>
      <c r="AT1229" s="41"/>
      <c r="AU1229" s="41"/>
      <c r="AV1229" s="41"/>
      <c r="AW1229" s="41"/>
      <c r="AX1229" s="41"/>
    </row>
    <row r="1230" spans="1:50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39"/>
      <c r="AR1230" s="40"/>
      <c r="AS1230" s="41"/>
      <c r="AT1230" s="41"/>
      <c r="AU1230" s="41"/>
      <c r="AV1230" s="41"/>
      <c r="AW1230" s="41"/>
      <c r="AX1230" s="41"/>
    </row>
    <row r="1231" spans="1:50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39"/>
      <c r="AR1231" s="40"/>
      <c r="AS1231" s="41"/>
      <c r="AT1231" s="41"/>
      <c r="AU1231" s="41"/>
      <c r="AV1231" s="41"/>
      <c r="AW1231" s="41"/>
      <c r="AX1231" s="41"/>
    </row>
    <row r="1232" spans="1:50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39"/>
      <c r="AR1232" s="40"/>
      <c r="AS1232" s="41"/>
      <c r="AT1232" s="41"/>
      <c r="AU1232" s="41"/>
      <c r="AV1232" s="41"/>
      <c r="AW1232" s="41"/>
      <c r="AX1232" s="41"/>
    </row>
    <row r="1233" spans="1:50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39"/>
      <c r="AR1233" s="40"/>
      <c r="AS1233" s="41"/>
      <c r="AT1233" s="41"/>
      <c r="AU1233" s="41"/>
      <c r="AV1233" s="41"/>
      <c r="AW1233" s="41"/>
      <c r="AX1233" s="41"/>
    </row>
    <row r="1234" spans="1:50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39"/>
      <c r="AR1234" s="40"/>
      <c r="AS1234" s="41"/>
      <c r="AT1234" s="41"/>
      <c r="AU1234" s="41"/>
      <c r="AV1234" s="41"/>
      <c r="AW1234" s="41"/>
      <c r="AX1234" s="41"/>
    </row>
    <row r="1235" spans="1:50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39"/>
      <c r="AR1235" s="40"/>
      <c r="AS1235" s="41"/>
      <c r="AT1235" s="41"/>
      <c r="AU1235" s="41"/>
      <c r="AV1235" s="41"/>
      <c r="AW1235" s="41"/>
      <c r="AX1235" s="41"/>
    </row>
    <row r="1236" spans="1:50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39"/>
      <c r="AR1236" s="40"/>
      <c r="AS1236" s="41"/>
      <c r="AT1236" s="41"/>
      <c r="AU1236" s="41"/>
      <c r="AV1236" s="41"/>
      <c r="AW1236" s="41"/>
      <c r="AX1236" s="41"/>
    </row>
    <row r="1237" spans="1:50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39"/>
      <c r="AR1237" s="40"/>
      <c r="AS1237" s="41"/>
      <c r="AT1237" s="41"/>
      <c r="AU1237" s="41"/>
      <c r="AV1237" s="41"/>
      <c r="AW1237" s="41"/>
      <c r="AX1237" s="41"/>
    </row>
    <row r="1238" spans="1:50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39"/>
      <c r="AR1238" s="40"/>
      <c r="AS1238" s="41"/>
      <c r="AT1238" s="41"/>
      <c r="AU1238" s="41"/>
      <c r="AV1238" s="41"/>
      <c r="AW1238" s="41"/>
      <c r="AX1238" s="41"/>
    </row>
    <row r="1239" spans="1:50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39"/>
      <c r="AR1239" s="40"/>
      <c r="AS1239" s="41"/>
      <c r="AT1239" s="41"/>
      <c r="AU1239" s="41"/>
      <c r="AV1239" s="41"/>
      <c r="AW1239" s="41"/>
      <c r="AX1239" s="41"/>
    </row>
    <row r="1240" spans="1:50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39"/>
      <c r="AR1240" s="40"/>
      <c r="AS1240" s="41"/>
      <c r="AT1240" s="41"/>
      <c r="AU1240" s="41"/>
      <c r="AV1240" s="41"/>
      <c r="AW1240" s="41"/>
      <c r="AX1240" s="41"/>
    </row>
    <row r="1241" spans="1:50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39"/>
      <c r="AR1241" s="40"/>
      <c r="AS1241" s="41"/>
      <c r="AT1241" s="41"/>
      <c r="AU1241" s="41"/>
      <c r="AV1241" s="41"/>
      <c r="AW1241" s="41"/>
      <c r="AX1241" s="41"/>
    </row>
    <row r="1242" spans="1:50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39"/>
      <c r="AR1242" s="40"/>
      <c r="AS1242" s="41"/>
      <c r="AT1242" s="41"/>
      <c r="AU1242" s="41"/>
      <c r="AV1242" s="41"/>
      <c r="AW1242" s="41"/>
      <c r="AX1242" s="41"/>
    </row>
    <row r="1243" spans="1:50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39"/>
      <c r="AR1243" s="40"/>
      <c r="AS1243" s="41"/>
      <c r="AT1243" s="41"/>
      <c r="AU1243" s="41"/>
      <c r="AV1243" s="41"/>
      <c r="AW1243" s="41"/>
      <c r="AX1243" s="41"/>
    </row>
    <row r="1244" spans="1:50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39"/>
      <c r="AR1244" s="40"/>
      <c r="AS1244" s="41"/>
      <c r="AT1244" s="41"/>
      <c r="AU1244" s="41"/>
      <c r="AV1244" s="41"/>
      <c r="AW1244" s="41"/>
      <c r="AX1244" s="41"/>
    </row>
    <row r="1245" spans="1:50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39"/>
      <c r="AR1245" s="40"/>
      <c r="AS1245" s="41"/>
      <c r="AT1245" s="41"/>
      <c r="AU1245" s="41"/>
      <c r="AV1245" s="41"/>
      <c r="AW1245" s="41"/>
      <c r="AX1245" s="41"/>
    </row>
    <row r="1246" spans="1:50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39"/>
      <c r="AR1246" s="40"/>
      <c r="AS1246" s="41"/>
      <c r="AT1246" s="41"/>
      <c r="AU1246" s="41"/>
      <c r="AV1246" s="41"/>
      <c r="AW1246" s="41"/>
      <c r="AX1246" s="41"/>
    </row>
    <row r="1247" spans="1:50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39"/>
      <c r="AR1247" s="40"/>
      <c r="AS1247" s="41"/>
      <c r="AT1247" s="41"/>
      <c r="AU1247" s="41"/>
      <c r="AV1247" s="41"/>
      <c r="AW1247" s="41"/>
      <c r="AX1247" s="41"/>
    </row>
    <row r="1248" spans="1:50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39"/>
      <c r="AR1248" s="40"/>
      <c r="AS1248" s="41"/>
      <c r="AT1248" s="41"/>
      <c r="AU1248" s="41"/>
      <c r="AV1248" s="41"/>
      <c r="AW1248" s="41"/>
      <c r="AX1248" s="41"/>
    </row>
    <row r="1249" spans="1:50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39"/>
      <c r="AR1249" s="40"/>
      <c r="AS1249" s="41"/>
      <c r="AT1249" s="41"/>
      <c r="AU1249" s="41"/>
      <c r="AV1249" s="41"/>
      <c r="AW1249" s="41"/>
      <c r="AX1249" s="41"/>
    </row>
    <row r="1250" spans="1:50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39"/>
      <c r="AR1250" s="40"/>
      <c r="AS1250" s="41"/>
      <c r="AT1250" s="41"/>
      <c r="AU1250" s="41"/>
      <c r="AV1250" s="41"/>
      <c r="AW1250" s="41"/>
      <c r="AX1250" s="41"/>
    </row>
    <row r="1251" spans="1:50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39"/>
      <c r="AR1251" s="40"/>
      <c r="AS1251" s="41"/>
      <c r="AT1251" s="41"/>
      <c r="AU1251" s="41"/>
      <c r="AV1251" s="41"/>
      <c r="AW1251" s="41"/>
      <c r="AX1251" s="41"/>
    </row>
    <row r="1252" spans="1:50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39"/>
      <c r="AR1252" s="40"/>
      <c r="AS1252" s="41"/>
      <c r="AT1252" s="41"/>
      <c r="AU1252" s="41"/>
      <c r="AV1252" s="41"/>
      <c r="AW1252" s="41"/>
      <c r="AX1252" s="41"/>
    </row>
    <row r="1253" spans="1:50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39"/>
      <c r="AR1253" s="40"/>
      <c r="AS1253" s="41"/>
      <c r="AT1253" s="41"/>
      <c r="AU1253" s="41"/>
      <c r="AV1253" s="41"/>
      <c r="AW1253" s="41"/>
      <c r="AX1253" s="41"/>
    </row>
    <row r="1254" spans="1:50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39"/>
      <c r="AR1254" s="40"/>
      <c r="AS1254" s="41"/>
      <c r="AT1254" s="41"/>
      <c r="AU1254" s="41"/>
      <c r="AV1254" s="41"/>
      <c r="AW1254" s="41"/>
      <c r="AX1254" s="41"/>
    </row>
    <row r="1255" spans="1:50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39"/>
      <c r="AR1255" s="40"/>
      <c r="AS1255" s="41"/>
      <c r="AT1255" s="41"/>
      <c r="AU1255" s="41"/>
      <c r="AV1255" s="41"/>
      <c r="AW1255" s="41"/>
      <c r="AX1255" s="41"/>
    </row>
    <row r="1256" spans="1:50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39"/>
      <c r="AR1256" s="40"/>
      <c r="AS1256" s="41"/>
      <c r="AT1256" s="41"/>
      <c r="AU1256" s="41"/>
      <c r="AV1256" s="41"/>
      <c r="AW1256" s="41"/>
      <c r="AX1256" s="41"/>
    </row>
    <row r="1257" spans="1:50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39"/>
      <c r="AR1257" s="40"/>
      <c r="AS1257" s="41"/>
      <c r="AT1257" s="41"/>
      <c r="AU1257" s="41"/>
      <c r="AV1257" s="41"/>
      <c r="AW1257" s="41"/>
      <c r="AX1257" s="41"/>
    </row>
    <row r="1258" spans="1:50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39"/>
      <c r="AR1258" s="40"/>
      <c r="AS1258" s="41"/>
      <c r="AT1258" s="41"/>
      <c r="AU1258" s="41"/>
      <c r="AV1258" s="41"/>
      <c r="AW1258" s="41"/>
      <c r="AX1258" s="41"/>
    </row>
    <row r="1259" spans="1:50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39"/>
      <c r="AR1259" s="40"/>
      <c r="AS1259" s="41"/>
      <c r="AT1259" s="41"/>
      <c r="AU1259" s="41"/>
      <c r="AV1259" s="41"/>
      <c r="AW1259" s="41"/>
      <c r="AX1259" s="41"/>
    </row>
    <row r="1260" spans="1:50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39"/>
      <c r="AR1260" s="40"/>
      <c r="AS1260" s="41"/>
      <c r="AT1260" s="41"/>
      <c r="AU1260" s="41"/>
      <c r="AV1260" s="41"/>
      <c r="AW1260" s="41"/>
      <c r="AX1260" s="41"/>
    </row>
    <row r="1261" spans="1:50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39"/>
      <c r="AR1261" s="40"/>
      <c r="AS1261" s="41"/>
      <c r="AT1261" s="41"/>
      <c r="AU1261" s="41"/>
      <c r="AV1261" s="41"/>
      <c r="AW1261" s="41"/>
      <c r="AX1261" s="41"/>
    </row>
    <row r="1262" spans="1:50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39"/>
      <c r="AR1262" s="40"/>
      <c r="AS1262" s="41"/>
      <c r="AT1262" s="41"/>
      <c r="AU1262" s="41"/>
      <c r="AV1262" s="41"/>
      <c r="AW1262" s="41"/>
      <c r="AX1262" s="41"/>
    </row>
    <row r="1263" spans="1:50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39"/>
      <c r="AR1263" s="40"/>
      <c r="AS1263" s="41"/>
      <c r="AT1263" s="41"/>
      <c r="AU1263" s="41"/>
      <c r="AV1263" s="41"/>
      <c r="AW1263" s="41"/>
      <c r="AX1263" s="41"/>
    </row>
    <row r="1264" spans="1:50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39"/>
      <c r="AR1264" s="40"/>
      <c r="AS1264" s="41"/>
      <c r="AT1264" s="41"/>
      <c r="AU1264" s="41"/>
      <c r="AV1264" s="41"/>
      <c r="AW1264" s="41"/>
      <c r="AX1264" s="41"/>
    </row>
    <row r="1265" spans="1:50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39"/>
      <c r="AR1265" s="40"/>
      <c r="AS1265" s="41"/>
      <c r="AT1265" s="41"/>
      <c r="AU1265" s="41"/>
      <c r="AV1265" s="41"/>
      <c r="AW1265" s="41"/>
      <c r="AX1265" s="41"/>
    </row>
    <row r="1266" spans="1:50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39"/>
      <c r="AR1266" s="40"/>
      <c r="AS1266" s="41"/>
      <c r="AT1266" s="41"/>
      <c r="AU1266" s="41"/>
      <c r="AV1266" s="41"/>
      <c r="AW1266" s="41"/>
      <c r="AX1266" s="41"/>
    </row>
    <row r="1267" spans="1:50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39"/>
      <c r="AR1267" s="40"/>
      <c r="AS1267" s="41"/>
      <c r="AT1267" s="41"/>
      <c r="AU1267" s="41"/>
      <c r="AV1267" s="41"/>
      <c r="AW1267" s="41"/>
      <c r="AX1267" s="41"/>
    </row>
    <row r="1268" spans="1:50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39"/>
      <c r="AR1268" s="40"/>
      <c r="AS1268" s="41"/>
      <c r="AT1268" s="41"/>
      <c r="AU1268" s="41"/>
      <c r="AV1268" s="41"/>
      <c r="AW1268" s="41"/>
      <c r="AX1268" s="41"/>
    </row>
    <row r="1269" spans="1:50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39"/>
      <c r="AR1269" s="40"/>
      <c r="AS1269" s="41"/>
      <c r="AT1269" s="41"/>
      <c r="AU1269" s="41"/>
      <c r="AV1269" s="41"/>
      <c r="AW1269" s="41"/>
      <c r="AX1269" s="41"/>
    </row>
    <row r="1270" spans="1:50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39"/>
      <c r="AR1270" s="40"/>
      <c r="AS1270" s="41"/>
      <c r="AT1270" s="41"/>
      <c r="AU1270" s="41"/>
      <c r="AV1270" s="41"/>
      <c r="AW1270" s="41"/>
      <c r="AX1270" s="41"/>
    </row>
    <row r="1271" spans="1:50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39"/>
      <c r="AR1271" s="40"/>
      <c r="AS1271" s="41"/>
      <c r="AT1271" s="41"/>
      <c r="AU1271" s="41"/>
      <c r="AV1271" s="41"/>
      <c r="AW1271" s="41"/>
      <c r="AX1271" s="41"/>
    </row>
    <row r="1272" spans="1:50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39"/>
      <c r="AR1272" s="40"/>
      <c r="AS1272" s="41"/>
      <c r="AT1272" s="41"/>
      <c r="AU1272" s="41"/>
      <c r="AV1272" s="41"/>
      <c r="AW1272" s="41"/>
      <c r="AX1272" s="41"/>
    </row>
    <row r="1273" spans="1:50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39"/>
      <c r="AR1273" s="40"/>
      <c r="AS1273" s="41"/>
      <c r="AT1273" s="41"/>
      <c r="AU1273" s="41"/>
      <c r="AV1273" s="41"/>
      <c r="AW1273" s="41"/>
      <c r="AX1273" s="41"/>
    </row>
    <row r="1274" spans="1:50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39"/>
      <c r="AR1274" s="40"/>
      <c r="AS1274" s="41"/>
      <c r="AT1274" s="41"/>
      <c r="AU1274" s="41"/>
      <c r="AV1274" s="41"/>
      <c r="AW1274" s="41"/>
      <c r="AX1274" s="41"/>
    </row>
    <row r="1275" spans="1:50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39"/>
      <c r="AR1275" s="40"/>
      <c r="AS1275" s="41"/>
      <c r="AT1275" s="41"/>
      <c r="AU1275" s="41"/>
      <c r="AV1275" s="41"/>
      <c r="AW1275" s="41"/>
      <c r="AX1275" s="41"/>
    </row>
    <row r="1276" spans="1:50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39"/>
      <c r="AR1276" s="40"/>
      <c r="AS1276" s="41"/>
      <c r="AT1276" s="41"/>
      <c r="AU1276" s="41"/>
      <c r="AV1276" s="41"/>
      <c r="AW1276" s="41"/>
      <c r="AX1276" s="41"/>
    </row>
    <row r="1277" spans="1:50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39"/>
      <c r="AR1277" s="40"/>
      <c r="AS1277" s="41"/>
      <c r="AT1277" s="41"/>
      <c r="AU1277" s="41"/>
      <c r="AV1277" s="41"/>
      <c r="AW1277" s="41"/>
      <c r="AX1277" s="41"/>
    </row>
    <row r="1278" spans="1:50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39"/>
      <c r="AR1278" s="40"/>
      <c r="AS1278" s="41"/>
      <c r="AT1278" s="41"/>
      <c r="AU1278" s="41"/>
      <c r="AV1278" s="41"/>
      <c r="AW1278" s="41"/>
      <c r="AX1278" s="41"/>
    </row>
    <row r="1279" spans="1:50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39"/>
      <c r="AR1279" s="40"/>
      <c r="AS1279" s="41"/>
      <c r="AT1279" s="41"/>
      <c r="AU1279" s="41"/>
      <c r="AV1279" s="41"/>
      <c r="AW1279" s="41"/>
      <c r="AX1279" s="41"/>
    </row>
    <row r="1280" spans="1:50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39"/>
      <c r="AR1280" s="40"/>
      <c r="AS1280" s="41"/>
      <c r="AT1280" s="41"/>
      <c r="AU1280" s="41"/>
      <c r="AV1280" s="41"/>
      <c r="AW1280" s="41"/>
      <c r="AX1280" s="41"/>
    </row>
    <row r="1281" spans="1:50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39"/>
      <c r="AR1281" s="40"/>
      <c r="AS1281" s="41"/>
      <c r="AT1281" s="41"/>
      <c r="AU1281" s="41"/>
      <c r="AV1281" s="41"/>
      <c r="AW1281" s="41"/>
      <c r="AX1281" s="41"/>
    </row>
    <row r="1282" spans="1:50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39"/>
      <c r="AR1282" s="40"/>
      <c r="AS1282" s="41"/>
      <c r="AT1282" s="41"/>
      <c r="AU1282" s="41"/>
      <c r="AV1282" s="41"/>
      <c r="AW1282" s="41"/>
      <c r="AX1282" s="41"/>
    </row>
    <row r="1283" spans="1:50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39"/>
      <c r="AR1283" s="40"/>
      <c r="AS1283" s="41"/>
      <c r="AT1283" s="41"/>
      <c r="AU1283" s="41"/>
      <c r="AV1283" s="41"/>
      <c r="AW1283" s="41"/>
      <c r="AX1283" s="41"/>
    </row>
    <row r="1284" spans="1:50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39"/>
      <c r="AR1284" s="40"/>
      <c r="AS1284" s="41"/>
      <c r="AT1284" s="41"/>
      <c r="AU1284" s="41"/>
      <c r="AV1284" s="41"/>
      <c r="AW1284" s="41"/>
      <c r="AX1284" s="41"/>
    </row>
    <row r="1285" spans="1:50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39"/>
      <c r="AR1285" s="40"/>
      <c r="AS1285" s="41"/>
      <c r="AT1285" s="41"/>
      <c r="AU1285" s="41"/>
      <c r="AV1285" s="41"/>
      <c r="AW1285" s="41"/>
      <c r="AX1285" s="41"/>
    </row>
    <row r="1286" spans="1:50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39"/>
      <c r="AR1286" s="40"/>
      <c r="AS1286" s="41"/>
      <c r="AT1286" s="41"/>
      <c r="AU1286" s="41"/>
      <c r="AV1286" s="41"/>
      <c r="AW1286" s="41"/>
      <c r="AX1286" s="41"/>
    </row>
    <row r="1287" spans="1:50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39"/>
      <c r="AR1287" s="40"/>
      <c r="AS1287" s="41"/>
      <c r="AT1287" s="41"/>
      <c r="AU1287" s="41"/>
      <c r="AV1287" s="41"/>
      <c r="AW1287" s="41"/>
      <c r="AX1287" s="41"/>
    </row>
    <row r="1288" spans="1:50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39"/>
      <c r="AR1288" s="40"/>
      <c r="AS1288" s="41"/>
      <c r="AT1288" s="41"/>
      <c r="AU1288" s="41"/>
      <c r="AV1288" s="41"/>
      <c r="AW1288" s="41"/>
      <c r="AX1288" s="41"/>
    </row>
    <row r="1289" spans="1:50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39"/>
      <c r="AR1289" s="40"/>
      <c r="AS1289" s="41"/>
      <c r="AT1289" s="41"/>
      <c r="AU1289" s="41"/>
      <c r="AV1289" s="41"/>
      <c r="AW1289" s="41"/>
      <c r="AX1289" s="41"/>
    </row>
    <row r="1290" spans="1:50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39"/>
      <c r="AR1290" s="40"/>
      <c r="AS1290" s="41"/>
      <c r="AT1290" s="41"/>
      <c r="AU1290" s="41"/>
      <c r="AV1290" s="41"/>
      <c r="AW1290" s="41"/>
      <c r="AX1290" s="41"/>
    </row>
    <row r="1291" spans="1:50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39"/>
      <c r="AR1291" s="40"/>
      <c r="AS1291" s="41"/>
      <c r="AT1291" s="41"/>
      <c r="AU1291" s="41"/>
      <c r="AV1291" s="41"/>
      <c r="AW1291" s="41"/>
      <c r="AX1291" s="41"/>
    </row>
    <row r="1292" spans="1:50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39"/>
      <c r="AR1292" s="40"/>
      <c r="AS1292" s="41"/>
      <c r="AT1292" s="41"/>
      <c r="AU1292" s="41"/>
      <c r="AV1292" s="41"/>
      <c r="AW1292" s="41"/>
      <c r="AX1292" s="41"/>
    </row>
    <row r="1293" spans="1:50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39"/>
      <c r="AR1293" s="40"/>
      <c r="AS1293" s="41"/>
      <c r="AT1293" s="41"/>
      <c r="AU1293" s="41"/>
      <c r="AV1293" s="41"/>
      <c r="AW1293" s="41"/>
      <c r="AX1293" s="41"/>
    </row>
    <row r="1294" spans="1:50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39"/>
      <c r="AR1294" s="40"/>
      <c r="AS1294" s="41"/>
      <c r="AT1294" s="41"/>
      <c r="AU1294" s="41"/>
      <c r="AV1294" s="41"/>
      <c r="AW1294" s="41"/>
      <c r="AX1294" s="41"/>
    </row>
    <row r="1295" spans="1:50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39"/>
      <c r="AR1295" s="40"/>
      <c r="AS1295" s="41"/>
      <c r="AT1295" s="41"/>
      <c r="AU1295" s="41"/>
      <c r="AV1295" s="41"/>
      <c r="AW1295" s="41"/>
      <c r="AX1295" s="41"/>
    </row>
    <row r="1296" spans="1:50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39"/>
      <c r="AR1296" s="40"/>
      <c r="AS1296" s="41"/>
      <c r="AT1296" s="41"/>
      <c r="AU1296" s="41"/>
      <c r="AV1296" s="41"/>
      <c r="AW1296" s="41"/>
      <c r="AX1296" s="41"/>
    </row>
    <row r="1297" spans="1:50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39"/>
      <c r="AR1297" s="40"/>
      <c r="AS1297" s="41"/>
      <c r="AT1297" s="41"/>
      <c r="AU1297" s="41"/>
      <c r="AV1297" s="41"/>
      <c r="AW1297" s="41"/>
      <c r="AX1297" s="41"/>
    </row>
    <row r="1298" spans="1:50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39"/>
      <c r="AR1298" s="40"/>
      <c r="AS1298" s="41"/>
      <c r="AT1298" s="41"/>
      <c r="AU1298" s="41"/>
      <c r="AV1298" s="41"/>
      <c r="AW1298" s="41"/>
      <c r="AX1298" s="41"/>
    </row>
    <row r="1299" spans="1:50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39"/>
      <c r="AR1299" s="40"/>
      <c r="AS1299" s="41"/>
      <c r="AT1299" s="41"/>
      <c r="AU1299" s="41"/>
      <c r="AV1299" s="41"/>
      <c r="AW1299" s="41"/>
      <c r="AX1299" s="41"/>
    </row>
    <row r="1300" spans="1:50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39"/>
      <c r="AR1300" s="40"/>
      <c r="AS1300" s="41"/>
      <c r="AT1300" s="41"/>
      <c r="AU1300" s="41"/>
      <c r="AV1300" s="41"/>
      <c r="AW1300" s="41"/>
      <c r="AX1300" s="41"/>
    </row>
    <row r="1301" spans="1:50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39"/>
      <c r="AR1301" s="40"/>
      <c r="AS1301" s="41"/>
      <c r="AT1301" s="41"/>
      <c r="AU1301" s="41"/>
      <c r="AV1301" s="41"/>
      <c r="AW1301" s="41"/>
      <c r="AX1301" s="41"/>
    </row>
    <row r="1302" spans="1:50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39"/>
      <c r="AR1302" s="40"/>
      <c r="AS1302" s="41"/>
      <c r="AT1302" s="41"/>
      <c r="AU1302" s="41"/>
      <c r="AV1302" s="41"/>
      <c r="AW1302" s="41"/>
      <c r="AX1302" s="41"/>
    </row>
    <row r="1303" spans="1:50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39"/>
      <c r="AR1303" s="40"/>
      <c r="AS1303" s="41"/>
      <c r="AT1303" s="41"/>
      <c r="AU1303" s="41"/>
      <c r="AV1303" s="41"/>
      <c r="AW1303" s="41"/>
      <c r="AX1303" s="41"/>
    </row>
    <row r="1304" spans="1:50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39"/>
      <c r="AR1304" s="40"/>
      <c r="AS1304" s="41"/>
      <c r="AT1304" s="41"/>
      <c r="AU1304" s="41"/>
      <c r="AV1304" s="41"/>
      <c r="AW1304" s="41"/>
      <c r="AX1304" s="41"/>
    </row>
    <row r="1305" spans="1:50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39"/>
      <c r="AR1305" s="40"/>
      <c r="AS1305" s="41"/>
      <c r="AT1305" s="41"/>
      <c r="AU1305" s="41"/>
      <c r="AV1305" s="41"/>
      <c r="AW1305" s="41"/>
      <c r="AX1305" s="41"/>
    </row>
    <row r="1306" spans="1:50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39"/>
      <c r="AR1306" s="40"/>
      <c r="AS1306" s="41"/>
      <c r="AT1306" s="41"/>
      <c r="AU1306" s="41"/>
      <c r="AV1306" s="41"/>
      <c r="AW1306" s="41"/>
      <c r="AX1306" s="41"/>
    </row>
    <row r="1307" spans="1:50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39"/>
      <c r="AR1307" s="40"/>
      <c r="AS1307" s="41"/>
      <c r="AT1307" s="41"/>
      <c r="AU1307" s="41"/>
      <c r="AV1307" s="41"/>
      <c r="AW1307" s="41"/>
      <c r="AX1307" s="41"/>
    </row>
    <row r="1308" spans="1:50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39"/>
      <c r="AR1308" s="40"/>
      <c r="AS1308" s="41"/>
      <c r="AT1308" s="41"/>
      <c r="AU1308" s="41"/>
      <c r="AV1308" s="41"/>
      <c r="AW1308" s="41"/>
      <c r="AX1308" s="41"/>
    </row>
    <row r="1309" spans="1:50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39"/>
      <c r="AR1309" s="40"/>
      <c r="AS1309" s="41"/>
      <c r="AT1309" s="41"/>
      <c r="AU1309" s="41"/>
      <c r="AV1309" s="41"/>
      <c r="AW1309" s="41"/>
      <c r="AX1309" s="41"/>
    </row>
    <row r="1310" spans="1:50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39"/>
      <c r="AR1310" s="40"/>
      <c r="AS1310" s="41"/>
      <c r="AT1310" s="41"/>
      <c r="AU1310" s="41"/>
      <c r="AV1310" s="41"/>
      <c r="AW1310" s="41"/>
      <c r="AX1310" s="41"/>
    </row>
    <row r="1311" spans="1:50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39"/>
      <c r="AR1311" s="40"/>
      <c r="AS1311" s="41"/>
      <c r="AT1311" s="41"/>
      <c r="AU1311" s="41"/>
      <c r="AV1311" s="41"/>
      <c r="AW1311" s="41"/>
      <c r="AX1311" s="41"/>
    </row>
    <row r="1312" spans="1:50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39"/>
      <c r="AR1312" s="40"/>
      <c r="AS1312" s="41"/>
      <c r="AT1312" s="41"/>
      <c r="AU1312" s="41"/>
      <c r="AV1312" s="41"/>
      <c r="AW1312" s="41"/>
      <c r="AX1312" s="41"/>
    </row>
    <row r="1313" spans="1:50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39"/>
      <c r="AR1313" s="40"/>
      <c r="AS1313" s="41"/>
      <c r="AT1313" s="41"/>
      <c r="AU1313" s="41"/>
      <c r="AV1313" s="41"/>
      <c r="AW1313" s="41"/>
      <c r="AX1313" s="41"/>
    </row>
    <row r="1314" spans="1:50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39"/>
      <c r="AR1314" s="40"/>
      <c r="AS1314" s="41"/>
      <c r="AT1314" s="41"/>
      <c r="AU1314" s="41"/>
      <c r="AV1314" s="41"/>
      <c r="AW1314" s="41"/>
      <c r="AX1314" s="41"/>
    </row>
    <row r="1315" spans="1:50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39"/>
      <c r="AR1315" s="40"/>
      <c r="AS1315" s="41"/>
      <c r="AT1315" s="41"/>
      <c r="AU1315" s="41"/>
      <c r="AV1315" s="41"/>
      <c r="AW1315" s="41"/>
      <c r="AX1315" s="41"/>
    </row>
    <row r="1316" spans="1:50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39"/>
      <c r="AR1316" s="40"/>
      <c r="AS1316" s="41"/>
      <c r="AT1316" s="41"/>
      <c r="AU1316" s="41"/>
      <c r="AV1316" s="41"/>
      <c r="AW1316" s="41"/>
      <c r="AX1316" s="41"/>
    </row>
    <row r="1317" spans="1:50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39"/>
      <c r="AR1317" s="40"/>
      <c r="AS1317" s="41"/>
      <c r="AT1317" s="41"/>
      <c r="AU1317" s="41"/>
      <c r="AV1317" s="41"/>
      <c r="AW1317" s="41"/>
      <c r="AX1317" s="41"/>
    </row>
    <row r="1318" spans="1:50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39"/>
      <c r="AR1318" s="40"/>
      <c r="AS1318" s="41"/>
      <c r="AT1318" s="41"/>
      <c r="AU1318" s="41"/>
      <c r="AV1318" s="41"/>
      <c r="AW1318" s="41"/>
      <c r="AX1318" s="41"/>
    </row>
    <row r="1319" spans="1:50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39"/>
      <c r="AR1319" s="40"/>
      <c r="AS1319" s="41"/>
      <c r="AT1319" s="41"/>
      <c r="AU1319" s="41"/>
      <c r="AV1319" s="41"/>
      <c r="AW1319" s="41"/>
      <c r="AX1319" s="41"/>
    </row>
    <row r="1320" spans="1:50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39"/>
      <c r="AR1320" s="40"/>
      <c r="AS1320" s="41"/>
      <c r="AT1320" s="41"/>
      <c r="AU1320" s="41"/>
      <c r="AV1320" s="41"/>
      <c r="AW1320" s="41"/>
      <c r="AX1320" s="41"/>
    </row>
    <row r="1321" spans="1:50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39"/>
      <c r="AR1321" s="40"/>
      <c r="AS1321" s="41"/>
      <c r="AT1321" s="41"/>
      <c r="AU1321" s="41"/>
      <c r="AV1321" s="41"/>
      <c r="AW1321" s="41"/>
      <c r="AX1321" s="41"/>
    </row>
    <row r="1322" spans="1:50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39"/>
      <c r="AR1322" s="40"/>
      <c r="AS1322" s="41"/>
      <c r="AT1322" s="41"/>
      <c r="AU1322" s="41"/>
      <c r="AV1322" s="41"/>
      <c r="AW1322" s="41"/>
      <c r="AX1322" s="41"/>
    </row>
    <row r="1323" spans="1:50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39"/>
      <c r="AR1323" s="40"/>
      <c r="AS1323" s="41"/>
      <c r="AT1323" s="41"/>
      <c r="AU1323" s="41"/>
      <c r="AV1323" s="41"/>
      <c r="AW1323" s="41"/>
      <c r="AX1323" s="41"/>
    </row>
    <row r="1324" spans="1:50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39"/>
      <c r="AR1324" s="40"/>
      <c r="AS1324" s="41"/>
      <c r="AT1324" s="41"/>
      <c r="AU1324" s="41"/>
      <c r="AV1324" s="41"/>
      <c r="AW1324" s="41"/>
      <c r="AX1324" s="41"/>
    </row>
    <row r="1325" spans="1:50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39"/>
      <c r="AR1325" s="40"/>
      <c r="AS1325" s="41"/>
      <c r="AT1325" s="41"/>
      <c r="AU1325" s="41"/>
      <c r="AV1325" s="41"/>
      <c r="AW1325" s="41"/>
      <c r="AX1325" s="41"/>
    </row>
    <row r="1326" spans="1:50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39"/>
      <c r="AR1326" s="40"/>
      <c r="AS1326" s="41"/>
      <c r="AT1326" s="41"/>
      <c r="AU1326" s="41"/>
      <c r="AV1326" s="41"/>
      <c r="AW1326" s="41"/>
      <c r="AX1326" s="41"/>
    </row>
    <row r="1327" spans="1:50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39"/>
      <c r="AR1327" s="40"/>
      <c r="AS1327" s="41"/>
      <c r="AT1327" s="41"/>
      <c r="AU1327" s="41"/>
      <c r="AV1327" s="41"/>
      <c r="AW1327" s="41"/>
      <c r="AX1327" s="41"/>
    </row>
    <row r="1328" spans="1:50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39"/>
      <c r="AR1328" s="40"/>
      <c r="AS1328" s="41"/>
      <c r="AT1328" s="41"/>
      <c r="AU1328" s="41"/>
      <c r="AV1328" s="41"/>
      <c r="AW1328" s="41"/>
      <c r="AX1328" s="41"/>
    </row>
    <row r="1329" spans="1:50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39"/>
      <c r="AR1329" s="40"/>
      <c r="AS1329" s="41"/>
      <c r="AT1329" s="41"/>
      <c r="AU1329" s="41"/>
      <c r="AV1329" s="41"/>
      <c r="AW1329" s="41"/>
      <c r="AX1329" s="41"/>
    </row>
    <row r="1330" spans="1:50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39"/>
      <c r="AR1330" s="40"/>
      <c r="AS1330" s="41"/>
      <c r="AT1330" s="41"/>
      <c r="AU1330" s="41"/>
      <c r="AV1330" s="41"/>
      <c r="AW1330" s="41"/>
      <c r="AX1330" s="41"/>
    </row>
    <row r="1331" spans="1:50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39"/>
      <c r="AR1331" s="40"/>
      <c r="AS1331" s="41"/>
      <c r="AT1331" s="41"/>
      <c r="AU1331" s="41"/>
      <c r="AV1331" s="41"/>
      <c r="AW1331" s="41"/>
      <c r="AX1331" s="41"/>
    </row>
    <row r="1332" spans="1:50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39"/>
      <c r="AR1332" s="40"/>
      <c r="AS1332" s="41"/>
      <c r="AT1332" s="41"/>
      <c r="AU1332" s="41"/>
      <c r="AV1332" s="41"/>
      <c r="AW1332" s="41"/>
      <c r="AX1332" s="41"/>
    </row>
    <row r="1333" spans="1:50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39"/>
      <c r="AR1333" s="40"/>
      <c r="AS1333" s="41"/>
      <c r="AT1333" s="41"/>
      <c r="AU1333" s="41"/>
      <c r="AV1333" s="41"/>
      <c r="AW1333" s="41"/>
      <c r="AX1333" s="41"/>
    </row>
    <row r="1334" spans="1:50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39"/>
      <c r="AR1334" s="40"/>
      <c r="AS1334" s="41"/>
      <c r="AT1334" s="41"/>
      <c r="AU1334" s="41"/>
      <c r="AV1334" s="41"/>
      <c r="AW1334" s="41"/>
      <c r="AX1334" s="41"/>
    </row>
    <row r="1335" spans="1:50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39"/>
      <c r="AR1335" s="40"/>
      <c r="AS1335" s="41"/>
      <c r="AT1335" s="41"/>
      <c r="AU1335" s="41"/>
      <c r="AV1335" s="41"/>
      <c r="AW1335" s="41"/>
      <c r="AX1335" s="41"/>
    </row>
    <row r="1336" spans="1:50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39"/>
      <c r="AR1336" s="40"/>
      <c r="AS1336" s="41"/>
      <c r="AT1336" s="41"/>
      <c r="AU1336" s="41"/>
      <c r="AV1336" s="41"/>
      <c r="AW1336" s="41"/>
      <c r="AX1336" s="41"/>
    </row>
    <row r="1337" spans="1:50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39"/>
      <c r="AR1337" s="40"/>
      <c r="AS1337" s="41"/>
      <c r="AT1337" s="41"/>
      <c r="AU1337" s="41"/>
      <c r="AV1337" s="41"/>
      <c r="AW1337" s="41"/>
      <c r="AX1337" s="41"/>
    </row>
    <row r="1338" spans="1:50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39"/>
      <c r="AR1338" s="40"/>
      <c r="AS1338" s="41"/>
      <c r="AT1338" s="41"/>
      <c r="AU1338" s="41"/>
      <c r="AV1338" s="41"/>
      <c r="AW1338" s="41"/>
      <c r="AX1338" s="41"/>
    </row>
    <row r="1339" spans="1:50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39"/>
      <c r="AR1339" s="40"/>
      <c r="AS1339" s="41"/>
      <c r="AT1339" s="41"/>
      <c r="AU1339" s="41"/>
      <c r="AV1339" s="41"/>
      <c r="AW1339" s="41"/>
      <c r="AX1339" s="41"/>
    </row>
    <row r="1340" spans="1:50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39"/>
      <c r="AR1340" s="40"/>
      <c r="AS1340" s="41"/>
      <c r="AT1340" s="41"/>
      <c r="AU1340" s="41"/>
      <c r="AV1340" s="41"/>
      <c r="AW1340" s="41"/>
      <c r="AX1340" s="41"/>
    </row>
    <row r="1341" spans="1:50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39"/>
      <c r="AR1341" s="40"/>
      <c r="AS1341" s="41"/>
      <c r="AT1341" s="41"/>
      <c r="AU1341" s="41"/>
      <c r="AV1341" s="41"/>
      <c r="AW1341" s="41"/>
      <c r="AX1341" s="41"/>
    </row>
    <row r="1342" spans="1:50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39"/>
      <c r="AR1342" s="40"/>
      <c r="AS1342" s="41"/>
      <c r="AT1342" s="41"/>
      <c r="AU1342" s="41"/>
      <c r="AV1342" s="41"/>
      <c r="AW1342" s="41"/>
      <c r="AX1342" s="41"/>
    </row>
    <row r="1343" spans="1:50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39"/>
      <c r="AR1343" s="40"/>
      <c r="AS1343" s="41"/>
      <c r="AT1343" s="41"/>
      <c r="AU1343" s="41"/>
      <c r="AV1343" s="41"/>
      <c r="AW1343" s="41"/>
      <c r="AX1343" s="41"/>
    </row>
    <row r="1344" spans="1:50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39"/>
      <c r="AR1344" s="40"/>
      <c r="AS1344" s="41"/>
      <c r="AT1344" s="41"/>
      <c r="AU1344" s="41"/>
      <c r="AV1344" s="41"/>
      <c r="AW1344" s="41"/>
      <c r="AX1344" s="41"/>
    </row>
    <row r="1345" spans="1:50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39"/>
      <c r="AR1345" s="40"/>
      <c r="AS1345" s="41"/>
      <c r="AT1345" s="41"/>
      <c r="AU1345" s="41"/>
      <c r="AV1345" s="41"/>
      <c r="AW1345" s="41"/>
      <c r="AX1345" s="41"/>
    </row>
    <row r="1346" spans="1:50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39"/>
      <c r="AR1346" s="40"/>
      <c r="AS1346" s="41"/>
      <c r="AT1346" s="41"/>
      <c r="AU1346" s="41"/>
      <c r="AV1346" s="41"/>
      <c r="AW1346" s="41"/>
      <c r="AX1346" s="41"/>
    </row>
    <row r="1347" spans="1:50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39"/>
      <c r="AR1347" s="40"/>
      <c r="AS1347" s="41"/>
      <c r="AT1347" s="41"/>
      <c r="AU1347" s="41"/>
      <c r="AV1347" s="41"/>
      <c r="AW1347" s="41"/>
      <c r="AX1347" s="41"/>
    </row>
    <row r="1348" spans="1:50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39"/>
      <c r="AR1348" s="40"/>
      <c r="AS1348" s="41"/>
      <c r="AT1348" s="41"/>
      <c r="AU1348" s="41"/>
      <c r="AV1348" s="41"/>
      <c r="AW1348" s="41"/>
      <c r="AX1348" s="41"/>
    </row>
    <row r="1349" spans="1:50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39"/>
      <c r="AR1349" s="40"/>
      <c r="AS1349" s="41"/>
      <c r="AT1349" s="41"/>
      <c r="AU1349" s="41"/>
      <c r="AV1349" s="41"/>
      <c r="AW1349" s="41"/>
      <c r="AX1349" s="41"/>
    </row>
    <row r="1350" spans="1:50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39"/>
      <c r="AR1350" s="40"/>
      <c r="AS1350" s="41"/>
      <c r="AT1350" s="41"/>
      <c r="AU1350" s="41"/>
      <c r="AV1350" s="41"/>
      <c r="AW1350" s="41"/>
      <c r="AX1350" s="41"/>
    </row>
    <row r="1351" spans="1:50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39"/>
      <c r="AR1351" s="40"/>
      <c r="AS1351" s="41"/>
      <c r="AT1351" s="41"/>
      <c r="AU1351" s="41"/>
      <c r="AV1351" s="41"/>
      <c r="AW1351" s="41"/>
      <c r="AX1351" s="41"/>
    </row>
    <row r="1352" spans="1:50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39"/>
      <c r="AR1352" s="40"/>
      <c r="AS1352" s="41"/>
      <c r="AT1352" s="41"/>
      <c r="AU1352" s="41"/>
      <c r="AV1352" s="41"/>
      <c r="AW1352" s="41"/>
      <c r="AX1352" s="41"/>
    </row>
    <row r="1353" spans="1:50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39"/>
      <c r="AR1353" s="40"/>
      <c r="AS1353" s="41"/>
      <c r="AT1353" s="41"/>
      <c r="AU1353" s="41"/>
      <c r="AV1353" s="41"/>
      <c r="AW1353" s="41"/>
      <c r="AX1353" s="41"/>
    </row>
    <row r="1354" spans="1:50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39"/>
      <c r="AR1354" s="40"/>
      <c r="AS1354" s="41"/>
      <c r="AT1354" s="41"/>
      <c r="AU1354" s="41"/>
      <c r="AV1354" s="41"/>
      <c r="AW1354" s="41"/>
      <c r="AX1354" s="41"/>
    </row>
    <row r="1355" spans="1:50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39"/>
      <c r="AR1355" s="40"/>
      <c r="AS1355" s="41"/>
      <c r="AT1355" s="41"/>
      <c r="AU1355" s="41"/>
      <c r="AV1355" s="41"/>
      <c r="AW1355" s="41"/>
      <c r="AX1355" s="41"/>
    </row>
    <row r="1356" spans="1:50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39"/>
      <c r="AR1356" s="40"/>
      <c r="AS1356" s="41"/>
      <c r="AT1356" s="41"/>
      <c r="AU1356" s="41"/>
      <c r="AV1356" s="41"/>
      <c r="AW1356" s="41"/>
      <c r="AX1356" s="41"/>
    </row>
    <row r="1357" spans="1:50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39"/>
      <c r="AR1357" s="40"/>
      <c r="AS1357" s="41"/>
      <c r="AT1357" s="41"/>
      <c r="AU1357" s="41"/>
      <c r="AV1357" s="41"/>
      <c r="AW1357" s="41"/>
      <c r="AX1357" s="41"/>
    </row>
    <row r="1358" spans="1:50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39"/>
      <c r="AR1358" s="40"/>
      <c r="AS1358" s="41"/>
      <c r="AT1358" s="41"/>
      <c r="AU1358" s="41"/>
      <c r="AV1358" s="41"/>
      <c r="AW1358" s="41"/>
      <c r="AX1358" s="41"/>
    </row>
    <row r="1359" spans="1:50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39"/>
      <c r="AR1359" s="40"/>
      <c r="AS1359" s="41"/>
      <c r="AT1359" s="41"/>
      <c r="AU1359" s="41"/>
      <c r="AV1359" s="41"/>
      <c r="AW1359" s="41"/>
      <c r="AX1359" s="41"/>
    </row>
    <row r="1360" spans="1:50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39"/>
      <c r="AR1360" s="40"/>
      <c r="AS1360" s="41"/>
      <c r="AT1360" s="41"/>
      <c r="AU1360" s="41"/>
      <c r="AV1360" s="41"/>
      <c r="AW1360" s="41"/>
      <c r="AX1360" s="41"/>
    </row>
    <row r="1361" spans="1:50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39"/>
      <c r="AR1361" s="40"/>
      <c r="AS1361" s="41"/>
      <c r="AT1361" s="41"/>
      <c r="AU1361" s="41"/>
      <c r="AV1361" s="41"/>
      <c r="AW1361" s="41"/>
      <c r="AX1361" s="41"/>
    </row>
    <row r="1362" spans="1:50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39"/>
      <c r="AR1362" s="40"/>
      <c r="AS1362" s="41"/>
      <c r="AT1362" s="41"/>
      <c r="AU1362" s="41"/>
      <c r="AV1362" s="41"/>
      <c r="AW1362" s="41"/>
      <c r="AX1362" s="41"/>
    </row>
    <row r="1363" spans="1:50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39"/>
      <c r="AR1363" s="40"/>
      <c r="AS1363" s="41"/>
      <c r="AT1363" s="41"/>
      <c r="AU1363" s="41"/>
      <c r="AV1363" s="41"/>
      <c r="AW1363" s="41"/>
      <c r="AX1363" s="41"/>
    </row>
    <row r="1364" spans="1:50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39"/>
      <c r="AR1364" s="40"/>
      <c r="AS1364" s="41"/>
      <c r="AT1364" s="41"/>
      <c r="AU1364" s="41"/>
      <c r="AV1364" s="41"/>
      <c r="AW1364" s="41"/>
      <c r="AX1364" s="41"/>
    </row>
    <row r="1365" spans="1:50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39"/>
      <c r="AR1365" s="40"/>
      <c r="AS1365" s="41"/>
      <c r="AT1365" s="41"/>
      <c r="AU1365" s="41"/>
      <c r="AV1365" s="41"/>
      <c r="AW1365" s="41"/>
      <c r="AX1365" s="41"/>
    </row>
    <row r="1366" spans="1:50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39"/>
      <c r="AR1366" s="40"/>
      <c r="AS1366" s="41"/>
      <c r="AT1366" s="41"/>
      <c r="AU1366" s="41"/>
      <c r="AV1366" s="41"/>
      <c r="AW1366" s="41"/>
      <c r="AX1366" s="41"/>
    </row>
    <row r="1367" spans="1:50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39"/>
      <c r="AR1367" s="40"/>
      <c r="AS1367" s="41"/>
      <c r="AT1367" s="41"/>
      <c r="AU1367" s="41"/>
      <c r="AV1367" s="41"/>
      <c r="AW1367" s="41"/>
      <c r="AX1367" s="41"/>
    </row>
    <row r="1368" spans="1:50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39"/>
      <c r="AR1368" s="40"/>
      <c r="AS1368" s="41"/>
      <c r="AT1368" s="41"/>
      <c r="AU1368" s="41"/>
      <c r="AV1368" s="41"/>
      <c r="AW1368" s="41"/>
      <c r="AX1368" s="41"/>
    </row>
    <row r="1369" spans="1:50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39"/>
      <c r="AR1369" s="40"/>
      <c r="AS1369" s="41"/>
      <c r="AT1369" s="41"/>
      <c r="AU1369" s="41"/>
      <c r="AV1369" s="41"/>
      <c r="AW1369" s="41"/>
      <c r="AX1369" s="41"/>
    </row>
    <row r="1370" spans="1:50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39"/>
      <c r="AR1370" s="40"/>
      <c r="AS1370" s="41"/>
      <c r="AT1370" s="41"/>
      <c r="AU1370" s="41"/>
      <c r="AV1370" s="41"/>
      <c r="AW1370" s="41"/>
      <c r="AX1370" s="41"/>
    </row>
    <row r="1371" spans="1:50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39"/>
      <c r="AR1371" s="40"/>
      <c r="AS1371" s="41"/>
      <c r="AT1371" s="41"/>
      <c r="AU1371" s="41"/>
      <c r="AV1371" s="41"/>
      <c r="AW1371" s="41"/>
      <c r="AX1371" s="41"/>
    </row>
    <row r="1372" spans="1:50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39"/>
      <c r="AR1372" s="40"/>
      <c r="AS1372" s="41"/>
      <c r="AT1372" s="41"/>
      <c r="AU1372" s="41"/>
      <c r="AV1372" s="41"/>
      <c r="AW1372" s="41"/>
      <c r="AX1372" s="41"/>
    </row>
    <row r="1373" spans="1:50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39"/>
      <c r="AR1373" s="40"/>
      <c r="AS1373" s="41"/>
      <c r="AT1373" s="41"/>
      <c r="AU1373" s="41"/>
      <c r="AV1373" s="41"/>
      <c r="AW1373" s="41"/>
      <c r="AX1373" s="41"/>
    </row>
    <row r="1374" spans="1:50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39"/>
      <c r="AR1374" s="40"/>
      <c r="AS1374" s="41"/>
      <c r="AT1374" s="41"/>
      <c r="AU1374" s="41"/>
      <c r="AV1374" s="41"/>
      <c r="AW1374" s="41"/>
      <c r="AX1374" s="41"/>
    </row>
    <row r="1375" spans="1:50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39"/>
      <c r="AR1375" s="40"/>
      <c r="AS1375" s="41"/>
      <c r="AT1375" s="41"/>
      <c r="AU1375" s="41"/>
      <c r="AV1375" s="41"/>
      <c r="AW1375" s="41"/>
      <c r="AX1375" s="41"/>
    </row>
    <row r="1376" spans="1:50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39"/>
      <c r="AR1376" s="40"/>
      <c r="AS1376" s="41"/>
      <c r="AT1376" s="41"/>
      <c r="AU1376" s="41"/>
      <c r="AV1376" s="41"/>
      <c r="AW1376" s="41"/>
      <c r="AX1376" s="41"/>
    </row>
    <row r="1377" spans="1:50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39"/>
      <c r="AR1377" s="40"/>
      <c r="AS1377" s="41"/>
      <c r="AT1377" s="41"/>
      <c r="AU1377" s="41"/>
      <c r="AV1377" s="41"/>
      <c r="AW1377" s="41"/>
      <c r="AX1377" s="41"/>
    </row>
    <row r="1378" spans="1:50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39"/>
      <c r="AR1378" s="40"/>
      <c r="AS1378" s="41"/>
      <c r="AT1378" s="41"/>
      <c r="AU1378" s="41"/>
      <c r="AV1378" s="41"/>
      <c r="AW1378" s="41"/>
      <c r="AX1378" s="41"/>
    </row>
    <row r="1379" spans="1:50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39"/>
      <c r="AR1379" s="40"/>
      <c r="AS1379" s="41"/>
      <c r="AT1379" s="41"/>
      <c r="AU1379" s="41"/>
      <c r="AV1379" s="41"/>
      <c r="AW1379" s="41"/>
      <c r="AX1379" s="41"/>
    </row>
    <row r="1380" spans="1:50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39"/>
      <c r="AR1380" s="40"/>
      <c r="AS1380" s="41"/>
      <c r="AT1380" s="41"/>
      <c r="AU1380" s="41"/>
      <c r="AV1380" s="41"/>
      <c r="AW1380" s="41"/>
      <c r="AX1380" s="41"/>
    </row>
    <row r="1381" spans="1:50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39"/>
      <c r="AR1381" s="40"/>
      <c r="AS1381" s="41"/>
      <c r="AT1381" s="41"/>
      <c r="AU1381" s="41"/>
      <c r="AV1381" s="41"/>
      <c r="AW1381" s="41"/>
      <c r="AX1381" s="41"/>
    </row>
    <row r="1382" spans="1:50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39"/>
      <c r="AR1382" s="40"/>
      <c r="AS1382" s="41"/>
      <c r="AT1382" s="41"/>
      <c r="AU1382" s="41"/>
      <c r="AV1382" s="41"/>
      <c r="AW1382" s="41"/>
      <c r="AX1382" s="41"/>
    </row>
    <row r="1383" spans="1:50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39"/>
      <c r="AR1383" s="40"/>
      <c r="AS1383" s="41"/>
      <c r="AT1383" s="41"/>
      <c r="AU1383" s="41"/>
      <c r="AV1383" s="41"/>
      <c r="AW1383" s="41"/>
      <c r="AX1383" s="41"/>
    </row>
    <row r="1384" spans="1:50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39"/>
      <c r="AR1384" s="40"/>
      <c r="AS1384" s="41"/>
      <c r="AT1384" s="41"/>
      <c r="AU1384" s="41"/>
      <c r="AV1384" s="41"/>
      <c r="AW1384" s="41"/>
      <c r="AX1384" s="41"/>
    </row>
    <row r="1385" spans="1:50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39"/>
      <c r="AR1385" s="40"/>
      <c r="AS1385" s="41"/>
      <c r="AT1385" s="41"/>
      <c r="AU1385" s="41"/>
      <c r="AV1385" s="41"/>
      <c r="AW1385" s="41"/>
      <c r="AX1385" s="41"/>
    </row>
    <row r="1386" spans="1:50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39"/>
      <c r="AR1386" s="40"/>
      <c r="AS1386" s="41"/>
      <c r="AT1386" s="41"/>
      <c r="AU1386" s="41"/>
      <c r="AV1386" s="41"/>
      <c r="AW1386" s="41"/>
      <c r="AX1386" s="41"/>
    </row>
    <row r="1387" spans="1:50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39"/>
      <c r="AR1387" s="40"/>
      <c r="AS1387" s="41"/>
      <c r="AT1387" s="41"/>
      <c r="AU1387" s="41"/>
      <c r="AV1387" s="41"/>
      <c r="AW1387" s="41"/>
      <c r="AX1387" s="41"/>
    </row>
    <row r="1388" spans="1:50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39"/>
      <c r="AR1388" s="40"/>
      <c r="AS1388" s="41"/>
      <c r="AT1388" s="41"/>
      <c r="AU1388" s="41"/>
      <c r="AV1388" s="41"/>
      <c r="AW1388" s="41"/>
      <c r="AX1388" s="41"/>
    </row>
    <row r="1389" spans="1:50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39"/>
      <c r="AR1389" s="40"/>
      <c r="AS1389" s="41"/>
      <c r="AT1389" s="41"/>
      <c r="AU1389" s="41"/>
      <c r="AV1389" s="41"/>
      <c r="AW1389" s="41"/>
      <c r="AX1389" s="41"/>
    </row>
    <row r="1390" spans="1:50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39"/>
      <c r="AR1390" s="40"/>
      <c r="AS1390" s="41"/>
      <c r="AT1390" s="41"/>
      <c r="AU1390" s="41"/>
      <c r="AV1390" s="41"/>
      <c r="AW1390" s="41"/>
      <c r="AX1390" s="41"/>
    </row>
    <row r="1391" spans="1:50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39"/>
      <c r="AR1391" s="40"/>
      <c r="AS1391" s="41"/>
      <c r="AT1391" s="41"/>
      <c r="AU1391" s="41"/>
      <c r="AV1391" s="41"/>
      <c r="AW1391" s="41"/>
      <c r="AX1391" s="41"/>
    </row>
    <row r="1392" spans="1:50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39"/>
      <c r="AR1392" s="40"/>
      <c r="AS1392" s="41"/>
      <c r="AT1392" s="41"/>
      <c r="AU1392" s="41"/>
      <c r="AV1392" s="41"/>
      <c r="AW1392" s="41"/>
      <c r="AX1392" s="41"/>
    </row>
    <row r="1393" spans="1:50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39"/>
      <c r="AR1393" s="40"/>
      <c r="AS1393" s="41"/>
      <c r="AT1393" s="41"/>
      <c r="AU1393" s="41"/>
      <c r="AV1393" s="41"/>
      <c r="AW1393" s="41"/>
      <c r="AX1393" s="41"/>
    </row>
    <row r="1394" spans="1:50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39"/>
      <c r="AR1394" s="40"/>
      <c r="AS1394" s="41"/>
      <c r="AT1394" s="41"/>
      <c r="AU1394" s="41"/>
      <c r="AV1394" s="41"/>
      <c r="AW1394" s="41"/>
      <c r="AX1394" s="41"/>
    </row>
    <row r="1395" spans="1:50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39"/>
      <c r="AR1395" s="40"/>
      <c r="AS1395" s="41"/>
      <c r="AT1395" s="41"/>
      <c r="AU1395" s="41"/>
      <c r="AV1395" s="41"/>
      <c r="AW1395" s="41"/>
      <c r="AX1395" s="41"/>
    </row>
    <row r="1396" spans="1:50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39"/>
      <c r="AR1396" s="40"/>
      <c r="AS1396" s="41"/>
      <c r="AT1396" s="41"/>
      <c r="AU1396" s="41"/>
      <c r="AV1396" s="41"/>
      <c r="AW1396" s="41"/>
      <c r="AX1396" s="41"/>
    </row>
    <row r="1397" spans="1:50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39"/>
      <c r="AR1397" s="40"/>
      <c r="AS1397" s="41"/>
      <c r="AT1397" s="41"/>
      <c r="AU1397" s="41"/>
      <c r="AV1397" s="41"/>
      <c r="AW1397" s="41"/>
      <c r="AX1397" s="41"/>
    </row>
    <row r="1398" spans="1:50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39"/>
      <c r="AR1398" s="40"/>
      <c r="AS1398" s="41"/>
      <c r="AT1398" s="41"/>
      <c r="AU1398" s="41"/>
      <c r="AV1398" s="41"/>
      <c r="AW1398" s="41"/>
      <c r="AX1398" s="41"/>
    </row>
    <row r="1399" spans="1:50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39"/>
      <c r="AR1399" s="40"/>
      <c r="AS1399" s="41"/>
      <c r="AT1399" s="41"/>
      <c r="AU1399" s="41"/>
      <c r="AV1399" s="41"/>
      <c r="AW1399" s="41"/>
      <c r="AX1399" s="41"/>
    </row>
    <row r="1400" spans="1:50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39"/>
      <c r="AR1400" s="40"/>
      <c r="AS1400" s="41"/>
      <c r="AT1400" s="41"/>
      <c r="AU1400" s="41"/>
      <c r="AV1400" s="41"/>
      <c r="AW1400" s="41"/>
      <c r="AX1400" s="41"/>
    </row>
    <row r="1401" spans="1:50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39"/>
      <c r="AR1401" s="40"/>
      <c r="AS1401" s="41"/>
      <c r="AT1401" s="41"/>
      <c r="AU1401" s="41"/>
      <c r="AV1401" s="41"/>
      <c r="AW1401" s="41"/>
      <c r="AX1401" s="41"/>
    </row>
    <row r="1402" spans="1:50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39"/>
      <c r="AR1402" s="40"/>
      <c r="AS1402" s="41"/>
      <c r="AT1402" s="41"/>
      <c r="AU1402" s="41"/>
      <c r="AV1402" s="41"/>
      <c r="AW1402" s="41"/>
      <c r="AX1402" s="41"/>
    </row>
    <row r="1403" spans="1:50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39"/>
      <c r="AR1403" s="40"/>
      <c r="AS1403" s="41"/>
      <c r="AT1403" s="41"/>
      <c r="AU1403" s="41"/>
      <c r="AV1403" s="41"/>
      <c r="AW1403" s="41"/>
      <c r="AX1403" s="41"/>
    </row>
    <row r="1404" spans="1:50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39"/>
      <c r="AR1404" s="40"/>
      <c r="AS1404" s="41"/>
      <c r="AT1404" s="41"/>
      <c r="AU1404" s="41"/>
      <c r="AV1404" s="41"/>
      <c r="AW1404" s="41"/>
      <c r="AX1404" s="41"/>
    </row>
    <row r="1405" spans="1:50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39"/>
      <c r="AR1405" s="40"/>
      <c r="AS1405" s="41"/>
      <c r="AT1405" s="41"/>
      <c r="AU1405" s="41"/>
      <c r="AV1405" s="41"/>
      <c r="AW1405" s="41"/>
      <c r="AX1405" s="41"/>
    </row>
    <row r="1406" spans="1:50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39"/>
      <c r="AR1406" s="40"/>
      <c r="AS1406" s="41"/>
      <c r="AT1406" s="41"/>
      <c r="AU1406" s="41"/>
      <c r="AV1406" s="41"/>
      <c r="AW1406" s="41"/>
      <c r="AX1406" s="41"/>
    </row>
    <row r="1407" spans="1:50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39"/>
      <c r="AR1407" s="40"/>
      <c r="AS1407" s="41"/>
      <c r="AT1407" s="41"/>
      <c r="AU1407" s="41"/>
      <c r="AV1407" s="41"/>
      <c r="AW1407" s="41"/>
      <c r="AX1407" s="41"/>
    </row>
    <row r="1408" spans="1:50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39"/>
      <c r="AR1408" s="40"/>
      <c r="AS1408" s="41"/>
      <c r="AT1408" s="41"/>
      <c r="AU1408" s="41"/>
      <c r="AV1408" s="41"/>
      <c r="AW1408" s="41"/>
      <c r="AX1408" s="41"/>
    </row>
    <row r="1409" spans="1:50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39"/>
      <c r="AR1409" s="40"/>
      <c r="AS1409" s="41"/>
      <c r="AT1409" s="41"/>
      <c r="AU1409" s="41"/>
      <c r="AV1409" s="41"/>
      <c r="AW1409" s="41"/>
      <c r="AX1409" s="41"/>
    </row>
    <row r="1410" spans="1:50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39"/>
      <c r="AR1410" s="40"/>
      <c r="AS1410" s="41"/>
      <c r="AT1410" s="41"/>
      <c r="AU1410" s="41"/>
      <c r="AV1410" s="41"/>
      <c r="AW1410" s="41"/>
      <c r="AX1410" s="41"/>
    </row>
    <row r="1411" spans="1:50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39"/>
      <c r="AR1411" s="40"/>
      <c r="AS1411" s="41"/>
      <c r="AT1411" s="41"/>
      <c r="AU1411" s="41"/>
      <c r="AV1411" s="41"/>
      <c r="AW1411" s="41"/>
      <c r="AX1411" s="41"/>
    </row>
    <row r="1412" spans="1:50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39"/>
      <c r="AR1412" s="40"/>
      <c r="AS1412" s="41"/>
      <c r="AT1412" s="41"/>
      <c r="AU1412" s="41"/>
      <c r="AV1412" s="41"/>
      <c r="AW1412" s="41"/>
      <c r="AX1412" s="41"/>
    </row>
    <row r="1413" spans="1:50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39"/>
      <c r="AR1413" s="40"/>
      <c r="AS1413" s="41"/>
      <c r="AT1413" s="41"/>
      <c r="AU1413" s="41"/>
      <c r="AV1413" s="41"/>
      <c r="AW1413" s="41"/>
      <c r="AX1413" s="41"/>
    </row>
    <row r="1414" spans="1:50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39"/>
      <c r="AR1414" s="40"/>
      <c r="AS1414" s="41"/>
      <c r="AT1414" s="41"/>
      <c r="AU1414" s="41"/>
      <c r="AV1414" s="41"/>
      <c r="AW1414" s="41"/>
      <c r="AX1414" s="41"/>
    </row>
    <row r="1415" spans="1:50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39"/>
      <c r="AR1415" s="40"/>
      <c r="AS1415" s="41"/>
      <c r="AT1415" s="41"/>
      <c r="AU1415" s="41"/>
      <c r="AV1415" s="41"/>
      <c r="AW1415" s="41"/>
      <c r="AX1415" s="41"/>
    </row>
    <row r="1416" spans="1:50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39"/>
      <c r="AR1416" s="40"/>
      <c r="AS1416" s="41"/>
      <c r="AT1416" s="41"/>
      <c r="AU1416" s="41"/>
      <c r="AV1416" s="41"/>
      <c r="AW1416" s="41"/>
      <c r="AX1416" s="41"/>
    </row>
    <row r="1417" spans="1:50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39"/>
      <c r="AR1417" s="40"/>
      <c r="AS1417" s="41"/>
      <c r="AT1417" s="41"/>
      <c r="AU1417" s="41"/>
      <c r="AV1417" s="41"/>
      <c r="AW1417" s="41"/>
      <c r="AX1417" s="41"/>
    </row>
    <row r="1418" spans="1:50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39"/>
      <c r="AR1418" s="40"/>
      <c r="AS1418" s="41"/>
      <c r="AT1418" s="41"/>
      <c r="AU1418" s="41"/>
      <c r="AV1418" s="41"/>
      <c r="AW1418" s="41"/>
      <c r="AX1418" s="41"/>
    </row>
    <row r="1419" spans="1:50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39"/>
      <c r="AR1419" s="40"/>
      <c r="AS1419" s="41"/>
      <c r="AT1419" s="41"/>
      <c r="AU1419" s="41"/>
      <c r="AV1419" s="41"/>
      <c r="AW1419" s="41"/>
      <c r="AX1419" s="41"/>
    </row>
    <row r="1420" spans="1:50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39"/>
      <c r="AR1420" s="40"/>
      <c r="AS1420" s="41"/>
      <c r="AT1420" s="41"/>
      <c r="AU1420" s="41"/>
      <c r="AV1420" s="41"/>
      <c r="AW1420" s="41"/>
      <c r="AX1420" s="41"/>
    </row>
    <row r="1421" spans="1:50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39"/>
      <c r="AR1421" s="40"/>
      <c r="AS1421" s="41"/>
      <c r="AT1421" s="41"/>
      <c r="AU1421" s="41"/>
      <c r="AV1421" s="41"/>
      <c r="AW1421" s="41"/>
      <c r="AX1421" s="41"/>
    </row>
    <row r="1422" spans="1:50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39"/>
      <c r="AR1422" s="40"/>
      <c r="AS1422" s="41"/>
      <c r="AT1422" s="41"/>
      <c r="AU1422" s="41"/>
      <c r="AV1422" s="41"/>
      <c r="AW1422" s="41"/>
      <c r="AX1422" s="41"/>
    </row>
    <row r="1423" spans="1:50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39"/>
      <c r="AR1423" s="40"/>
      <c r="AS1423" s="41"/>
      <c r="AT1423" s="41"/>
      <c r="AU1423" s="41"/>
      <c r="AV1423" s="41"/>
      <c r="AW1423" s="41"/>
      <c r="AX1423" s="41"/>
    </row>
    <row r="1424" spans="1:50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39"/>
      <c r="AR1424" s="40"/>
      <c r="AS1424" s="41"/>
      <c r="AT1424" s="41"/>
      <c r="AU1424" s="41"/>
      <c r="AV1424" s="41"/>
      <c r="AW1424" s="41"/>
      <c r="AX1424" s="41"/>
    </row>
    <row r="1425" spans="1:50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39"/>
      <c r="AR1425" s="40"/>
      <c r="AS1425" s="41"/>
      <c r="AT1425" s="41"/>
      <c r="AU1425" s="41"/>
      <c r="AV1425" s="41"/>
      <c r="AW1425" s="41"/>
      <c r="AX1425" s="41"/>
    </row>
    <row r="1426" spans="1:50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39"/>
      <c r="AR1426" s="40"/>
      <c r="AS1426" s="41"/>
      <c r="AT1426" s="41"/>
      <c r="AU1426" s="41"/>
      <c r="AV1426" s="41"/>
      <c r="AW1426" s="41"/>
      <c r="AX1426" s="41"/>
    </row>
    <row r="1427" spans="1:50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39"/>
      <c r="AR1427" s="40"/>
      <c r="AS1427" s="41"/>
      <c r="AT1427" s="41"/>
      <c r="AU1427" s="41"/>
      <c r="AV1427" s="41"/>
      <c r="AW1427" s="41"/>
      <c r="AX1427" s="41"/>
    </row>
    <row r="1428" spans="1:50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39"/>
      <c r="AR1428" s="40"/>
      <c r="AS1428" s="41"/>
      <c r="AT1428" s="41"/>
      <c r="AU1428" s="41"/>
      <c r="AV1428" s="41"/>
      <c r="AW1428" s="41"/>
      <c r="AX1428" s="41"/>
    </row>
    <row r="1429" spans="1:50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39"/>
      <c r="AR1429" s="40"/>
      <c r="AS1429" s="41"/>
      <c r="AT1429" s="41"/>
      <c r="AU1429" s="41"/>
      <c r="AV1429" s="41"/>
      <c r="AW1429" s="41"/>
      <c r="AX1429" s="41"/>
    </row>
    <row r="1430" spans="1:50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39"/>
      <c r="AR1430" s="40"/>
      <c r="AS1430" s="41"/>
      <c r="AT1430" s="41"/>
      <c r="AU1430" s="41"/>
      <c r="AV1430" s="41"/>
      <c r="AW1430" s="41"/>
      <c r="AX1430" s="41"/>
    </row>
    <row r="1431" spans="1:50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39"/>
      <c r="AR1431" s="40"/>
      <c r="AS1431" s="41"/>
      <c r="AT1431" s="41"/>
      <c r="AU1431" s="41"/>
      <c r="AV1431" s="41"/>
      <c r="AW1431" s="41"/>
      <c r="AX1431" s="41"/>
    </row>
    <row r="1432" spans="1:50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39"/>
      <c r="AR1432" s="40"/>
      <c r="AS1432" s="41"/>
      <c r="AT1432" s="41"/>
      <c r="AU1432" s="41"/>
      <c r="AV1432" s="41"/>
      <c r="AW1432" s="41"/>
      <c r="AX1432" s="41"/>
    </row>
    <row r="1433" spans="1:50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39"/>
      <c r="AR1433" s="40"/>
      <c r="AS1433" s="41"/>
      <c r="AT1433" s="41"/>
      <c r="AU1433" s="41"/>
      <c r="AV1433" s="41"/>
      <c r="AW1433" s="41"/>
      <c r="AX1433" s="41"/>
    </row>
    <row r="1434" spans="1:50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39"/>
      <c r="AR1434" s="40"/>
      <c r="AS1434" s="41"/>
      <c r="AT1434" s="41"/>
      <c r="AU1434" s="41"/>
      <c r="AV1434" s="41"/>
      <c r="AW1434" s="41"/>
      <c r="AX1434" s="41"/>
    </row>
    <row r="1435" spans="1:50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39"/>
      <c r="AR1435" s="40"/>
      <c r="AS1435" s="41"/>
      <c r="AT1435" s="41"/>
      <c r="AU1435" s="41"/>
      <c r="AV1435" s="41"/>
      <c r="AW1435" s="41"/>
      <c r="AX1435" s="41"/>
    </row>
    <row r="1436" spans="1:50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39"/>
      <c r="AR1436" s="40"/>
      <c r="AS1436" s="41"/>
      <c r="AT1436" s="41"/>
      <c r="AU1436" s="41"/>
      <c r="AV1436" s="41"/>
      <c r="AW1436" s="41"/>
      <c r="AX1436" s="41"/>
    </row>
    <row r="1437" spans="1:50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39"/>
      <c r="AR1437" s="40"/>
      <c r="AS1437" s="41"/>
      <c r="AT1437" s="41"/>
      <c r="AU1437" s="41"/>
      <c r="AV1437" s="41"/>
      <c r="AW1437" s="41"/>
      <c r="AX1437" s="41"/>
    </row>
    <row r="1438" spans="1:50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39"/>
      <c r="AR1438" s="40"/>
      <c r="AS1438" s="41"/>
      <c r="AT1438" s="41"/>
      <c r="AU1438" s="41"/>
      <c r="AV1438" s="41"/>
      <c r="AW1438" s="41"/>
      <c r="AX1438" s="41"/>
    </row>
    <row r="1439" spans="1:50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39"/>
      <c r="AR1439" s="40"/>
      <c r="AS1439" s="41"/>
      <c r="AT1439" s="41"/>
      <c r="AU1439" s="41"/>
      <c r="AV1439" s="41"/>
      <c r="AW1439" s="41"/>
      <c r="AX1439" s="41"/>
    </row>
    <row r="1440" spans="1:50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39"/>
      <c r="AR1440" s="40"/>
      <c r="AS1440" s="41"/>
      <c r="AT1440" s="41"/>
      <c r="AU1440" s="41"/>
      <c r="AV1440" s="41"/>
      <c r="AW1440" s="41"/>
      <c r="AX1440" s="41"/>
    </row>
    <row r="1441" spans="1:50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39"/>
      <c r="AR1441" s="40"/>
      <c r="AS1441" s="41"/>
      <c r="AT1441" s="41"/>
      <c r="AU1441" s="41"/>
      <c r="AV1441" s="41"/>
      <c r="AW1441" s="41"/>
      <c r="AX1441" s="41"/>
    </row>
    <row r="1442" spans="1:50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39"/>
      <c r="AR1442" s="40"/>
      <c r="AS1442" s="41"/>
      <c r="AT1442" s="41"/>
      <c r="AU1442" s="41"/>
      <c r="AV1442" s="41"/>
      <c r="AW1442" s="41"/>
      <c r="AX1442" s="41"/>
    </row>
    <row r="1443" spans="1:50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39"/>
      <c r="AR1443" s="40"/>
      <c r="AS1443" s="41"/>
      <c r="AT1443" s="41"/>
      <c r="AU1443" s="41"/>
      <c r="AV1443" s="41"/>
      <c r="AW1443" s="41"/>
      <c r="AX1443" s="41"/>
    </row>
    <row r="1444" spans="1:50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39"/>
      <c r="AR1444" s="40"/>
      <c r="AS1444" s="41"/>
      <c r="AT1444" s="41"/>
      <c r="AU1444" s="41"/>
      <c r="AV1444" s="41"/>
      <c r="AW1444" s="41"/>
      <c r="AX1444" s="41"/>
    </row>
    <row r="1445" spans="1:50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39"/>
      <c r="AR1445" s="40"/>
      <c r="AS1445" s="41"/>
      <c r="AT1445" s="41"/>
      <c r="AU1445" s="41"/>
      <c r="AV1445" s="41"/>
      <c r="AW1445" s="41"/>
      <c r="AX1445" s="41"/>
    </row>
    <row r="1446" spans="1:50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39"/>
      <c r="AR1446" s="40"/>
      <c r="AS1446" s="41"/>
      <c r="AT1446" s="41"/>
      <c r="AU1446" s="41"/>
      <c r="AV1446" s="41"/>
      <c r="AW1446" s="41"/>
      <c r="AX1446" s="41"/>
    </row>
    <row r="1447" spans="1:50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39"/>
      <c r="AR1447" s="40"/>
      <c r="AS1447" s="41"/>
      <c r="AT1447" s="41"/>
      <c r="AU1447" s="41"/>
      <c r="AV1447" s="41"/>
      <c r="AW1447" s="41"/>
      <c r="AX1447" s="41"/>
    </row>
    <row r="1448" spans="1:50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39"/>
      <c r="AR1448" s="40"/>
      <c r="AS1448" s="41"/>
      <c r="AT1448" s="41"/>
      <c r="AU1448" s="41"/>
      <c r="AV1448" s="41"/>
      <c r="AW1448" s="41"/>
      <c r="AX1448" s="41"/>
    </row>
    <row r="1449" spans="1:50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39"/>
      <c r="AR1449" s="40"/>
      <c r="AS1449" s="41"/>
      <c r="AT1449" s="41"/>
      <c r="AU1449" s="41"/>
      <c r="AV1449" s="41"/>
      <c r="AW1449" s="41"/>
      <c r="AX1449" s="41"/>
    </row>
    <row r="1450" spans="1:50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39"/>
      <c r="AR1450" s="40"/>
      <c r="AS1450" s="41"/>
      <c r="AT1450" s="41"/>
      <c r="AU1450" s="41"/>
      <c r="AV1450" s="41"/>
      <c r="AW1450" s="41"/>
      <c r="AX1450" s="41"/>
    </row>
    <row r="1451" spans="1:50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39"/>
      <c r="AR1451" s="40"/>
      <c r="AS1451" s="41"/>
      <c r="AT1451" s="41"/>
      <c r="AU1451" s="41"/>
      <c r="AV1451" s="41"/>
      <c r="AW1451" s="41"/>
      <c r="AX1451" s="41"/>
    </row>
    <row r="1452" spans="1:50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39"/>
      <c r="AR1452" s="40"/>
      <c r="AS1452" s="41"/>
      <c r="AT1452" s="41"/>
      <c r="AU1452" s="41"/>
      <c r="AV1452" s="41"/>
      <c r="AW1452" s="41"/>
      <c r="AX1452" s="41"/>
    </row>
    <row r="1453" spans="1:50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39"/>
      <c r="AR1453" s="40"/>
      <c r="AS1453" s="41"/>
      <c r="AT1453" s="41"/>
      <c r="AU1453" s="41"/>
      <c r="AV1453" s="41"/>
      <c r="AW1453" s="41"/>
      <c r="AX1453" s="41"/>
    </row>
    <row r="1454" spans="1:50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39"/>
      <c r="AR1454" s="40"/>
      <c r="AS1454" s="41"/>
      <c r="AT1454" s="41"/>
      <c r="AU1454" s="41"/>
      <c r="AV1454" s="41"/>
      <c r="AW1454" s="41"/>
      <c r="AX1454" s="41"/>
    </row>
    <row r="1455" spans="1:50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39"/>
      <c r="AR1455" s="40"/>
      <c r="AS1455" s="41"/>
      <c r="AT1455" s="41"/>
      <c r="AU1455" s="41"/>
      <c r="AV1455" s="41"/>
      <c r="AW1455" s="41"/>
      <c r="AX1455" s="41"/>
    </row>
    <row r="1456" spans="1:50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39"/>
      <c r="AR1456" s="40"/>
      <c r="AS1456" s="41"/>
      <c r="AT1456" s="41"/>
      <c r="AU1456" s="41"/>
      <c r="AV1456" s="41"/>
      <c r="AW1456" s="41"/>
      <c r="AX1456" s="41"/>
    </row>
    <row r="1457" spans="1:50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39"/>
      <c r="AR1457" s="40"/>
      <c r="AS1457" s="41"/>
      <c r="AT1457" s="41"/>
      <c r="AU1457" s="41"/>
      <c r="AV1457" s="41"/>
      <c r="AW1457" s="41"/>
      <c r="AX1457" s="41"/>
    </row>
    <row r="1458" spans="1:50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39"/>
      <c r="AR1458" s="40"/>
      <c r="AS1458" s="41"/>
      <c r="AT1458" s="41"/>
      <c r="AU1458" s="41"/>
      <c r="AV1458" s="41"/>
      <c r="AW1458" s="41"/>
      <c r="AX1458" s="41"/>
    </row>
    <row r="1459" spans="1:50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39"/>
      <c r="AR1459" s="40"/>
      <c r="AS1459" s="41"/>
      <c r="AT1459" s="41"/>
      <c r="AU1459" s="41"/>
      <c r="AV1459" s="41"/>
      <c r="AW1459" s="41"/>
      <c r="AX1459" s="41"/>
    </row>
    <row r="1460" spans="1:50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39"/>
      <c r="AR1460" s="40"/>
      <c r="AS1460" s="41"/>
      <c r="AT1460" s="41"/>
      <c r="AU1460" s="41"/>
      <c r="AV1460" s="41"/>
      <c r="AW1460" s="41"/>
      <c r="AX1460" s="41"/>
    </row>
    <row r="1461" spans="1:50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39"/>
      <c r="AR1461" s="40"/>
      <c r="AS1461" s="41"/>
      <c r="AT1461" s="41"/>
      <c r="AU1461" s="41"/>
      <c r="AV1461" s="41"/>
      <c r="AW1461" s="41"/>
      <c r="AX1461" s="41"/>
    </row>
    <row r="1462" spans="1:50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39"/>
      <c r="AR1462" s="40"/>
      <c r="AS1462" s="41"/>
      <c r="AT1462" s="41"/>
      <c r="AU1462" s="41"/>
      <c r="AV1462" s="41"/>
      <c r="AW1462" s="41"/>
      <c r="AX1462" s="41"/>
    </row>
    <row r="1463" spans="1:50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39"/>
      <c r="AR1463" s="40"/>
      <c r="AS1463" s="41"/>
      <c r="AT1463" s="41"/>
      <c r="AU1463" s="41"/>
      <c r="AV1463" s="41"/>
      <c r="AW1463" s="41"/>
      <c r="AX1463" s="41"/>
    </row>
    <row r="1464" spans="1:50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39"/>
      <c r="AR1464" s="40"/>
      <c r="AS1464" s="41"/>
      <c r="AT1464" s="41"/>
      <c r="AU1464" s="41"/>
      <c r="AV1464" s="41"/>
      <c r="AW1464" s="41"/>
      <c r="AX1464" s="41"/>
    </row>
    <row r="1465" spans="1:50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39"/>
      <c r="AR1465" s="40"/>
      <c r="AS1465" s="41"/>
      <c r="AT1465" s="41"/>
      <c r="AU1465" s="41"/>
      <c r="AV1465" s="41"/>
      <c r="AW1465" s="41"/>
      <c r="AX1465" s="41"/>
    </row>
    <row r="1466" spans="1:50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39"/>
      <c r="AR1466" s="40"/>
      <c r="AS1466" s="41"/>
      <c r="AT1466" s="41"/>
      <c r="AU1466" s="41"/>
      <c r="AV1466" s="41"/>
      <c r="AW1466" s="41"/>
      <c r="AX1466" s="41"/>
    </row>
    <row r="1467" spans="1:50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39"/>
      <c r="AR1467" s="40"/>
      <c r="AS1467" s="41"/>
      <c r="AT1467" s="41"/>
      <c r="AU1467" s="41"/>
      <c r="AV1467" s="41"/>
      <c r="AW1467" s="41"/>
      <c r="AX1467" s="41"/>
    </row>
    <row r="1468" spans="1:50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39"/>
      <c r="AR1468" s="40"/>
      <c r="AS1468" s="41"/>
      <c r="AT1468" s="41"/>
      <c r="AU1468" s="41"/>
      <c r="AV1468" s="41"/>
      <c r="AW1468" s="41"/>
      <c r="AX1468" s="41"/>
    </row>
    <row r="1469" spans="1:50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39"/>
      <c r="AR1469" s="40"/>
      <c r="AS1469" s="41"/>
      <c r="AT1469" s="41"/>
      <c r="AU1469" s="41"/>
      <c r="AV1469" s="41"/>
      <c r="AW1469" s="41"/>
      <c r="AX1469" s="41"/>
    </row>
    <row r="1470" spans="1:50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39"/>
      <c r="AR1470" s="40"/>
      <c r="AS1470" s="41"/>
      <c r="AT1470" s="41"/>
      <c r="AU1470" s="41"/>
      <c r="AV1470" s="41"/>
      <c r="AW1470" s="41"/>
      <c r="AX1470" s="41"/>
    </row>
    <row r="1471" spans="1:50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39"/>
      <c r="AR1471" s="40"/>
      <c r="AS1471" s="41"/>
      <c r="AT1471" s="41"/>
      <c r="AU1471" s="41"/>
      <c r="AV1471" s="41"/>
      <c r="AW1471" s="41"/>
      <c r="AX1471" s="41"/>
    </row>
    <row r="1472" spans="1:50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39"/>
      <c r="AR1472" s="40"/>
      <c r="AS1472" s="41"/>
      <c r="AT1472" s="41"/>
      <c r="AU1472" s="41"/>
      <c r="AV1472" s="41"/>
      <c r="AW1472" s="41"/>
      <c r="AX1472" s="41"/>
    </row>
    <row r="1473" spans="1:50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39"/>
      <c r="AR1473" s="40"/>
      <c r="AS1473" s="41"/>
      <c r="AT1473" s="41"/>
      <c r="AU1473" s="41"/>
      <c r="AV1473" s="41"/>
      <c r="AW1473" s="41"/>
      <c r="AX1473" s="41"/>
    </row>
    <row r="1474" spans="1:50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39"/>
      <c r="AR1474" s="40"/>
      <c r="AS1474" s="41"/>
      <c r="AT1474" s="41"/>
      <c r="AU1474" s="41"/>
      <c r="AV1474" s="41"/>
      <c r="AW1474" s="41"/>
      <c r="AX1474" s="41"/>
    </row>
    <row r="1475" spans="1:50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39"/>
      <c r="AR1475" s="40"/>
      <c r="AS1475" s="41"/>
      <c r="AT1475" s="41"/>
      <c r="AU1475" s="41"/>
      <c r="AV1475" s="41"/>
      <c r="AW1475" s="41"/>
      <c r="AX1475" s="41"/>
    </row>
    <row r="1476" spans="1:50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39"/>
      <c r="AR1476" s="40"/>
      <c r="AS1476" s="41"/>
      <c r="AT1476" s="41"/>
      <c r="AU1476" s="41"/>
      <c r="AV1476" s="41"/>
      <c r="AW1476" s="41"/>
      <c r="AX1476" s="41"/>
    </row>
    <row r="1477" spans="1:50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39"/>
      <c r="AR1477" s="40"/>
      <c r="AS1477" s="41"/>
      <c r="AT1477" s="41"/>
      <c r="AU1477" s="41"/>
      <c r="AV1477" s="41"/>
      <c r="AW1477" s="41"/>
      <c r="AX1477" s="41"/>
    </row>
    <row r="1478" spans="1:50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39"/>
      <c r="AR1478" s="40"/>
      <c r="AS1478" s="41"/>
      <c r="AT1478" s="41"/>
      <c r="AU1478" s="41"/>
      <c r="AV1478" s="41"/>
      <c r="AW1478" s="41"/>
      <c r="AX1478" s="41"/>
    </row>
    <row r="1479" spans="1:50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39"/>
      <c r="AR1479" s="40"/>
      <c r="AS1479" s="41"/>
      <c r="AT1479" s="41"/>
      <c r="AU1479" s="41"/>
      <c r="AV1479" s="41"/>
      <c r="AW1479" s="41"/>
      <c r="AX1479" s="41"/>
    </row>
    <row r="1480" spans="1:50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39"/>
      <c r="AR1480" s="40"/>
      <c r="AS1480" s="41"/>
      <c r="AT1480" s="41"/>
      <c r="AU1480" s="41"/>
      <c r="AV1480" s="41"/>
      <c r="AW1480" s="41"/>
      <c r="AX1480" s="41"/>
    </row>
    <row r="1481" spans="1:50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39"/>
      <c r="AR1481" s="40"/>
      <c r="AS1481" s="41"/>
      <c r="AT1481" s="41"/>
      <c r="AU1481" s="41"/>
      <c r="AV1481" s="41"/>
      <c r="AW1481" s="41"/>
      <c r="AX1481" s="41"/>
    </row>
    <row r="1482" spans="1:50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39"/>
      <c r="AR1482" s="40"/>
      <c r="AS1482" s="41"/>
      <c r="AT1482" s="41"/>
      <c r="AU1482" s="41"/>
      <c r="AV1482" s="41"/>
      <c r="AW1482" s="41"/>
      <c r="AX1482" s="41"/>
    </row>
    <row r="1483" spans="1:50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39"/>
      <c r="AR1483" s="40"/>
      <c r="AS1483" s="41"/>
      <c r="AT1483" s="41"/>
      <c r="AU1483" s="41"/>
      <c r="AV1483" s="41"/>
      <c r="AW1483" s="41"/>
      <c r="AX1483" s="41"/>
    </row>
    <row r="1484" spans="1:50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39"/>
      <c r="AR1484" s="40"/>
      <c r="AS1484" s="41"/>
      <c r="AT1484" s="41"/>
      <c r="AU1484" s="41"/>
      <c r="AV1484" s="41"/>
      <c r="AW1484" s="41"/>
      <c r="AX1484" s="41"/>
    </row>
    <row r="1485" spans="1:50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39"/>
      <c r="AR1485" s="40"/>
      <c r="AS1485" s="41"/>
      <c r="AT1485" s="41"/>
      <c r="AU1485" s="41"/>
      <c r="AV1485" s="41"/>
      <c r="AW1485" s="41"/>
      <c r="AX1485" s="41"/>
    </row>
    <row r="1486" spans="1:50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39"/>
      <c r="AR1486" s="40"/>
      <c r="AS1486" s="41"/>
      <c r="AT1486" s="41"/>
      <c r="AU1486" s="41"/>
      <c r="AV1486" s="41"/>
      <c r="AW1486" s="41"/>
      <c r="AX1486" s="41"/>
    </row>
    <row r="1487" spans="1:50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39"/>
      <c r="AR1487" s="40"/>
      <c r="AS1487" s="41"/>
      <c r="AT1487" s="41"/>
      <c r="AU1487" s="41"/>
      <c r="AV1487" s="41"/>
      <c r="AW1487" s="41"/>
      <c r="AX1487" s="41"/>
    </row>
    <row r="1488" spans="1:50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39"/>
      <c r="AR1488" s="40"/>
      <c r="AS1488" s="41"/>
      <c r="AT1488" s="41"/>
      <c r="AU1488" s="41"/>
      <c r="AV1488" s="41"/>
      <c r="AW1488" s="41"/>
      <c r="AX1488" s="41"/>
    </row>
    <row r="1489" spans="1:50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39"/>
      <c r="AR1489" s="40"/>
      <c r="AS1489" s="41"/>
      <c r="AT1489" s="41"/>
      <c r="AU1489" s="41"/>
      <c r="AV1489" s="41"/>
      <c r="AW1489" s="41"/>
      <c r="AX1489" s="41"/>
    </row>
    <row r="1490" spans="1:50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39"/>
      <c r="AR1490" s="40"/>
      <c r="AS1490" s="41"/>
      <c r="AT1490" s="41"/>
      <c r="AU1490" s="41"/>
      <c r="AV1490" s="41"/>
      <c r="AW1490" s="41"/>
      <c r="AX1490" s="41"/>
    </row>
    <row r="1491" spans="1:50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39"/>
      <c r="AR1491" s="40"/>
      <c r="AS1491" s="41"/>
      <c r="AT1491" s="41"/>
      <c r="AU1491" s="41"/>
      <c r="AV1491" s="41"/>
      <c r="AW1491" s="41"/>
      <c r="AX1491" s="41"/>
    </row>
    <row r="1492" spans="1:50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39"/>
      <c r="AR1492" s="40"/>
      <c r="AS1492" s="41"/>
      <c r="AT1492" s="41"/>
      <c r="AU1492" s="41"/>
      <c r="AV1492" s="41"/>
      <c r="AW1492" s="41"/>
      <c r="AX1492" s="41"/>
    </row>
    <row r="1493" spans="1:50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39"/>
      <c r="AR1493" s="40"/>
      <c r="AS1493" s="41"/>
      <c r="AT1493" s="41"/>
      <c r="AU1493" s="41"/>
      <c r="AV1493" s="41"/>
      <c r="AW1493" s="41"/>
      <c r="AX1493" s="41"/>
    </row>
    <row r="1494" spans="1:50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39"/>
      <c r="AR1494" s="40"/>
      <c r="AS1494" s="41"/>
      <c r="AT1494" s="41"/>
      <c r="AU1494" s="41"/>
      <c r="AV1494" s="41"/>
      <c r="AW1494" s="41"/>
      <c r="AX1494" s="41"/>
    </row>
    <row r="1495" spans="1:50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39"/>
      <c r="AR1495" s="40"/>
      <c r="AS1495" s="41"/>
      <c r="AT1495" s="41"/>
      <c r="AU1495" s="41"/>
      <c r="AV1495" s="41"/>
      <c r="AW1495" s="41"/>
      <c r="AX1495" s="41"/>
    </row>
    <row r="1496" spans="1:50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39"/>
      <c r="AR1496" s="40"/>
      <c r="AS1496" s="41"/>
      <c r="AT1496" s="41"/>
      <c r="AU1496" s="41"/>
      <c r="AV1496" s="41"/>
      <c r="AW1496" s="41"/>
      <c r="AX1496" s="41"/>
    </row>
    <row r="1497" spans="1:50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39"/>
      <c r="AR1497" s="40"/>
      <c r="AS1497" s="41"/>
      <c r="AT1497" s="41"/>
      <c r="AU1497" s="41"/>
      <c r="AV1497" s="41"/>
      <c r="AW1497" s="41"/>
      <c r="AX1497" s="41"/>
    </row>
    <row r="1498" spans="1:50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39"/>
      <c r="AR1498" s="40"/>
      <c r="AS1498" s="41"/>
      <c r="AT1498" s="41"/>
      <c r="AU1498" s="41"/>
      <c r="AV1498" s="41"/>
      <c r="AW1498" s="41"/>
      <c r="AX1498" s="41"/>
    </row>
    <row r="1499" spans="1:50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39"/>
      <c r="AR1499" s="40"/>
      <c r="AS1499" s="41"/>
      <c r="AT1499" s="41"/>
      <c r="AU1499" s="41"/>
      <c r="AV1499" s="41"/>
      <c r="AW1499" s="41"/>
      <c r="AX1499" s="41"/>
    </row>
    <row r="1500" spans="1:50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39"/>
      <c r="AR1500" s="40"/>
      <c r="AS1500" s="41"/>
      <c r="AT1500" s="41"/>
      <c r="AU1500" s="41"/>
      <c r="AV1500" s="41"/>
      <c r="AW1500" s="41"/>
      <c r="AX1500" s="41"/>
    </row>
    <row r="1501" spans="1:50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39"/>
      <c r="AR1501" s="40"/>
      <c r="AS1501" s="41"/>
      <c r="AT1501" s="41"/>
      <c r="AU1501" s="41"/>
      <c r="AV1501" s="41"/>
      <c r="AW1501" s="41"/>
      <c r="AX1501" s="41"/>
    </row>
    <row r="1502" spans="1:50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39"/>
      <c r="AR1502" s="40"/>
      <c r="AS1502" s="41"/>
      <c r="AT1502" s="41"/>
      <c r="AU1502" s="41"/>
      <c r="AV1502" s="41"/>
      <c r="AW1502" s="41"/>
      <c r="AX1502" s="41"/>
    </row>
    <row r="1503" spans="1:50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39"/>
      <c r="AR1503" s="40"/>
      <c r="AS1503" s="41"/>
      <c r="AT1503" s="41"/>
      <c r="AU1503" s="41"/>
      <c r="AV1503" s="41"/>
      <c r="AW1503" s="41"/>
      <c r="AX1503" s="41"/>
    </row>
    <row r="1504" spans="1:50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39"/>
      <c r="AR1504" s="40"/>
      <c r="AS1504" s="41"/>
      <c r="AT1504" s="41"/>
      <c r="AU1504" s="41"/>
      <c r="AV1504" s="41"/>
      <c r="AW1504" s="41"/>
      <c r="AX1504" s="41"/>
    </row>
    <row r="1505" spans="1:50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39"/>
      <c r="AR1505" s="40"/>
      <c r="AS1505" s="41"/>
      <c r="AT1505" s="41"/>
      <c r="AU1505" s="41"/>
      <c r="AV1505" s="41"/>
      <c r="AW1505" s="41"/>
      <c r="AX1505" s="41"/>
    </row>
    <row r="1506" spans="1:50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39"/>
      <c r="AR1506" s="40"/>
      <c r="AS1506" s="41"/>
      <c r="AT1506" s="41"/>
      <c r="AU1506" s="41"/>
      <c r="AV1506" s="41"/>
      <c r="AW1506" s="41"/>
      <c r="AX1506" s="41"/>
    </row>
    <row r="1507" spans="1:50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39"/>
      <c r="AR1507" s="40"/>
      <c r="AS1507" s="41"/>
      <c r="AT1507" s="41"/>
      <c r="AU1507" s="41"/>
      <c r="AV1507" s="41"/>
      <c r="AW1507" s="41"/>
      <c r="AX1507" s="41"/>
    </row>
    <row r="1508" spans="1:50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39"/>
      <c r="AR1508" s="40"/>
      <c r="AS1508" s="41"/>
      <c r="AT1508" s="41"/>
      <c r="AU1508" s="41"/>
      <c r="AV1508" s="41"/>
      <c r="AW1508" s="41"/>
      <c r="AX1508" s="41"/>
    </row>
    <row r="1509" spans="1:50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39"/>
      <c r="AR1509" s="40"/>
      <c r="AS1509" s="41"/>
      <c r="AT1509" s="41"/>
      <c r="AU1509" s="41"/>
      <c r="AV1509" s="41"/>
      <c r="AW1509" s="41"/>
      <c r="AX1509" s="41"/>
    </row>
    <row r="1510" spans="1:50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39"/>
      <c r="AR1510" s="40"/>
      <c r="AS1510" s="41"/>
      <c r="AT1510" s="41"/>
      <c r="AU1510" s="41"/>
      <c r="AV1510" s="41"/>
      <c r="AW1510" s="41"/>
      <c r="AX1510" s="41"/>
    </row>
    <row r="1511" spans="1:50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39"/>
      <c r="AR1511" s="40"/>
      <c r="AS1511" s="41"/>
      <c r="AT1511" s="41"/>
      <c r="AU1511" s="41"/>
      <c r="AV1511" s="41"/>
      <c r="AW1511" s="41"/>
      <c r="AX1511" s="41"/>
    </row>
    <row r="1512" spans="1:50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39"/>
      <c r="AR1512" s="40"/>
      <c r="AS1512" s="41"/>
      <c r="AT1512" s="41"/>
      <c r="AU1512" s="41"/>
      <c r="AV1512" s="41"/>
      <c r="AW1512" s="41"/>
      <c r="AX1512" s="41"/>
    </row>
    <row r="1513" spans="1:50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39"/>
      <c r="AR1513" s="40"/>
      <c r="AS1513" s="41"/>
      <c r="AT1513" s="41"/>
      <c r="AU1513" s="41"/>
      <c r="AV1513" s="41"/>
      <c r="AW1513" s="41"/>
      <c r="AX1513" s="41"/>
    </row>
    <row r="1514" spans="1:50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39"/>
      <c r="AR1514" s="40"/>
      <c r="AS1514" s="41"/>
      <c r="AT1514" s="41"/>
      <c r="AU1514" s="41"/>
      <c r="AV1514" s="41"/>
      <c r="AW1514" s="41"/>
      <c r="AX1514" s="41"/>
    </row>
    <row r="1515" spans="1:50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39"/>
      <c r="AR1515" s="40"/>
      <c r="AS1515" s="41"/>
      <c r="AT1515" s="41"/>
      <c r="AU1515" s="41"/>
      <c r="AV1515" s="41"/>
      <c r="AW1515" s="41"/>
      <c r="AX1515" s="41"/>
    </row>
    <row r="1516" spans="1:50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39"/>
      <c r="AR1516" s="40"/>
      <c r="AS1516" s="41"/>
      <c r="AT1516" s="41"/>
      <c r="AU1516" s="41"/>
      <c r="AV1516" s="41"/>
      <c r="AW1516" s="41"/>
      <c r="AX1516" s="41"/>
    </row>
    <row r="1517" spans="1:50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39"/>
      <c r="AR1517" s="40"/>
      <c r="AS1517" s="41"/>
      <c r="AT1517" s="41"/>
      <c r="AU1517" s="41"/>
      <c r="AV1517" s="41"/>
      <c r="AW1517" s="41"/>
      <c r="AX1517" s="41"/>
    </row>
    <row r="1518" spans="1:50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39"/>
      <c r="AR1518" s="40"/>
      <c r="AS1518" s="41"/>
      <c r="AT1518" s="41"/>
      <c r="AU1518" s="41"/>
      <c r="AV1518" s="41"/>
      <c r="AW1518" s="41"/>
      <c r="AX1518" s="41"/>
    </row>
    <row r="1519" spans="1:50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39"/>
      <c r="AR1519" s="40"/>
      <c r="AS1519" s="41"/>
      <c r="AT1519" s="41"/>
      <c r="AU1519" s="41"/>
      <c r="AV1519" s="41"/>
      <c r="AW1519" s="41"/>
      <c r="AX1519" s="41"/>
    </row>
    <row r="1520" spans="1:50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39"/>
      <c r="AR1520" s="40"/>
      <c r="AS1520" s="41"/>
      <c r="AT1520" s="41"/>
      <c r="AU1520" s="41"/>
      <c r="AV1520" s="41"/>
      <c r="AW1520" s="41"/>
      <c r="AX1520" s="41"/>
    </row>
    <row r="1521" spans="1:50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39"/>
      <c r="AR1521" s="40"/>
      <c r="AS1521" s="41"/>
      <c r="AT1521" s="41"/>
      <c r="AU1521" s="41"/>
      <c r="AV1521" s="41"/>
      <c r="AW1521" s="41"/>
      <c r="AX1521" s="41"/>
    </row>
    <row r="1522" spans="1:50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39"/>
      <c r="AR1522" s="40"/>
      <c r="AS1522" s="41"/>
      <c r="AT1522" s="41"/>
      <c r="AU1522" s="41"/>
      <c r="AV1522" s="41"/>
      <c r="AW1522" s="41"/>
      <c r="AX1522" s="41"/>
    </row>
    <row r="1523" spans="1:50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39"/>
      <c r="AR1523" s="40"/>
      <c r="AS1523" s="41"/>
      <c r="AT1523" s="41"/>
      <c r="AU1523" s="41"/>
      <c r="AV1523" s="41"/>
      <c r="AW1523" s="41"/>
      <c r="AX1523" s="41"/>
    </row>
    <row r="1524" spans="1:50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39"/>
      <c r="AR1524" s="40"/>
      <c r="AS1524" s="41"/>
      <c r="AT1524" s="41"/>
      <c r="AU1524" s="41"/>
      <c r="AV1524" s="41"/>
      <c r="AW1524" s="41"/>
      <c r="AX1524" s="41"/>
    </row>
    <row r="1525" spans="1:50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39"/>
      <c r="AR1525" s="40"/>
      <c r="AS1525" s="41"/>
      <c r="AT1525" s="41"/>
      <c r="AU1525" s="41"/>
      <c r="AV1525" s="41"/>
      <c r="AW1525" s="41"/>
      <c r="AX1525" s="41"/>
    </row>
    <row r="1526" spans="1:50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39"/>
      <c r="AR1526" s="40"/>
      <c r="AS1526" s="41"/>
      <c r="AT1526" s="41"/>
      <c r="AU1526" s="41"/>
      <c r="AV1526" s="41"/>
      <c r="AW1526" s="41"/>
      <c r="AX1526" s="41"/>
    </row>
    <row r="1527" spans="1:50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39"/>
      <c r="AR1527" s="40"/>
      <c r="AS1527" s="41"/>
      <c r="AT1527" s="41"/>
      <c r="AU1527" s="41"/>
      <c r="AV1527" s="41"/>
      <c r="AW1527" s="41"/>
      <c r="AX1527" s="41"/>
    </row>
    <row r="1528" spans="1:50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39"/>
      <c r="AR1528" s="40"/>
      <c r="AS1528" s="41"/>
      <c r="AT1528" s="41"/>
      <c r="AU1528" s="41"/>
      <c r="AV1528" s="41"/>
      <c r="AW1528" s="41"/>
      <c r="AX1528" s="41"/>
    </row>
    <row r="1529" spans="1:50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39"/>
      <c r="AR1529" s="40"/>
      <c r="AS1529" s="41"/>
      <c r="AT1529" s="41"/>
      <c r="AU1529" s="41"/>
      <c r="AV1529" s="41"/>
      <c r="AW1529" s="41"/>
      <c r="AX1529" s="41"/>
    </row>
    <row r="1530" spans="1:50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39"/>
      <c r="AR1530" s="40"/>
      <c r="AS1530" s="41"/>
      <c r="AT1530" s="41"/>
      <c r="AU1530" s="41"/>
      <c r="AV1530" s="41"/>
      <c r="AW1530" s="41"/>
      <c r="AX1530" s="41"/>
    </row>
    <row r="1531" spans="1:50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39"/>
      <c r="AR1531" s="40"/>
      <c r="AS1531" s="41"/>
      <c r="AT1531" s="41"/>
      <c r="AU1531" s="41"/>
      <c r="AV1531" s="41"/>
      <c r="AW1531" s="41"/>
      <c r="AX1531" s="41"/>
    </row>
    <row r="1532" spans="1:50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39"/>
      <c r="AR1532" s="40"/>
      <c r="AS1532" s="41"/>
      <c r="AT1532" s="41"/>
      <c r="AU1532" s="41"/>
      <c r="AV1532" s="41"/>
      <c r="AW1532" s="41"/>
      <c r="AX1532" s="41"/>
    </row>
    <row r="1533" spans="1:50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39"/>
      <c r="AR1533" s="40"/>
      <c r="AS1533" s="41"/>
      <c r="AT1533" s="41"/>
      <c r="AU1533" s="41"/>
      <c r="AV1533" s="41"/>
      <c r="AW1533" s="41"/>
      <c r="AX1533" s="41"/>
    </row>
    <row r="1534" spans="1:50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39"/>
      <c r="AR1534" s="40"/>
      <c r="AS1534" s="41"/>
      <c r="AT1534" s="41"/>
      <c r="AU1534" s="41"/>
      <c r="AV1534" s="41"/>
      <c r="AW1534" s="41"/>
      <c r="AX1534" s="41"/>
    </row>
    <row r="1535" spans="1:50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39"/>
      <c r="AR1535" s="40"/>
      <c r="AS1535" s="41"/>
      <c r="AT1535" s="41"/>
      <c r="AU1535" s="41"/>
      <c r="AV1535" s="41"/>
      <c r="AW1535" s="41"/>
      <c r="AX1535" s="41"/>
    </row>
    <row r="1536" spans="1:50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39"/>
      <c r="AR1536" s="40"/>
      <c r="AS1536" s="41"/>
      <c r="AT1536" s="41"/>
      <c r="AU1536" s="41"/>
      <c r="AV1536" s="41"/>
      <c r="AW1536" s="41"/>
      <c r="AX1536" s="41"/>
    </row>
    <row r="1537" spans="1:50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39"/>
      <c r="AR1537" s="40"/>
      <c r="AS1537" s="41"/>
      <c r="AT1537" s="41"/>
      <c r="AU1537" s="41"/>
      <c r="AV1537" s="41"/>
      <c r="AW1537" s="41"/>
      <c r="AX1537" s="41"/>
    </row>
    <row r="1538" spans="1:50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39"/>
      <c r="AR1538" s="40"/>
      <c r="AS1538" s="41"/>
      <c r="AT1538" s="41"/>
      <c r="AU1538" s="41"/>
      <c r="AV1538" s="41"/>
      <c r="AW1538" s="41"/>
      <c r="AX1538" s="41"/>
    </row>
    <row r="1539" spans="1:50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39"/>
      <c r="AR1539" s="40"/>
      <c r="AS1539" s="41"/>
      <c r="AT1539" s="41"/>
      <c r="AU1539" s="41"/>
      <c r="AV1539" s="41"/>
      <c r="AW1539" s="41"/>
      <c r="AX1539" s="41"/>
    </row>
    <row r="1540" spans="1:50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39"/>
      <c r="AR1540" s="40"/>
      <c r="AS1540" s="41"/>
      <c r="AT1540" s="41"/>
      <c r="AU1540" s="41"/>
      <c r="AV1540" s="41"/>
      <c r="AW1540" s="41"/>
      <c r="AX1540" s="41"/>
    </row>
    <row r="1541" spans="1:50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39"/>
      <c r="AR1541" s="40"/>
      <c r="AS1541" s="41"/>
      <c r="AT1541" s="41"/>
      <c r="AU1541" s="41"/>
      <c r="AV1541" s="41"/>
      <c r="AW1541" s="41"/>
      <c r="AX1541" s="41"/>
    </row>
    <row r="1542" spans="1:50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39"/>
      <c r="AR1542" s="40"/>
      <c r="AS1542" s="41"/>
      <c r="AT1542" s="41"/>
      <c r="AU1542" s="41"/>
      <c r="AV1542" s="41"/>
      <c r="AW1542" s="41"/>
      <c r="AX1542" s="41"/>
    </row>
    <row r="1543" spans="1:50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39"/>
      <c r="AR1543" s="40"/>
      <c r="AS1543" s="41"/>
      <c r="AT1543" s="41"/>
      <c r="AU1543" s="41"/>
      <c r="AV1543" s="41"/>
      <c r="AW1543" s="41"/>
      <c r="AX1543" s="41"/>
    </row>
    <row r="1544" spans="1:50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39"/>
      <c r="AR1544" s="40"/>
      <c r="AS1544" s="41"/>
      <c r="AT1544" s="41"/>
      <c r="AU1544" s="41"/>
      <c r="AV1544" s="41"/>
      <c r="AW1544" s="41"/>
      <c r="AX1544" s="41"/>
    </row>
    <row r="1545" spans="1:50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39"/>
      <c r="AR1545" s="40"/>
      <c r="AS1545" s="41"/>
      <c r="AT1545" s="41"/>
      <c r="AU1545" s="41"/>
      <c r="AV1545" s="41"/>
      <c r="AW1545" s="41"/>
      <c r="AX1545" s="41"/>
    </row>
    <row r="1546" spans="1:50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39"/>
      <c r="AR1546" s="40"/>
      <c r="AS1546" s="41"/>
      <c r="AT1546" s="41"/>
      <c r="AU1546" s="41"/>
      <c r="AV1546" s="41"/>
      <c r="AW1546" s="41"/>
      <c r="AX1546" s="41"/>
    </row>
    <row r="1547" spans="1:50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39"/>
      <c r="AR1547" s="40"/>
      <c r="AS1547" s="41"/>
      <c r="AT1547" s="41"/>
      <c r="AU1547" s="41"/>
      <c r="AV1547" s="41"/>
      <c r="AW1547" s="41"/>
      <c r="AX1547" s="41"/>
    </row>
    <row r="1548" spans="1:50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39"/>
      <c r="AR1548" s="40"/>
      <c r="AS1548" s="41"/>
      <c r="AT1548" s="41"/>
      <c r="AU1548" s="41"/>
      <c r="AV1548" s="41"/>
      <c r="AW1548" s="41"/>
      <c r="AX1548" s="41"/>
    </row>
    <row r="1549" spans="1:50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39"/>
      <c r="AR1549" s="40"/>
      <c r="AS1549" s="41"/>
      <c r="AT1549" s="41"/>
      <c r="AU1549" s="41"/>
      <c r="AV1549" s="41"/>
      <c r="AW1549" s="41"/>
      <c r="AX1549" s="41"/>
    </row>
    <row r="1550" spans="1:50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39"/>
      <c r="AR1550" s="40"/>
      <c r="AS1550" s="41"/>
      <c r="AT1550" s="41"/>
      <c r="AU1550" s="41"/>
      <c r="AV1550" s="41"/>
      <c r="AW1550" s="41"/>
      <c r="AX1550" s="41"/>
    </row>
    <row r="1551" spans="1:50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39"/>
      <c r="AR1551" s="40"/>
      <c r="AS1551" s="41"/>
      <c r="AT1551" s="41"/>
      <c r="AU1551" s="41"/>
      <c r="AV1551" s="41"/>
      <c r="AW1551" s="41"/>
      <c r="AX1551" s="41"/>
    </row>
    <row r="1552" spans="1:50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39"/>
      <c r="AR1552" s="40"/>
      <c r="AS1552" s="41"/>
      <c r="AT1552" s="41"/>
      <c r="AU1552" s="41"/>
      <c r="AV1552" s="41"/>
      <c r="AW1552" s="41"/>
      <c r="AX1552" s="41"/>
    </row>
    <row r="1553" spans="1:50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39"/>
      <c r="AR1553" s="40"/>
      <c r="AS1553" s="41"/>
      <c r="AT1553" s="41"/>
      <c r="AU1553" s="41"/>
      <c r="AV1553" s="41"/>
      <c r="AW1553" s="41"/>
      <c r="AX1553" s="41"/>
    </row>
    <row r="1554" spans="1:50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39"/>
      <c r="AR1554" s="40"/>
      <c r="AS1554" s="41"/>
      <c r="AT1554" s="41"/>
      <c r="AU1554" s="41"/>
      <c r="AV1554" s="41"/>
      <c r="AW1554" s="41"/>
      <c r="AX1554" s="41"/>
    </row>
    <row r="1555" spans="1:50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39"/>
      <c r="AR1555" s="40"/>
      <c r="AS1555" s="41"/>
      <c r="AT1555" s="41"/>
      <c r="AU1555" s="41"/>
      <c r="AV1555" s="41"/>
      <c r="AW1555" s="41"/>
      <c r="AX1555" s="41"/>
    </row>
    <row r="1556" spans="1:50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39"/>
      <c r="AR1556" s="40"/>
      <c r="AS1556" s="41"/>
      <c r="AT1556" s="41"/>
      <c r="AU1556" s="41"/>
      <c r="AV1556" s="41"/>
      <c r="AW1556" s="41"/>
      <c r="AX1556" s="41"/>
    </row>
    <row r="1557" spans="1:50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39"/>
      <c r="AR1557" s="40"/>
      <c r="AS1557" s="41"/>
      <c r="AT1557" s="41"/>
      <c r="AU1557" s="41"/>
      <c r="AV1557" s="41"/>
      <c r="AW1557" s="41"/>
      <c r="AX1557" s="41"/>
    </row>
    <row r="1558" spans="1:50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39"/>
      <c r="AR1558" s="40"/>
      <c r="AS1558" s="41"/>
      <c r="AT1558" s="41"/>
      <c r="AU1558" s="41"/>
      <c r="AV1558" s="41"/>
      <c r="AW1558" s="41"/>
      <c r="AX1558" s="41"/>
    </row>
    <row r="1559" spans="1:50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39"/>
      <c r="AR1559" s="40"/>
      <c r="AS1559" s="41"/>
      <c r="AT1559" s="41"/>
      <c r="AU1559" s="41"/>
      <c r="AV1559" s="41"/>
      <c r="AW1559" s="41"/>
      <c r="AX1559" s="41"/>
    </row>
    <row r="1560" spans="1:50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39"/>
      <c r="AR1560" s="40"/>
      <c r="AS1560" s="41"/>
      <c r="AT1560" s="41"/>
      <c r="AU1560" s="41"/>
      <c r="AV1560" s="41"/>
      <c r="AW1560" s="41"/>
      <c r="AX1560" s="41"/>
    </row>
    <row r="1561" spans="1:50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39"/>
      <c r="AR1561" s="40"/>
      <c r="AS1561" s="41"/>
      <c r="AT1561" s="41"/>
      <c r="AU1561" s="41"/>
      <c r="AV1561" s="41"/>
      <c r="AW1561" s="41"/>
      <c r="AX1561" s="41"/>
    </row>
    <row r="1562" spans="1:50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39"/>
      <c r="AR1562" s="40"/>
      <c r="AS1562" s="41"/>
      <c r="AT1562" s="41"/>
      <c r="AU1562" s="41"/>
      <c r="AV1562" s="41"/>
      <c r="AW1562" s="41"/>
      <c r="AX1562" s="41"/>
    </row>
    <row r="1563" spans="1:50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39"/>
      <c r="AR1563" s="40"/>
      <c r="AS1563" s="41"/>
      <c r="AT1563" s="41"/>
      <c r="AU1563" s="41"/>
      <c r="AV1563" s="41"/>
      <c r="AW1563" s="41"/>
      <c r="AX1563" s="41"/>
    </row>
    <row r="1564" spans="1:50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39"/>
      <c r="AR1564" s="40"/>
      <c r="AS1564" s="41"/>
      <c r="AT1564" s="41"/>
      <c r="AU1564" s="41"/>
      <c r="AV1564" s="41"/>
      <c r="AW1564" s="41"/>
      <c r="AX1564" s="41"/>
    </row>
    <row r="1565" spans="1:50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39"/>
      <c r="AR1565" s="40"/>
      <c r="AS1565" s="41"/>
      <c r="AT1565" s="41"/>
      <c r="AU1565" s="41"/>
      <c r="AV1565" s="41"/>
      <c r="AW1565" s="41"/>
      <c r="AX1565" s="41"/>
    </row>
    <row r="1566" spans="1:50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39"/>
      <c r="AR1566" s="40"/>
      <c r="AS1566" s="41"/>
      <c r="AT1566" s="41"/>
      <c r="AU1566" s="41"/>
      <c r="AV1566" s="41"/>
      <c r="AW1566" s="41"/>
      <c r="AX1566" s="41"/>
    </row>
    <row r="1567" spans="1:50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39"/>
      <c r="AR1567" s="40"/>
      <c r="AS1567" s="41"/>
      <c r="AT1567" s="41"/>
      <c r="AU1567" s="41"/>
      <c r="AV1567" s="41"/>
      <c r="AW1567" s="41"/>
      <c r="AX1567" s="41"/>
    </row>
    <row r="1568" spans="1:50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39"/>
      <c r="AR1568" s="40"/>
      <c r="AS1568" s="41"/>
      <c r="AT1568" s="41"/>
      <c r="AU1568" s="41"/>
      <c r="AV1568" s="41"/>
      <c r="AW1568" s="41"/>
      <c r="AX1568" s="41"/>
    </row>
    <row r="1569" spans="1:50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39"/>
      <c r="AR1569" s="40"/>
      <c r="AS1569" s="41"/>
      <c r="AT1569" s="41"/>
      <c r="AU1569" s="41"/>
      <c r="AV1569" s="41"/>
      <c r="AW1569" s="41"/>
      <c r="AX1569" s="41"/>
    </row>
    <row r="1570" spans="1:50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39"/>
      <c r="AR1570" s="40"/>
      <c r="AS1570" s="41"/>
      <c r="AT1570" s="41"/>
      <c r="AU1570" s="41"/>
      <c r="AV1570" s="41"/>
      <c r="AW1570" s="41"/>
      <c r="AX1570" s="41"/>
    </row>
    <row r="1571" spans="1:50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39"/>
      <c r="AR1571" s="40"/>
      <c r="AS1571" s="41"/>
      <c r="AT1571" s="41"/>
      <c r="AU1571" s="41"/>
      <c r="AV1571" s="41"/>
      <c r="AW1571" s="41"/>
      <c r="AX1571" s="41"/>
    </row>
    <row r="1572" spans="1:50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39"/>
      <c r="AR1572" s="40"/>
      <c r="AS1572" s="41"/>
      <c r="AT1572" s="41"/>
      <c r="AU1572" s="41"/>
      <c r="AV1572" s="41"/>
      <c r="AW1572" s="41"/>
      <c r="AX1572" s="41"/>
    </row>
    <row r="1573" spans="1:50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39"/>
      <c r="AR1573" s="40"/>
      <c r="AS1573" s="41"/>
      <c r="AT1573" s="41"/>
      <c r="AU1573" s="41"/>
      <c r="AV1573" s="41"/>
      <c r="AW1573" s="41"/>
      <c r="AX1573" s="41"/>
    </row>
    <row r="1574" spans="1:50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39"/>
      <c r="AR1574" s="40"/>
      <c r="AS1574" s="41"/>
      <c r="AT1574" s="41"/>
      <c r="AU1574" s="41"/>
      <c r="AV1574" s="41"/>
      <c r="AW1574" s="41"/>
      <c r="AX1574" s="41"/>
    </row>
    <row r="1575" spans="1:50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39"/>
      <c r="AR1575" s="40"/>
      <c r="AS1575" s="41"/>
      <c r="AT1575" s="41"/>
      <c r="AU1575" s="41"/>
      <c r="AV1575" s="41"/>
      <c r="AW1575" s="41"/>
      <c r="AX1575" s="41"/>
    </row>
    <row r="1576" spans="1:50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39"/>
      <c r="AR1576" s="40"/>
      <c r="AS1576" s="41"/>
      <c r="AT1576" s="41"/>
      <c r="AU1576" s="41"/>
      <c r="AV1576" s="41"/>
      <c r="AW1576" s="41"/>
      <c r="AX1576" s="41"/>
    </row>
    <row r="1577" spans="1:50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39"/>
      <c r="AR1577" s="40"/>
      <c r="AS1577" s="41"/>
      <c r="AT1577" s="41"/>
      <c r="AU1577" s="41"/>
      <c r="AV1577" s="41"/>
      <c r="AW1577" s="41"/>
      <c r="AX1577" s="41"/>
    </row>
    <row r="1578" spans="1:50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39"/>
      <c r="AR1578" s="40"/>
      <c r="AS1578" s="41"/>
      <c r="AT1578" s="41"/>
      <c r="AU1578" s="41"/>
      <c r="AV1578" s="41"/>
      <c r="AW1578" s="41"/>
      <c r="AX1578" s="41"/>
    </row>
    <row r="1579" spans="1:50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39"/>
      <c r="AR1579" s="40"/>
      <c r="AS1579" s="41"/>
      <c r="AT1579" s="41"/>
      <c r="AU1579" s="41"/>
      <c r="AV1579" s="41"/>
      <c r="AW1579" s="41"/>
      <c r="AX1579" s="41"/>
    </row>
    <row r="1580" spans="1:50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39"/>
      <c r="AR1580" s="40"/>
      <c r="AS1580" s="41"/>
      <c r="AT1580" s="41"/>
      <c r="AU1580" s="41"/>
      <c r="AV1580" s="41"/>
      <c r="AW1580" s="41"/>
      <c r="AX1580" s="41"/>
    </row>
    <row r="1581" spans="1:50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39"/>
      <c r="AR1581" s="40"/>
      <c r="AS1581" s="41"/>
      <c r="AT1581" s="41"/>
      <c r="AU1581" s="41"/>
      <c r="AV1581" s="41"/>
      <c r="AW1581" s="41"/>
      <c r="AX1581" s="41"/>
    </row>
    <row r="1582" spans="1:50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39"/>
      <c r="AR1582" s="40"/>
      <c r="AS1582" s="41"/>
      <c r="AT1582" s="41"/>
      <c r="AU1582" s="41"/>
      <c r="AV1582" s="41"/>
      <c r="AW1582" s="41"/>
      <c r="AX1582" s="41"/>
    </row>
    <row r="1583" spans="1:50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39"/>
      <c r="AR1583" s="40"/>
      <c r="AS1583" s="41"/>
      <c r="AT1583" s="41"/>
      <c r="AU1583" s="41"/>
      <c r="AV1583" s="41"/>
      <c r="AW1583" s="41"/>
      <c r="AX1583" s="41"/>
    </row>
    <row r="1584" spans="1:50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39"/>
      <c r="AR1584" s="40"/>
      <c r="AS1584" s="41"/>
      <c r="AT1584" s="41"/>
      <c r="AU1584" s="41"/>
      <c r="AV1584" s="41"/>
      <c r="AW1584" s="41"/>
      <c r="AX1584" s="41"/>
    </row>
    <row r="1585" spans="1:50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39"/>
      <c r="AR1585" s="40"/>
      <c r="AS1585" s="41"/>
      <c r="AT1585" s="41"/>
      <c r="AU1585" s="41"/>
      <c r="AV1585" s="41"/>
      <c r="AW1585" s="41"/>
      <c r="AX1585" s="41"/>
    </row>
    <row r="1586" spans="1:50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39"/>
      <c r="AR1586" s="40"/>
      <c r="AS1586" s="41"/>
      <c r="AT1586" s="41"/>
      <c r="AU1586" s="41"/>
      <c r="AV1586" s="41"/>
      <c r="AW1586" s="41"/>
      <c r="AX1586" s="41"/>
    </row>
    <row r="1587" spans="1:50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39"/>
      <c r="AR1587" s="40"/>
      <c r="AS1587" s="41"/>
      <c r="AT1587" s="41"/>
      <c r="AU1587" s="41"/>
      <c r="AV1587" s="41"/>
      <c r="AW1587" s="41"/>
      <c r="AX1587" s="41"/>
    </row>
    <row r="1588" spans="1:50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39"/>
      <c r="AR1588" s="40"/>
      <c r="AS1588" s="41"/>
      <c r="AT1588" s="41"/>
      <c r="AU1588" s="41"/>
      <c r="AV1588" s="41"/>
      <c r="AW1588" s="41"/>
      <c r="AX1588" s="41"/>
    </row>
    <row r="1589" spans="1:50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39"/>
      <c r="AR1589" s="40"/>
      <c r="AS1589" s="41"/>
      <c r="AT1589" s="41"/>
      <c r="AU1589" s="41"/>
      <c r="AV1589" s="41"/>
      <c r="AW1589" s="41"/>
      <c r="AX1589" s="41"/>
    </row>
    <row r="1590" spans="1:50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39"/>
      <c r="AR1590" s="40"/>
      <c r="AS1590" s="41"/>
      <c r="AT1590" s="41"/>
      <c r="AU1590" s="41"/>
      <c r="AV1590" s="41"/>
      <c r="AW1590" s="41"/>
      <c r="AX1590" s="41"/>
    </row>
    <row r="1591" spans="1:50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39"/>
      <c r="AR1591" s="40"/>
      <c r="AS1591" s="41"/>
      <c r="AT1591" s="41"/>
      <c r="AU1591" s="41"/>
      <c r="AV1591" s="41"/>
      <c r="AW1591" s="41"/>
      <c r="AX1591" s="41"/>
    </row>
    <row r="1592" spans="1:50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39"/>
      <c r="AR1592" s="40"/>
      <c r="AS1592" s="41"/>
      <c r="AT1592" s="41"/>
      <c r="AU1592" s="41"/>
      <c r="AV1592" s="41"/>
      <c r="AW1592" s="41"/>
      <c r="AX1592" s="41"/>
    </row>
    <row r="1593" spans="1:50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39"/>
      <c r="AR1593" s="40"/>
      <c r="AS1593" s="41"/>
      <c r="AT1593" s="41"/>
      <c r="AU1593" s="41"/>
      <c r="AV1593" s="41"/>
      <c r="AW1593" s="41"/>
      <c r="AX1593" s="41"/>
    </row>
    <row r="1594" spans="1:50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39"/>
      <c r="AR1594" s="40"/>
      <c r="AS1594" s="41"/>
      <c r="AT1594" s="41"/>
      <c r="AU1594" s="41"/>
      <c r="AV1594" s="41"/>
      <c r="AW1594" s="41"/>
      <c r="AX1594" s="41"/>
    </row>
    <row r="1595" spans="1:50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39"/>
      <c r="AR1595" s="40"/>
      <c r="AS1595" s="41"/>
      <c r="AT1595" s="41"/>
      <c r="AU1595" s="41"/>
      <c r="AV1595" s="41"/>
      <c r="AW1595" s="41"/>
      <c r="AX1595" s="41"/>
    </row>
    <row r="1596" spans="1:50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39"/>
      <c r="AR1596" s="40"/>
      <c r="AS1596" s="41"/>
      <c r="AT1596" s="41"/>
      <c r="AU1596" s="41"/>
      <c r="AV1596" s="41"/>
      <c r="AW1596" s="41"/>
      <c r="AX1596" s="41"/>
    </row>
    <row r="1597" spans="1:50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39"/>
      <c r="AR1597" s="40"/>
      <c r="AS1597" s="41"/>
      <c r="AT1597" s="41"/>
      <c r="AU1597" s="41"/>
      <c r="AV1597" s="41"/>
      <c r="AW1597" s="41"/>
      <c r="AX1597" s="41"/>
    </row>
    <row r="1598" spans="1:50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39"/>
      <c r="AR1598" s="40"/>
      <c r="AS1598" s="41"/>
      <c r="AT1598" s="41"/>
      <c r="AU1598" s="41"/>
      <c r="AV1598" s="41"/>
      <c r="AW1598" s="41"/>
      <c r="AX1598" s="41"/>
    </row>
    <row r="1599" spans="1:50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39"/>
      <c r="AR1599" s="40"/>
      <c r="AS1599" s="41"/>
      <c r="AT1599" s="41"/>
      <c r="AU1599" s="41"/>
      <c r="AV1599" s="41"/>
      <c r="AW1599" s="41"/>
      <c r="AX1599" s="41"/>
    </row>
    <row r="1600" spans="1:50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39"/>
      <c r="AR1600" s="40"/>
      <c r="AS1600" s="41"/>
      <c r="AT1600" s="41"/>
      <c r="AU1600" s="41"/>
      <c r="AV1600" s="41"/>
      <c r="AW1600" s="41"/>
      <c r="AX1600" s="41"/>
    </row>
    <row r="1601" spans="1:50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39"/>
      <c r="AR1601" s="40"/>
      <c r="AS1601" s="41"/>
      <c r="AT1601" s="41"/>
      <c r="AU1601" s="41"/>
      <c r="AV1601" s="41"/>
      <c r="AW1601" s="41"/>
      <c r="AX1601" s="41"/>
    </row>
    <row r="1602" spans="1:50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39"/>
      <c r="AR1602" s="40"/>
      <c r="AS1602" s="41"/>
      <c r="AT1602" s="41"/>
      <c r="AU1602" s="41"/>
      <c r="AV1602" s="41"/>
      <c r="AW1602" s="41"/>
      <c r="AX1602" s="41"/>
    </row>
    <row r="1603" spans="1:50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39"/>
      <c r="AR1603" s="40"/>
      <c r="AS1603" s="41"/>
      <c r="AT1603" s="41"/>
      <c r="AU1603" s="41"/>
      <c r="AV1603" s="41"/>
      <c r="AW1603" s="41"/>
      <c r="AX1603" s="41"/>
    </row>
    <row r="1604" spans="1:50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39"/>
      <c r="AR1604" s="40"/>
      <c r="AS1604" s="41"/>
      <c r="AT1604" s="41"/>
      <c r="AU1604" s="41"/>
      <c r="AV1604" s="41"/>
      <c r="AW1604" s="41"/>
      <c r="AX1604" s="41"/>
    </row>
    <row r="1605" spans="1:50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39"/>
      <c r="AR1605" s="40"/>
      <c r="AS1605" s="41"/>
      <c r="AT1605" s="41"/>
      <c r="AU1605" s="41"/>
      <c r="AV1605" s="41"/>
      <c r="AW1605" s="41"/>
      <c r="AX1605" s="41"/>
    </row>
    <row r="1606" spans="1:50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39"/>
      <c r="AR1606" s="40"/>
      <c r="AS1606" s="41"/>
      <c r="AT1606" s="41"/>
      <c r="AU1606" s="41"/>
      <c r="AV1606" s="41"/>
      <c r="AW1606" s="41"/>
      <c r="AX1606" s="41"/>
    </row>
    <row r="1607" spans="1:50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39"/>
      <c r="AR1607" s="40"/>
      <c r="AS1607" s="41"/>
      <c r="AT1607" s="41"/>
      <c r="AU1607" s="41"/>
      <c r="AV1607" s="41"/>
      <c r="AW1607" s="41"/>
      <c r="AX1607" s="41"/>
    </row>
    <row r="1608" spans="1:50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39"/>
      <c r="AR1608" s="40"/>
      <c r="AS1608" s="41"/>
      <c r="AT1608" s="41"/>
      <c r="AU1608" s="41"/>
      <c r="AV1608" s="41"/>
      <c r="AW1608" s="41"/>
      <c r="AX1608" s="41"/>
    </row>
    <row r="1609" spans="1:50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39"/>
      <c r="AR1609" s="40"/>
      <c r="AS1609" s="41"/>
      <c r="AT1609" s="41"/>
      <c r="AU1609" s="41"/>
      <c r="AV1609" s="41"/>
      <c r="AW1609" s="41"/>
      <c r="AX1609" s="41"/>
    </row>
    <row r="1610" spans="1:50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39"/>
      <c r="AR1610" s="40"/>
      <c r="AS1610" s="41"/>
      <c r="AT1610" s="41"/>
      <c r="AU1610" s="41"/>
      <c r="AV1610" s="41"/>
      <c r="AW1610" s="41"/>
      <c r="AX1610" s="41"/>
    </row>
    <row r="1611" spans="1:50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39"/>
      <c r="AR1611" s="40"/>
      <c r="AS1611" s="41"/>
      <c r="AT1611" s="41"/>
      <c r="AU1611" s="41"/>
      <c r="AV1611" s="41"/>
      <c r="AW1611" s="41"/>
      <c r="AX1611" s="41"/>
    </row>
    <row r="1612" spans="1:50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39"/>
      <c r="AR1612" s="40"/>
      <c r="AS1612" s="41"/>
      <c r="AT1612" s="41"/>
      <c r="AU1612" s="41"/>
      <c r="AV1612" s="41"/>
      <c r="AW1612" s="41"/>
      <c r="AX1612" s="41"/>
    </row>
    <row r="1613" spans="1:50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39"/>
      <c r="AR1613" s="40"/>
      <c r="AS1613" s="41"/>
      <c r="AT1613" s="41"/>
      <c r="AU1613" s="41"/>
      <c r="AV1613" s="41"/>
      <c r="AW1613" s="41"/>
      <c r="AX1613" s="41"/>
    </row>
    <row r="1614" spans="1:50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39"/>
      <c r="AR1614" s="40"/>
      <c r="AS1614" s="41"/>
      <c r="AT1614" s="41"/>
      <c r="AU1614" s="41"/>
      <c r="AV1614" s="41"/>
      <c r="AW1614" s="41"/>
      <c r="AX1614" s="41"/>
    </row>
    <row r="1615" spans="1:50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39"/>
      <c r="AR1615" s="40"/>
      <c r="AS1615" s="41"/>
      <c r="AT1615" s="41"/>
      <c r="AU1615" s="41"/>
      <c r="AV1615" s="41"/>
      <c r="AW1615" s="41"/>
      <c r="AX1615" s="41"/>
    </row>
    <row r="1616" spans="1:50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39"/>
      <c r="AR1616" s="40"/>
      <c r="AS1616" s="41"/>
      <c r="AT1616" s="41"/>
      <c r="AU1616" s="41"/>
      <c r="AV1616" s="41"/>
      <c r="AW1616" s="41"/>
      <c r="AX1616" s="41"/>
    </row>
    <row r="1617" spans="1:50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39"/>
      <c r="AR1617" s="40"/>
      <c r="AS1617" s="41"/>
      <c r="AT1617" s="41"/>
      <c r="AU1617" s="41"/>
      <c r="AV1617" s="41"/>
      <c r="AW1617" s="41"/>
      <c r="AX1617" s="41"/>
    </row>
    <row r="1618" spans="1:50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39"/>
      <c r="AR1618" s="40"/>
      <c r="AS1618" s="41"/>
      <c r="AT1618" s="41"/>
      <c r="AU1618" s="41"/>
      <c r="AV1618" s="41"/>
      <c r="AW1618" s="41"/>
      <c r="AX1618" s="41"/>
    </row>
    <row r="1619" spans="1:50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39"/>
      <c r="AR1619" s="40"/>
      <c r="AS1619" s="41"/>
      <c r="AT1619" s="41"/>
      <c r="AU1619" s="41"/>
      <c r="AV1619" s="41"/>
      <c r="AW1619" s="41"/>
      <c r="AX1619" s="41"/>
    </row>
    <row r="1620" spans="1:50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39"/>
      <c r="AR1620" s="40"/>
      <c r="AS1620" s="41"/>
      <c r="AT1620" s="41"/>
      <c r="AU1620" s="41"/>
      <c r="AV1620" s="41"/>
      <c r="AW1620" s="41"/>
      <c r="AX1620" s="41"/>
    </row>
    <row r="1621" spans="1:50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39"/>
      <c r="AR1621" s="40"/>
      <c r="AS1621" s="41"/>
      <c r="AT1621" s="41"/>
      <c r="AU1621" s="41"/>
      <c r="AV1621" s="41"/>
      <c r="AW1621" s="41"/>
      <c r="AX1621" s="41"/>
    </row>
    <row r="1622" spans="1:50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39"/>
      <c r="AR1622" s="40"/>
      <c r="AS1622" s="41"/>
      <c r="AT1622" s="41"/>
      <c r="AU1622" s="41"/>
      <c r="AV1622" s="41"/>
      <c r="AW1622" s="41"/>
      <c r="AX1622" s="41"/>
    </row>
    <row r="1623" spans="1:50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39"/>
      <c r="AR1623" s="40"/>
      <c r="AS1623" s="41"/>
      <c r="AT1623" s="41"/>
      <c r="AU1623" s="41"/>
      <c r="AV1623" s="41"/>
      <c r="AW1623" s="41"/>
      <c r="AX1623" s="41"/>
    </row>
    <row r="1624" spans="1:50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39"/>
      <c r="AR1624" s="40"/>
      <c r="AS1624" s="41"/>
      <c r="AT1624" s="41"/>
      <c r="AU1624" s="41"/>
      <c r="AV1624" s="41"/>
      <c r="AW1624" s="41"/>
      <c r="AX1624" s="41"/>
    </row>
    <row r="1625" spans="1:50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39"/>
      <c r="AR1625" s="40"/>
      <c r="AS1625" s="41"/>
      <c r="AT1625" s="41"/>
      <c r="AU1625" s="41"/>
      <c r="AV1625" s="41"/>
      <c r="AW1625" s="41"/>
      <c r="AX1625" s="41"/>
    </row>
    <row r="1626" spans="1:50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39"/>
      <c r="AR1626" s="40"/>
      <c r="AS1626" s="41"/>
      <c r="AT1626" s="41"/>
      <c r="AU1626" s="41"/>
      <c r="AV1626" s="41"/>
      <c r="AW1626" s="41"/>
      <c r="AX1626" s="41"/>
    </row>
    <row r="1627" spans="1:50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39"/>
      <c r="AR1627" s="40"/>
      <c r="AS1627" s="41"/>
      <c r="AT1627" s="41"/>
      <c r="AU1627" s="41"/>
      <c r="AV1627" s="41"/>
      <c r="AW1627" s="41"/>
      <c r="AX1627" s="41"/>
    </row>
    <row r="1628" spans="1:50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39"/>
      <c r="AR1628" s="40"/>
      <c r="AS1628" s="41"/>
      <c r="AT1628" s="41"/>
      <c r="AU1628" s="41"/>
      <c r="AV1628" s="41"/>
      <c r="AW1628" s="41"/>
      <c r="AX1628" s="41"/>
    </row>
    <row r="1629" spans="1:50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39"/>
      <c r="AR1629" s="40"/>
      <c r="AS1629" s="41"/>
      <c r="AT1629" s="41"/>
      <c r="AU1629" s="41"/>
      <c r="AV1629" s="41"/>
      <c r="AW1629" s="41"/>
      <c r="AX1629" s="41"/>
    </row>
    <row r="1630" spans="1:50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39"/>
      <c r="AR1630" s="40"/>
      <c r="AS1630" s="41"/>
      <c r="AT1630" s="41"/>
      <c r="AU1630" s="41"/>
      <c r="AV1630" s="41"/>
      <c r="AW1630" s="41"/>
      <c r="AX1630" s="41"/>
    </row>
    <row r="1631" spans="1:50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39"/>
      <c r="AR1631" s="40"/>
      <c r="AS1631" s="41"/>
      <c r="AT1631" s="41"/>
      <c r="AU1631" s="41"/>
      <c r="AV1631" s="41"/>
      <c r="AW1631" s="41"/>
      <c r="AX1631" s="41"/>
    </row>
    <row r="1632" spans="1:50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39"/>
      <c r="AR1632" s="40"/>
      <c r="AS1632" s="41"/>
      <c r="AT1632" s="41"/>
      <c r="AU1632" s="41"/>
      <c r="AV1632" s="41"/>
      <c r="AW1632" s="41"/>
      <c r="AX1632" s="41"/>
    </row>
    <row r="1633" spans="1:50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39"/>
      <c r="AR1633" s="40"/>
      <c r="AS1633" s="41"/>
      <c r="AT1633" s="41"/>
      <c r="AU1633" s="41"/>
      <c r="AV1633" s="41"/>
      <c r="AW1633" s="41"/>
      <c r="AX1633" s="41"/>
    </row>
    <row r="1634" spans="1:50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39"/>
      <c r="AR1634" s="40"/>
      <c r="AS1634" s="41"/>
      <c r="AT1634" s="41"/>
      <c r="AU1634" s="41"/>
      <c r="AV1634" s="41"/>
      <c r="AW1634" s="41"/>
      <c r="AX1634" s="41"/>
    </row>
    <row r="1635" spans="1:50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39"/>
      <c r="AR1635" s="40"/>
      <c r="AS1635" s="41"/>
      <c r="AT1635" s="41"/>
      <c r="AU1635" s="41"/>
      <c r="AV1635" s="41"/>
      <c r="AW1635" s="41"/>
      <c r="AX1635" s="41"/>
    </row>
    <row r="1636" spans="1:50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39"/>
      <c r="AR1636" s="40"/>
      <c r="AS1636" s="41"/>
      <c r="AT1636" s="41"/>
      <c r="AU1636" s="41"/>
      <c r="AV1636" s="41"/>
      <c r="AW1636" s="41"/>
      <c r="AX1636" s="41"/>
    </row>
    <row r="1637" spans="1:50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39"/>
      <c r="AR1637" s="40"/>
      <c r="AS1637" s="41"/>
      <c r="AT1637" s="41"/>
      <c r="AU1637" s="41"/>
      <c r="AV1637" s="41"/>
      <c r="AW1637" s="41"/>
      <c r="AX1637" s="41"/>
    </row>
    <row r="1638" spans="1:50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39"/>
      <c r="AR1638" s="40"/>
      <c r="AS1638" s="41"/>
      <c r="AT1638" s="41"/>
      <c r="AU1638" s="41"/>
      <c r="AV1638" s="41"/>
      <c r="AW1638" s="41"/>
      <c r="AX1638" s="41"/>
    </row>
    <row r="1639" spans="1:50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39"/>
      <c r="AR1639" s="40"/>
      <c r="AS1639" s="41"/>
      <c r="AT1639" s="41"/>
      <c r="AU1639" s="41"/>
      <c r="AV1639" s="41"/>
      <c r="AW1639" s="41"/>
      <c r="AX1639" s="41"/>
    </row>
    <row r="1640" spans="1:50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39"/>
      <c r="AR1640" s="40"/>
      <c r="AS1640" s="41"/>
      <c r="AT1640" s="41"/>
      <c r="AU1640" s="41"/>
      <c r="AV1640" s="41"/>
      <c r="AW1640" s="41"/>
      <c r="AX1640" s="41"/>
    </row>
    <row r="1641" spans="1:50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39"/>
      <c r="AR1641" s="40"/>
      <c r="AS1641" s="41"/>
      <c r="AT1641" s="41"/>
      <c r="AU1641" s="41"/>
      <c r="AV1641" s="41"/>
      <c r="AW1641" s="41"/>
      <c r="AX1641" s="41"/>
    </row>
    <row r="1642" spans="1:50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39"/>
      <c r="AR1642" s="40"/>
      <c r="AS1642" s="41"/>
      <c r="AT1642" s="41"/>
      <c r="AU1642" s="41"/>
      <c r="AV1642" s="41"/>
      <c r="AW1642" s="41"/>
      <c r="AX1642" s="41"/>
    </row>
    <row r="1643" spans="1:50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39"/>
      <c r="AR1643" s="40"/>
      <c r="AS1643" s="41"/>
      <c r="AT1643" s="41"/>
      <c r="AU1643" s="41"/>
      <c r="AV1643" s="41"/>
      <c r="AW1643" s="41"/>
      <c r="AX1643" s="41"/>
    </row>
    <row r="1644" spans="1:50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39"/>
      <c r="AR1644" s="40"/>
      <c r="AS1644" s="41"/>
      <c r="AT1644" s="41"/>
      <c r="AU1644" s="41"/>
      <c r="AV1644" s="41"/>
      <c r="AW1644" s="41"/>
      <c r="AX1644" s="41"/>
    </row>
    <row r="1645" spans="1:50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39"/>
      <c r="AR1645" s="40"/>
      <c r="AS1645" s="41"/>
      <c r="AT1645" s="41"/>
      <c r="AU1645" s="41"/>
      <c r="AV1645" s="41"/>
      <c r="AW1645" s="41"/>
      <c r="AX1645" s="41"/>
    </row>
    <row r="1646" spans="1:50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39"/>
      <c r="AR1646" s="40"/>
      <c r="AS1646" s="41"/>
      <c r="AT1646" s="41"/>
      <c r="AU1646" s="41"/>
      <c r="AV1646" s="41"/>
      <c r="AW1646" s="41"/>
      <c r="AX1646" s="41"/>
    </row>
    <row r="1647" spans="1:50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39"/>
      <c r="AR1647" s="40"/>
      <c r="AS1647" s="41"/>
      <c r="AT1647" s="41"/>
      <c r="AU1647" s="41"/>
      <c r="AV1647" s="41"/>
      <c r="AW1647" s="41"/>
      <c r="AX1647" s="41"/>
    </row>
    <row r="1648" spans="1:50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39"/>
      <c r="AR1648" s="40"/>
      <c r="AS1648" s="41"/>
      <c r="AT1648" s="41"/>
      <c r="AU1648" s="41"/>
      <c r="AV1648" s="41"/>
      <c r="AW1648" s="41"/>
      <c r="AX1648" s="41"/>
    </row>
    <row r="1649" spans="1:50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39"/>
      <c r="AR1649" s="40"/>
      <c r="AS1649" s="41"/>
      <c r="AT1649" s="41"/>
      <c r="AU1649" s="41"/>
      <c r="AV1649" s="41"/>
      <c r="AW1649" s="41"/>
      <c r="AX1649" s="41"/>
    </row>
    <row r="1650" spans="1:50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39"/>
      <c r="AR1650" s="40"/>
      <c r="AS1650" s="41"/>
      <c r="AT1650" s="41"/>
      <c r="AU1650" s="41"/>
      <c r="AV1650" s="41"/>
      <c r="AW1650" s="41"/>
      <c r="AX1650" s="41"/>
    </row>
    <row r="1651" spans="1:50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39"/>
      <c r="AR1651" s="40"/>
      <c r="AS1651" s="41"/>
      <c r="AT1651" s="41"/>
      <c r="AU1651" s="41"/>
      <c r="AV1651" s="41"/>
      <c r="AW1651" s="41"/>
      <c r="AX1651" s="41"/>
    </row>
    <row r="1652" spans="1:50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39"/>
      <c r="AR1652" s="40"/>
      <c r="AS1652" s="41"/>
      <c r="AT1652" s="41"/>
      <c r="AU1652" s="41"/>
      <c r="AV1652" s="41"/>
      <c r="AW1652" s="41"/>
      <c r="AX1652" s="41"/>
    </row>
    <row r="1653" spans="1:50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39"/>
      <c r="AR1653" s="40"/>
      <c r="AS1653" s="41"/>
      <c r="AT1653" s="41"/>
      <c r="AU1653" s="41"/>
      <c r="AV1653" s="41"/>
      <c r="AW1653" s="41"/>
      <c r="AX1653" s="41"/>
    </row>
    <row r="1654" spans="1:50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39"/>
      <c r="AR1654" s="40"/>
      <c r="AS1654" s="41"/>
      <c r="AT1654" s="41"/>
      <c r="AU1654" s="41"/>
      <c r="AV1654" s="41"/>
      <c r="AW1654" s="41"/>
      <c r="AX1654" s="41"/>
    </row>
    <row r="1655" spans="1:50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39"/>
      <c r="AR1655" s="40"/>
      <c r="AS1655" s="41"/>
      <c r="AT1655" s="41"/>
      <c r="AU1655" s="41"/>
      <c r="AV1655" s="41"/>
      <c r="AW1655" s="41"/>
      <c r="AX1655" s="41"/>
    </row>
    <row r="1656" spans="1:50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39"/>
      <c r="AR1656" s="40"/>
      <c r="AS1656" s="41"/>
      <c r="AT1656" s="41"/>
      <c r="AU1656" s="41"/>
      <c r="AV1656" s="41"/>
      <c r="AW1656" s="41"/>
      <c r="AX1656" s="41"/>
    </row>
    <row r="1657" spans="1:50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39"/>
      <c r="AR1657" s="40"/>
      <c r="AS1657" s="41"/>
      <c r="AT1657" s="41"/>
      <c r="AU1657" s="41"/>
      <c r="AV1657" s="41"/>
      <c r="AW1657" s="41"/>
      <c r="AX1657" s="41"/>
    </row>
    <row r="1658" spans="1:50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39"/>
      <c r="AR1658" s="40"/>
      <c r="AS1658" s="41"/>
      <c r="AT1658" s="41"/>
      <c r="AU1658" s="41"/>
      <c r="AV1658" s="41"/>
      <c r="AW1658" s="41"/>
      <c r="AX1658" s="41"/>
    </row>
    <row r="1659" spans="1:50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39"/>
      <c r="AR1659" s="40"/>
      <c r="AS1659" s="41"/>
      <c r="AT1659" s="41"/>
      <c r="AU1659" s="41"/>
      <c r="AV1659" s="41"/>
      <c r="AW1659" s="41"/>
      <c r="AX1659" s="41"/>
    </row>
    <row r="1660" spans="1:50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39"/>
      <c r="AR1660" s="40"/>
      <c r="AS1660" s="41"/>
      <c r="AT1660" s="41"/>
      <c r="AU1660" s="41"/>
      <c r="AV1660" s="41"/>
      <c r="AW1660" s="41"/>
      <c r="AX1660" s="41"/>
    </row>
    <row r="1661" spans="1:50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39"/>
      <c r="AR1661" s="40"/>
      <c r="AS1661" s="41"/>
      <c r="AT1661" s="41"/>
      <c r="AU1661" s="41"/>
      <c r="AV1661" s="41"/>
      <c r="AW1661" s="41"/>
      <c r="AX1661" s="41"/>
    </row>
    <row r="1662" spans="1:50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39"/>
      <c r="AR1662" s="40"/>
      <c r="AS1662" s="41"/>
      <c r="AT1662" s="41"/>
      <c r="AU1662" s="41"/>
      <c r="AV1662" s="41"/>
      <c r="AW1662" s="41"/>
      <c r="AX1662" s="41"/>
    </row>
    <row r="1663" spans="1:50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39"/>
      <c r="AR1663" s="40"/>
      <c r="AS1663" s="41"/>
      <c r="AT1663" s="41"/>
      <c r="AU1663" s="41"/>
      <c r="AV1663" s="41"/>
      <c r="AW1663" s="41"/>
      <c r="AX1663" s="41"/>
    </row>
    <row r="1664" spans="1:50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39"/>
      <c r="AR1664" s="40"/>
      <c r="AS1664" s="41"/>
      <c r="AT1664" s="41"/>
      <c r="AU1664" s="41"/>
      <c r="AV1664" s="41"/>
      <c r="AW1664" s="41"/>
      <c r="AX1664" s="41"/>
    </row>
    <row r="1665" spans="1:50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39"/>
      <c r="AR1665" s="40"/>
      <c r="AS1665" s="41"/>
      <c r="AT1665" s="41"/>
      <c r="AU1665" s="41"/>
      <c r="AV1665" s="41"/>
      <c r="AW1665" s="41"/>
      <c r="AX1665" s="41"/>
    </row>
    <row r="1666" spans="1:50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39"/>
      <c r="AR1666" s="40"/>
      <c r="AS1666" s="41"/>
      <c r="AT1666" s="41"/>
      <c r="AU1666" s="41"/>
      <c r="AV1666" s="41"/>
      <c r="AW1666" s="41"/>
      <c r="AX1666" s="41"/>
    </row>
    <row r="1667" spans="1:50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39"/>
      <c r="AR1667" s="40"/>
      <c r="AS1667" s="41"/>
      <c r="AT1667" s="41"/>
      <c r="AU1667" s="41"/>
      <c r="AV1667" s="41"/>
      <c r="AW1667" s="41"/>
      <c r="AX1667" s="41"/>
    </row>
    <row r="1668" spans="1:50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39"/>
      <c r="AR1668" s="40"/>
      <c r="AS1668" s="41"/>
      <c r="AT1668" s="41"/>
      <c r="AU1668" s="41"/>
      <c r="AV1668" s="41"/>
      <c r="AW1668" s="41"/>
      <c r="AX1668" s="41"/>
    </row>
    <row r="1669" spans="1:50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39"/>
      <c r="AR1669" s="40"/>
      <c r="AS1669" s="41"/>
      <c r="AT1669" s="41"/>
      <c r="AU1669" s="41"/>
      <c r="AV1669" s="41"/>
      <c r="AW1669" s="41"/>
      <c r="AX1669" s="41"/>
    </row>
    <row r="1670" spans="1:50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39"/>
      <c r="AR1670" s="40"/>
      <c r="AS1670" s="41"/>
      <c r="AT1670" s="41"/>
      <c r="AU1670" s="41"/>
      <c r="AV1670" s="41"/>
      <c r="AW1670" s="41"/>
      <c r="AX1670" s="41"/>
    </row>
    <row r="1671" spans="1:50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39"/>
      <c r="AR1671" s="40"/>
      <c r="AS1671" s="41"/>
      <c r="AT1671" s="41"/>
      <c r="AU1671" s="41"/>
      <c r="AV1671" s="41"/>
      <c r="AW1671" s="41"/>
      <c r="AX1671" s="41"/>
    </row>
    <row r="1672" spans="1:50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39"/>
      <c r="AR1672" s="40"/>
      <c r="AS1672" s="41"/>
      <c r="AT1672" s="41"/>
      <c r="AU1672" s="41"/>
      <c r="AV1672" s="41"/>
      <c r="AW1672" s="41"/>
      <c r="AX1672" s="41"/>
    </row>
    <row r="1673" spans="1:50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39"/>
      <c r="AR1673" s="40"/>
      <c r="AS1673" s="41"/>
      <c r="AT1673" s="41"/>
      <c r="AU1673" s="41"/>
      <c r="AV1673" s="41"/>
      <c r="AW1673" s="41"/>
      <c r="AX1673" s="41"/>
    </row>
    <row r="1674" spans="1:50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39"/>
      <c r="AR1674" s="40"/>
      <c r="AS1674" s="41"/>
      <c r="AT1674" s="41"/>
      <c r="AU1674" s="41"/>
      <c r="AV1674" s="41"/>
      <c r="AW1674" s="41"/>
      <c r="AX1674" s="41"/>
    </row>
    <row r="1675" spans="1:50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39"/>
      <c r="AR1675" s="40"/>
      <c r="AS1675" s="41"/>
      <c r="AT1675" s="41"/>
      <c r="AU1675" s="41"/>
      <c r="AV1675" s="41"/>
      <c r="AW1675" s="41"/>
      <c r="AX1675" s="41"/>
    </row>
    <row r="1676" spans="1:50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39"/>
      <c r="AR1676" s="40"/>
      <c r="AS1676" s="41"/>
      <c r="AT1676" s="41"/>
      <c r="AU1676" s="41"/>
      <c r="AV1676" s="41"/>
      <c r="AW1676" s="41"/>
      <c r="AX1676" s="41"/>
    </row>
    <row r="1677" spans="1:50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39"/>
      <c r="AR1677" s="40"/>
      <c r="AS1677" s="41"/>
      <c r="AT1677" s="41"/>
      <c r="AU1677" s="41"/>
      <c r="AV1677" s="41"/>
      <c r="AW1677" s="41"/>
      <c r="AX1677" s="41"/>
    </row>
    <row r="1678" spans="1:50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39"/>
      <c r="AR1678" s="40"/>
      <c r="AS1678" s="41"/>
      <c r="AT1678" s="41"/>
      <c r="AU1678" s="41"/>
      <c r="AV1678" s="41"/>
      <c r="AW1678" s="41"/>
      <c r="AX1678" s="41"/>
    </row>
    <row r="1679" spans="1:50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39"/>
      <c r="AR1679" s="40"/>
      <c r="AS1679" s="41"/>
      <c r="AT1679" s="41"/>
      <c r="AU1679" s="41"/>
      <c r="AV1679" s="41"/>
      <c r="AW1679" s="41"/>
      <c r="AX1679" s="41"/>
    </row>
    <row r="1680" spans="1:50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39"/>
      <c r="AR1680" s="40"/>
      <c r="AS1680" s="41"/>
      <c r="AT1680" s="41"/>
      <c r="AU1680" s="41"/>
      <c r="AV1680" s="41"/>
      <c r="AW1680" s="41"/>
      <c r="AX1680" s="41"/>
    </row>
    <row r="1681" spans="1:50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39"/>
      <c r="AR1681" s="40"/>
      <c r="AS1681" s="41"/>
      <c r="AT1681" s="41"/>
      <c r="AU1681" s="41"/>
      <c r="AV1681" s="41"/>
      <c r="AW1681" s="41"/>
      <c r="AX1681" s="41"/>
    </row>
    <row r="1682" spans="1:50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39"/>
      <c r="AR1682" s="40"/>
      <c r="AS1682" s="41"/>
      <c r="AT1682" s="41"/>
      <c r="AU1682" s="41"/>
      <c r="AV1682" s="41"/>
      <c r="AW1682" s="41"/>
      <c r="AX1682" s="41"/>
    </row>
    <row r="1683" spans="1:50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39"/>
      <c r="AR1683" s="40"/>
      <c r="AS1683" s="41"/>
      <c r="AT1683" s="41"/>
      <c r="AU1683" s="41"/>
      <c r="AV1683" s="41"/>
      <c r="AW1683" s="41"/>
      <c r="AX1683" s="41"/>
    </row>
    <row r="1684" spans="1:50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39"/>
      <c r="AR1684" s="40"/>
      <c r="AS1684" s="41"/>
      <c r="AT1684" s="41"/>
      <c r="AU1684" s="41"/>
      <c r="AV1684" s="41"/>
      <c r="AW1684" s="41"/>
      <c r="AX1684" s="41"/>
    </row>
    <row r="1685" spans="1:50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39"/>
      <c r="AR1685" s="40"/>
      <c r="AS1685" s="41"/>
      <c r="AT1685" s="41"/>
      <c r="AU1685" s="41"/>
      <c r="AV1685" s="41"/>
      <c r="AW1685" s="41"/>
      <c r="AX1685" s="41"/>
    </row>
    <row r="1686" spans="1:50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39"/>
      <c r="AR1686" s="40"/>
      <c r="AS1686" s="41"/>
      <c r="AT1686" s="41"/>
      <c r="AU1686" s="41"/>
      <c r="AV1686" s="41"/>
      <c r="AW1686" s="41"/>
      <c r="AX1686" s="41"/>
    </row>
    <row r="1687" spans="1:50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39"/>
      <c r="AR1687" s="40"/>
      <c r="AS1687" s="41"/>
      <c r="AT1687" s="41"/>
      <c r="AU1687" s="41"/>
      <c r="AV1687" s="41"/>
      <c r="AW1687" s="41"/>
      <c r="AX1687" s="41"/>
    </row>
    <row r="1688" spans="1:50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39"/>
      <c r="AR1688" s="40"/>
      <c r="AS1688" s="41"/>
      <c r="AT1688" s="41"/>
      <c r="AU1688" s="41"/>
      <c r="AV1688" s="41"/>
      <c r="AW1688" s="41"/>
      <c r="AX1688" s="41"/>
    </row>
    <row r="1689" spans="1:50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39"/>
      <c r="AR1689" s="40"/>
      <c r="AS1689" s="41"/>
      <c r="AT1689" s="41"/>
      <c r="AU1689" s="41"/>
      <c r="AV1689" s="41"/>
      <c r="AW1689" s="41"/>
      <c r="AX1689" s="41"/>
    </row>
    <row r="1690" spans="1:50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39"/>
      <c r="AR1690" s="40"/>
      <c r="AS1690" s="41"/>
      <c r="AT1690" s="41"/>
      <c r="AU1690" s="41"/>
      <c r="AV1690" s="41"/>
      <c r="AW1690" s="41"/>
      <c r="AX1690" s="41"/>
    </row>
    <row r="1691" spans="1:50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39"/>
      <c r="AR1691" s="40"/>
      <c r="AS1691" s="41"/>
      <c r="AT1691" s="41"/>
      <c r="AU1691" s="41"/>
      <c r="AV1691" s="41"/>
      <c r="AW1691" s="41"/>
      <c r="AX1691" s="41"/>
    </row>
    <row r="1692" spans="1:50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39"/>
      <c r="AR1692" s="40"/>
      <c r="AS1692" s="41"/>
      <c r="AT1692" s="41"/>
      <c r="AU1692" s="41"/>
      <c r="AV1692" s="41"/>
      <c r="AW1692" s="41"/>
      <c r="AX1692" s="41"/>
    </row>
    <row r="1693" spans="1:50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39"/>
      <c r="AR1693" s="40"/>
      <c r="AS1693" s="41"/>
      <c r="AT1693" s="41"/>
      <c r="AU1693" s="41"/>
      <c r="AV1693" s="41"/>
      <c r="AW1693" s="41"/>
      <c r="AX1693" s="41"/>
    </row>
    <row r="1694" spans="1:50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39"/>
      <c r="AR1694" s="40"/>
      <c r="AS1694" s="41"/>
      <c r="AT1694" s="41"/>
      <c r="AU1694" s="41"/>
      <c r="AV1694" s="41"/>
      <c r="AW1694" s="41"/>
      <c r="AX1694" s="41"/>
    </row>
    <row r="1695" spans="1:50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39"/>
      <c r="AR1695" s="40"/>
      <c r="AS1695" s="41"/>
      <c r="AT1695" s="41"/>
      <c r="AU1695" s="41"/>
      <c r="AV1695" s="41"/>
      <c r="AW1695" s="41"/>
      <c r="AX1695" s="41"/>
    </row>
    <row r="1696" spans="1:50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39"/>
      <c r="AR1696" s="40"/>
      <c r="AS1696" s="41"/>
      <c r="AT1696" s="41"/>
      <c r="AU1696" s="41"/>
      <c r="AV1696" s="41"/>
      <c r="AW1696" s="41"/>
      <c r="AX1696" s="41"/>
    </row>
    <row r="1697" spans="1:50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39"/>
      <c r="AR1697" s="40"/>
      <c r="AS1697" s="41"/>
      <c r="AT1697" s="41"/>
      <c r="AU1697" s="41"/>
      <c r="AV1697" s="41"/>
      <c r="AW1697" s="41"/>
      <c r="AX1697" s="41"/>
    </row>
    <row r="1698" spans="1:50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39"/>
      <c r="AR1698" s="40"/>
      <c r="AS1698" s="41"/>
      <c r="AT1698" s="41"/>
      <c r="AU1698" s="41"/>
      <c r="AV1698" s="41"/>
      <c r="AW1698" s="41"/>
      <c r="AX1698" s="41"/>
    </row>
    <row r="1699" spans="1:50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39"/>
      <c r="AR1699" s="40"/>
      <c r="AS1699" s="41"/>
      <c r="AT1699" s="41"/>
      <c r="AU1699" s="41"/>
      <c r="AV1699" s="41"/>
      <c r="AW1699" s="41"/>
      <c r="AX1699" s="41"/>
    </row>
    <row r="1700" spans="1:50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39"/>
      <c r="AR1700" s="40"/>
      <c r="AS1700" s="41"/>
      <c r="AT1700" s="41"/>
      <c r="AU1700" s="41"/>
      <c r="AV1700" s="41"/>
      <c r="AW1700" s="41"/>
      <c r="AX1700" s="41"/>
    </row>
    <row r="1701" spans="1:50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39"/>
      <c r="AR1701" s="40"/>
      <c r="AS1701" s="41"/>
      <c r="AT1701" s="41"/>
      <c r="AU1701" s="41"/>
      <c r="AV1701" s="41"/>
      <c r="AW1701" s="41"/>
      <c r="AX1701" s="41"/>
    </row>
    <row r="1702" spans="1:50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39"/>
      <c r="AR1702" s="40"/>
      <c r="AS1702" s="41"/>
      <c r="AT1702" s="41"/>
      <c r="AU1702" s="41"/>
      <c r="AV1702" s="41"/>
      <c r="AW1702" s="41"/>
      <c r="AX1702" s="41"/>
    </row>
    <row r="1703" spans="1:50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39"/>
      <c r="AR1703" s="40"/>
      <c r="AS1703" s="41"/>
      <c r="AT1703" s="41"/>
      <c r="AU1703" s="41"/>
      <c r="AV1703" s="41"/>
      <c r="AW1703" s="41"/>
      <c r="AX1703" s="41"/>
    </row>
    <row r="1704" spans="1:50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39"/>
      <c r="AR1704" s="40"/>
      <c r="AS1704" s="41"/>
      <c r="AT1704" s="41"/>
      <c r="AU1704" s="41"/>
      <c r="AV1704" s="41"/>
      <c r="AW1704" s="41"/>
      <c r="AX1704" s="41"/>
    </row>
    <row r="1705" spans="1:50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39"/>
      <c r="AR1705" s="40"/>
      <c r="AS1705" s="41"/>
      <c r="AT1705" s="41"/>
      <c r="AU1705" s="41"/>
      <c r="AV1705" s="41"/>
      <c r="AW1705" s="41"/>
      <c r="AX1705" s="41"/>
    </row>
    <row r="1706" spans="1:50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39"/>
      <c r="AR1706" s="40"/>
      <c r="AS1706" s="41"/>
      <c r="AT1706" s="41"/>
      <c r="AU1706" s="41"/>
      <c r="AV1706" s="41"/>
      <c r="AW1706" s="41"/>
      <c r="AX1706" s="41"/>
    </row>
    <row r="1707" spans="1:50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39"/>
      <c r="AR1707" s="40"/>
      <c r="AS1707" s="41"/>
      <c r="AT1707" s="41"/>
      <c r="AU1707" s="41"/>
      <c r="AV1707" s="41"/>
      <c r="AW1707" s="41"/>
      <c r="AX1707" s="41"/>
    </row>
    <row r="1708" spans="1:50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39"/>
      <c r="AR1708" s="40"/>
      <c r="AS1708" s="41"/>
      <c r="AT1708" s="41"/>
      <c r="AU1708" s="41"/>
      <c r="AV1708" s="41"/>
      <c r="AW1708" s="41"/>
      <c r="AX1708" s="41"/>
    </row>
    <row r="1709" spans="1:50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39"/>
      <c r="AR1709" s="40"/>
      <c r="AS1709" s="41"/>
      <c r="AT1709" s="41"/>
      <c r="AU1709" s="41"/>
      <c r="AV1709" s="41"/>
      <c r="AW1709" s="41"/>
      <c r="AX1709" s="41"/>
    </row>
    <row r="1710" spans="1:50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39"/>
      <c r="AR1710" s="40"/>
      <c r="AS1710" s="41"/>
      <c r="AT1710" s="41"/>
      <c r="AU1710" s="41"/>
      <c r="AV1710" s="41"/>
      <c r="AW1710" s="41"/>
      <c r="AX1710" s="41"/>
    </row>
    <row r="1711" spans="1:50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39"/>
      <c r="AR1711" s="40"/>
      <c r="AS1711" s="41"/>
      <c r="AT1711" s="41"/>
      <c r="AU1711" s="41"/>
      <c r="AV1711" s="41"/>
      <c r="AW1711" s="41"/>
      <c r="AX1711" s="41"/>
    </row>
    <row r="1712" spans="1:50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39"/>
      <c r="AR1712" s="40"/>
      <c r="AS1712" s="41"/>
      <c r="AT1712" s="41"/>
      <c r="AU1712" s="41"/>
      <c r="AV1712" s="41"/>
      <c r="AW1712" s="41"/>
      <c r="AX1712" s="41"/>
    </row>
    <row r="1713" spans="1:50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39"/>
      <c r="AR1713" s="40"/>
      <c r="AS1713" s="41"/>
      <c r="AT1713" s="41"/>
      <c r="AU1713" s="41"/>
      <c r="AV1713" s="41"/>
      <c r="AW1713" s="41"/>
      <c r="AX1713" s="41"/>
    </row>
    <row r="1714" spans="1:50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39"/>
      <c r="AR1714" s="40"/>
      <c r="AS1714" s="41"/>
      <c r="AT1714" s="41"/>
      <c r="AU1714" s="41"/>
      <c r="AV1714" s="41"/>
      <c r="AW1714" s="41"/>
      <c r="AX1714" s="41"/>
    </row>
    <row r="1715" spans="1:50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39"/>
      <c r="AR1715" s="40"/>
      <c r="AS1715" s="41"/>
      <c r="AT1715" s="41"/>
      <c r="AU1715" s="41"/>
      <c r="AV1715" s="41"/>
      <c r="AW1715" s="41"/>
      <c r="AX1715" s="41"/>
    </row>
    <row r="1716" spans="1:50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39"/>
      <c r="AR1716" s="40"/>
      <c r="AS1716" s="41"/>
      <c r="AT1716" s="41"/>
      <c r="AU1716" s="41"/>
      <c r="AV1716" s="41"/>
      <c r="AW1716" s="41"/>
      <c r="AX1716" s="41"/>
    </row>
    <row r="1717" spans="1:50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39"/>
      <c r="AR1717" s="40"/>
      <c r="AS1717" s="41"/>
      <c r="AT1717" s="41"/>
      <c r="AU1717" s="41"/>
      <c r="AV1717" s="41"/>
      <c r="AW1717" s="41"/>
      <c r="AX1717" s="41"/>
    </row>
    <row r="1718" spans="1:50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39"/>
      <c r="AR1718" s="40"/>
      <c r="AS1718" s="41"/>
      <c r="AT1718" s="41"/>
      <c r="AU1718" s="41"/>
      <c r="AV1718" s="41"/>
      <c r="AW1718" s="41"/>
      <c r="AX1718" s="41"/>
    </row>
    <row r="1719" spans="1:50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39"/>
      <c r="AR1719" s="40"/>
      <c r="AS1719" s="41"/>
      <c r="AT1719" s="41"/>
      <c r="AU1719" s="41"/>
      <c r="AV1719" s="41"/>
      <c r="AW1719" s="41"/>
      <c r="AX1719" s="41"/>
    </row>
    <row r="1720" spans="1:50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39"/>
      <c r="AR1720" s="40"/>
      <c r="AS1720" s="41"/>
      <c r="AT1720" s="41"/>
      <c r="AU1720" s="41"/>
      <c r="AV1720" s="41"/>
      <c r="AW1720" s="41"/>
      <c r="AX1720" s="41"/>
    </row>
    <row r="1721" spans="1:50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39"/>
      <c r="AR1721" s="40"/>
      <c r="AS1721" s="41"/>
      <c r="AT1721" s="41"/>
      <c r="AU1721" s="41"/>
      <c r="AV1721" s="41"/>
      <c r="AW1721" s="41"/>
      <c r="AX1721" s="41"/>
    </row>
    <row r="1722" spans="1:50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39"/>
      <c r="AR1722" s="40"/>
      <c r="AS1722" s="41"/>
      <c r="AT1722" s="41"/>
      <c r="AU1722" s="41"/>
      <c r="AV1722" s="41"/>
      <c r="AW1722" s="41"/>
      <c r="AX1722" s="41"/>
    </row>
    <row r="1723" spans="1:50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39"/>
      <c r="AR1723" s="40"/>
      <c r="AS1723" s="41"/>
      <c r="AT1723" s="41"/>
      <c r="AU1723" s="41"/>
      <c r="AV1723" s="41"/>
      <c r="AW1723" s="41"/>
      <c r="AX1723" s="41"/>
    </row>
    <row r="1724" spans="1:50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39"/>
      <c r="AR1724" s="40"/>
      <c r="AS1724" s="41"/>
      <c r="AT1724" s="41"/>
      <c r="AU1724" s="41"/>
      <c r="AV1724" s="41"/>
      <c r="AW1724" s="41"/>
      <c r="AX1724" s="41"/>
    </row>
    <row r="1725" spans="1:50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39"/>
      <c r="AR1725" s="40"/>
      <c r="AS1725" s="41"/>
      <c r="AT1725" s="41"/>
      <c r="AU1725" s="41"/>
      <c r="AV1725" s="41"/>
      <c r="AW1725" s="41"/>
      <c r="AX1725" s="41"/>
    </row>
    <row r="1726" spans="1:50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39"/>
      <c r="AR1726" s="40"/>
      <c r="AS1726" s="41"/>
      <c r="AT1726" s="41"/>
      <c r="AU1726" s="41"/>
      <c r="AV1726" s="41"/>
      <c r="AW1726" s="41"/>
      <c r="AX1726" s="41"/>
    </row>
    <row r="1727" spans="1:50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39"/>
      <c r="AR1727" s="40"/>
      <c r="AS1727" s="41"/>
      <c r="AT1727" s="41"/>
      <c r="AU1727" s="41"/>
      <c r="AV1727" s="41"/>
      <c r="AW1727" s="41"/>
      <c r="AX1727" s="41"/>
    </row>
    <row r="1728" spans="1:50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39"/>
      <c r="AR1728" s="40"/>
      <c r="AS1728" s="41"/>
      <c r="AT1728" s="41"/>
      <c r="AU1728" s="41"/>
      <c r="AV1728" s="41"/>
      <c r="AW1728" s="41"/>
      <c r="AX1728" s="41"/>
    </row>
    <row r="1729" spans="1:50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39"/>
      <c r="AR1729" s="40"/>
      <c r="AS1729" s="41"/>
      <c r="AT1729" s="41"/>
      <c r="AU1729" s="41"/>
      <c r="AV1729" s="41"/>
      <c r="AW1729" s="41"/>
      <c r="AX1729" s="41"/>
    </row>
    <row r="1730" spans="1:50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39"/>
      <c r="AR1730" s="40"/>
      <c r="AS1730" s="41"/>
      <c r="AT1730" s="41"/>
      <c r="AU1730" s="41"/>
      <c r="AV1730" s="41"/>
      <c r="AW1730" s="41"/>
      <c r="AX1730" s="41"/>
    </row>
    <row r="1731" spans="1:50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39"/>
      <c r="AR1731" s="40"/>
      <c r="AS1731" s="41"/>
      <c r="AT1731" s="41"/>
      <c r="AU1731" s="41"/>
      <c r="AV1731" s="41"/>
      <c r="AW1731" s="41"/>
      <c r="AX1731" s="41"/>
    </row>
    <row r="1732" spans="1:50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39"/>
      <c r="AR1732" s="40"/>
      <c r="AS1732" s="41"/>
      <c r="AT1732" s="41"/>
      <c r="AU1732" s="41"/>
      <c r="AV1732" s="41"/>
      <c r="AW1732" s="41"/>
      <c r="AX1732" s="41"/>
    </row>
    <row r="1733" spans="1:50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39"/>
      <c r="AR1733" s="40"/>
      <c r="AS1733" s="41"/>
      <c r="AT1733" s="41"/>
      <c r="AU1733" s="41"/>
      <c r="AV1733" s="41"/>
      <c r="AW1733" s="41"/>
      <c r="AX1733" s="41"/>
    </row>
    <row r="1734" spans="1:50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39"/>
      <c r="AR1734" s="40"/>
      <c r="AS1734" s="41"/>
      <c r="AT1734" s="41"/>
      <c r="AU1734" s="41"/>
      <c r="AV1734" s="41"/>
      <c r="AW1734" s="41"/>
      <c r="AX1734" s="41"/>
    </row>
    <row r="1735" spans="1:50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39"/>
      <c r="AR1735" s="40"/>
      <c r="AS1735" s="41"/>
      <c r="AT1735" s="41"/>
      <c r="AU1735" s="41"/>
      <c r="AV1735" s="41"/>
      <c r="AW1735" s="41"/>
      <c r="AX1735" s="41"/>
    </row>
    <row r="1736" spans="1:50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39"/>
      <c r="AR1736" s="40"/>
      <c r="AS1736" s="41"/>
      <c r="AT1736" s="41"/>
      <c r="AU1736" s="41"/>
      <c r="AV1736" s="41"/>
      <c r="AW1736" s="41"/>
      <c r="AX1736" s="41"/>
    </row>
    <row r="1737" spans="1:50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39"/>
      <c r="AR1737" s="40"/>
      <c r="AS1737" s="41"/>
      <c r="AT1737" s="41"/>
      <c r="AU1737" s="41"/>
      <c r="AV1737" s="41"/>
      <c r="AW1737" s="41"/>
      <c r="AX1737" s="41"/>
    </row>
    <row r="1738" spans="1:50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39"/>
      <c r="AR1738" s="40"/>
      <c r="AS1738" s="41"/>
      <c r="AT1738" s="41"/>
      <c r="AU1738" s="41"/>
      <c r="AV1738" s="41"/>
      <c r="AW1738" s="41"/>
      <c r="AX1738" s="41"/>
    </row>
    <row r="1739" spans="1:50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39"/>
      <c r="AR1739" s="40"/>
      <c r="AS1739" s="41"/>
      <c r="AT1739" s="41"/>
      <c r="AU1739" s="41"/>
      <c r="AV1739" s="41"/>
      <c r="AW1739" s="41"/>
      <c r="AX1739" s="41"/>
    </row>
    <row r="1740" spans="1:50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39"/>
      <c r="AR1740" s="40"/>
      <c r="AS1740" s="41"/>
      <c r="AT1740" s="41"/>
      <c r="AU1740" s="41"/>
      <c r="AV1740" s="41"/>
      <c r="AW1740" s="41"/>
      <c r="AX1740" s="41"/>
    </row>
    <row r="1741" spans="1:50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39"/>
      <c r="AR1741" s="40"/>
      <c r="AS1741" s="41"/>
      <c r="AT1741" s="41"/>
      <c r="AU1741" s="41"/>
      <c r="AV1741" s="41"/>
      <c r="AW1741" s="41"/>
      <c r="AX1741" s="41"/>
    </row>
    <row r="1742" spans="1:50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39"/>
      <c r="AR1742" s="40"/>
      <c r="AS1742" s="41"/>
      <c r="AT1742" s="41"/>
      <c r="AU1742" s="41"/>
      <c r="AV1742" s="41"/>
      <c r="AW1742" s="41"/>
      <c r="AX1742" s="41"/>
    </row>
    <row r="1743" spans="1:50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39"/>
      <c r="AR1743" s="40"/>
      <c r="AS1743" s="41"/>
      <c r="AT1743" s="41"/>
      <c r="AU1743" s="41"/>
      <c r="AV1743" s="41"/>
      <c r="AW1743" s="41"/>
      <c r="AX1743" s="41"/>
    </row>
    <row r="1744" spans="1:50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39"/>
      <c r="AR1744" s="40"/>
      <c r="AS1744" s="41"/>
      <c r="AT1744" s="41"/>
      <c r="AU1744" s="41"/>
      <c r="AV1744" s="41"/>
      <c r="AW1744" s="41"/>
      <c r="AX1744" s="41"/>
    </row>
    <row r="1745" spans="1:50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39"/>
      <c r="AR1745" s="40"/>
      <c r="AS1745" s="41"/>
      <c r="AT1745" s="41"/>
      <c r="AU1745" s="41"/>
      <c r="AV1745" s="41"/>
      <c r="AW1745" s="41"/>
      <c r="AX1745" s="41"/>
    </row>
    <row r="1746" spans="1:50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39"/>
      <c r="AR1746" s="40"/>
      <c r="AS1746" s="41"/>
      <c r="AT1746" s="41"/>
      <c r="AU1746" s="41"/>
      <c r="AV1746" s="41"/>
      <c r="AW1746" s="41"/>
      <c r="AX1746" s="41"/>
    </row>
    <row r="1747" spans="1:50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39"/>
      <c r="AR1747" s="40"/>
      <c r="AS1747" s="41"/>
      <c r="AT1747" s="41"/>
      <c r="AU1747" s="41"/>
      <c r="AV1747" s="41"/>
      <c r="AW1747" s="41"/>
      <c r="AX1747" s="41"/>
    </row>
    <row r="1748" spans="1:50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39"/>
      <c r="AR1748" s="40"/>
      <c r="AS1748" s="41"/>
      <c r="AT1748" s="41"/>
      <c r="AU1748" s="41"/>
      <c r="AV1748" s="41"/>
      <c r="AW1748" s="41"/>
      <c r="AX1748" s="41"/>
    </row>
    <row r="1749" spans="1:50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39"/>
      <c r="AR1749" s="40"/>
      <c r="AS1749" s="41"/>
      <c r="AT1749" s="41"/>
      <c r="AU1749" s="41"/>
      <c r="AV1749" s="41"/>
      <c r="AW1749" s="41"/>
      <c r="AX1749" s="41"/>
    </row>
    <row r="1750" spans="1:50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39"/>
      <c r="AR1750" s="40"/>
      <c r="AS1750" s="41"/>
      <c r="AT1750" s="41"/>
      <c r="AU1750" s="41"/>
      <c r="AV1750" s="41"/>
      <c r="AW1750" s="41"/>
      <c r="AX1750" s="41"/>
    </row>
    <row r="1751" spans="1:50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39"/>
      <c r="AR1751" s="40"/>
      <c r="AS1751" s="41"/>
      <c r="AT1751" s="41"/>
      <c r="AU1751" s="41"/>
      <c r="AV1751" s="41"/>
      <c r="AW1751" s="41"/>
      <c r="AX1751" s="41"/>
    </row>
    <row r="1752" spans="1:50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39"/>
      <c r="AR1752" s="40"/>
      <c r="AS1752" s="41"/>
      <c r="AT1752" s="41"/>
      <c r="AU1752" s="41"/>
      <c r="AV1752" s="41"/>
      <c r="AW1752" s="41"/>
      <c r="AX1752" s="41"/>
    </row>
    <row r="1753" spans="1:50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39"/>
      <c r="AR1753" s="40"/>
      <c r="AS1753" s="41"/>
      <c r="AT1753" s="41"/>
      <c r="AU1753" s="41"/>
      <c r="AV1753" s="41"/>
      <c r="AW1753" s="41"/>
      <c r="AX1753" s="41"/>
    </row>
    <row r="1754" spans="1:50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39"/>
      <c r="AR1754" s="40"/>
      <c r="AS1754" s="41"/>
      <c r="AT1754" s="41"/>
      <c r="AU1754" s="41"/>
      <c r="AV1754" s="41"/>
      <c r="AW1754" s="41"/>
      <c r="AX1754" s="41"/>
    </row>
    <row r="1755" spans="1:50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39"/>
      <c r="AR1755" s="40"/>
      <c r="AS1755" s="41"/>
      <c r="AT1755" s="41"/>
      <c r="AU1755" s="41"/>
      <c r="AV1755" s="41"/>
      <c r="AW1755" s="41"/>
      <c r="AX1755" s="41"/>
    </row>
    <row r="1756" spans="1:50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39"/>
      <c r="AR1756" s="40"/>
      <c r="AS1756" s="41"/>
      <c r="AT1756" s="41"/>
      <c r="AU1756" s="41"/>
      <c r="AV1756" s="41"/>
      <c r="AW1756" s="41"/>
      <c r="AX1756" s="41"/>
    </row>
    <row r="1757" spans="1:50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39"/>
      <c r="AR1757" s="40"/>
      <c r="AS1757" s="41"/>
      <c r="AT1757" s="41"/>
      <c r="AU1757" s="41"/>
      <c r="AV1757" s="41"/>
      <c r="AW1757" s="41"/>
      <c r="AX1757" s="41"/>
    </row>
    <row r="1758" spans="1:50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39"/>
      <c r="AR1758" s="40"/>
      <c r="AS1758" s="41"/>
      <c r="AT1758" s="41"/>
      <c r="AU1758" s="41"/>
      <c r="AV1758" s="41"/>
      <c r="AW1758" s="41"/>
      <c r="AX1758" s="41"/>
    </row>
    <row r="1759" spans="1:50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39"/>
      <c r="AR1759" s="40"/>
      <c r="AS1759" s="41"/>
      <c r="AT1759" s="41"/>
      <c r="AU1759" s="41"/>
      <c r="AV1759" s="41"/>
      <c r="AW1759" s="41"/>
      <c r="AX1759" s="41"/>
    </row>
    <row r="1760" spans="1:50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39"/>
      <c r="AR1760" s="40"/>
      <c r="AS1760" s="41"/>
      <c r="AT1760" s="41"/>
      <c r="AU1760" s="41"/>
      <c r="AV1760" s="41"/>
      <c r="AW1760" s="41"/>
      <c r="AX1760" s="41"/>
    </row>
    <row r="1761" spans="1:50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39"/>
      <c r="AR1761" s="40"/>
      <c r="AS1761" s="41"/>
      <c r="AT1761" s="41"/>
      <c r="AU1761" s="41"/>
      <c r="AV1761" s="41"/>
      <c r="AW1761" s="41"/>
      <c r="AX1761" s="41"/>
    </row>
    <row r="1762" spans="1:50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39"/>
      <c r="AR1762" s="40"/>
      <c r="AS1762" s="41"/>
      <c r="AT1762" s="41"/>
      <c r="AU1762" s="41"/>
      <c r="AV1762" s="41"/>
      <c r="AW1762" s="41"/>
      <c r="AX1762" s="41"/>
    </row>
    <row r="1763" spans="1:50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39"/>
      <c r="AR1763" s="40"/>
      <c r="AS1763" s="41"/>
      <c r="AT1763" s="41"/>
      <c r="AU1763" s="41"/>
      <c r="AV1763" s="41"/>
      <c r="AW1763" s="41"/>
      <c r="AX1763" s="41"/>
    </row>
    <row r="1764" spans="1:50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39"/>
      <c r="AR1764" s="40"/>
      <c r="AS1764" s="41"/>
      <c r="AT1764" s="41"/>
      <c r="AU1764" s="41"/>
      <c r="AV1764" s="41"/>
      <c r="AW1764" s="41"/>
      <c r="AX1764" s="41"/>
    </row>
    <row r="1765" spans="1:50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39"/>
      <c r="AR1765" s="40"/>
      <c r="AS1765" s="41"/>
      <c r="AT1765" s="41"/>
      <c r="AU1765" s="41"/>
      <c r="AV1765" s="41"/>
      <c r="AW1765" s="41"/>
      <c r="AX1765" s="41"/>
    </row>
    <row r="1766" spans="1:50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39"/>
      <c r="AR1766" s="40"/>
      <c r="AS1766" s="41"/>
      <c r="AT1766" s="41"/>
      <c r="AU1766" s="41"/>
      <c r="AV1766" s="41"/>
      <c r="AW1766" s="41"/>
      <c r="AX1766" s="41"/>
    </row>
    <row r="1767" spans="1:50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39"/>
      <c r="AR1767" s="40"/>
      <c r="AS1767" s="41"/>
      <c r="AT1767" s="41"/>
      <c r="AU1767" s="41"/>
      <c r="AV1767" s="41"/>
      <c r="AW1767" s="41"/>
      <c r="AX1767" s="41"/>
    </row>
    <row r="1768" spans="1:50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39"/>
      <c r="AR1768" s="40"/>
      <c r="AS1768" s="41"/>
      <c r="AT1768" s="41"/>
      <c r="AU1768" s="41"/>
      <c r="AV1768" s="41"/>
      <c r="AW1768" s="41"/>
      <c r="AX1768" s="41"/>
    </row>
    <row r="1769" spans="1:50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39"/>
      <c r="AR1769" s="40"/>
      <c r="AS1769" s="41"/>
      <c r="AT1769" s="41"/>
      <c r="AU1769" s="41"/>
      <c r="AV1769" s="41"/>
      <c r="AW1769" s="41"/>
      <c r="AX1769" s="41"/>
    </row>
    <row r="1770" spans="1:50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39"/>
      <c r="AR1770" s="40"/>
      <c r="AS1770" s="41"/>
      <c r="AT1770" s="41"/>
      <c r="AU1770" s="41"/>
      <c r="AV1770" s="41"/>
      <c r="AW1770" s="41"/>
      <c r="AX1770" s="41"/>
    </row>
    <row r="1771" spans="1:50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39"/>
      <c r="AR1771" s="40"/>
      <c r="AS1771" s="41"/>
      <c r="AT1771" s="41"/>
      <c r="AU1771" s="41"/>
      <c r="AV1771" s="41"/>
      <c r="AW1771" s="41"/>
      <c r="AX1771" s="41"/>
    </row>
    <row r="1772" spans="1:50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39"/>
      <c r="AR1772" s="40"/>
      <c r="AS1772" s="41"/>
      <c r="AT1772" s="41"/>
      <c r="AU1772" s="41"/>
      <c r="AV1772" s="41"/>
      <c r="AW1772" s="41"/>
      <c r="AX1772" s="41"/>
    </row>
    <row r="1773" spans="1:50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39"/>
      <c r="AR1773" s="40"/>
      <c r="AS1773" s="41"/>
      <c r="AT1773" s="41"/>
      <c r="AU1773" s="41"/>
      <c r="AV1773" s="41"/>
      <c r="AW1773" s="41"/>
      <c r="AX1773" s="41"/>
    </row>
    <row r="1774" spans="1:50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39"/>
      <c r="AR1774" s="40"/>
      <c r="AS1774" s="41"/>
      <c r="AT1774" s="41"/>
      <c r="AU1774" s="41"/>
      <c r="AV1774" s="41"/>
      <c r="AW1774" s="41"/>
      <c r="AX1774" s="41"/>
    </row>
    <row r="1775" spans="1:50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39"/>
      <c r="AR1775" s="40"/>
      <c r="AS1775" s="41"/>
      <c r="AT1775" s="41"/>
      <c r="AU1775" s="41"/>
      <c r="AV1775" s="41"/>
      <c r="AW1775" s="41"/>
      <c r="AX1775" s="41"/>
    </row>
    <row r="1776" spans="1:50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39"/>
      <c r="AR1776" s="40"/>
      <c r="AS1776" s="41"/>
      <c r="AT1776" s="41"/>
      <c r="AU1776" s="41"/>
      <c r="AV1776" s="41"/>
      <c r="AW1776" s="41"/>
      <c r="AX1776" s="41"/>
    </row>
    <row r="1777" spans="1:50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39"/>
      <c r="AR1777" s="40"/>
      <c r="AS1777" s="41"/>
      <c r="AT1777" s="41"/>
      <c r="AU1777" s="41"/>
      <c r="AV1777" s="41"/>
      <c r="AW1777" s="41"/>
      <c r="AX1777" s="41"/>
    </row>
    <row r="1778" spans="1:50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39"/>
      <c r="AR1778" s="40"/>
      <c r="AS1778" s="41"/>
      <c r="AT1778" s="41"/>
      <c r="AU1778" s="41"/>
      <c r="AV1778" s="41"/>
      <c r="AW1778" s="41"/>
      <c r="AX1778" s="41"/>
    </row>
    <row r="1779" spans="1:50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39"/>
      <c r="AR1779" s="40"/>
      <c r="AS1779" s="41"/>
      <c r="AT1779" s="41"/>
      <c r="AU1779" s="41"/>
      <c r="AV1779" s="41"/>
      <c r="AW1779" s="41"/>
      <c r="AX1779" s="41"/>
    </row>
    <row r="1780" spans="1:50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39"/>
      <c r="AR1780" s="40"/>
      <c r="AS1780" s="41"/>
      <c r="AT1780" s="41"/>
      <c r="AU1780" s="41"/>
      <c r="AV1780" s="41"/>
      <c r="AW1780" s="41"/>
      <c r="AX1780" s="41"/>
    </row>
    <row r="1781" spans="1:50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39"/>
      <c r="AR1781" s="40"/>
      <c r="AS1781" s="41"/>
      <c r="AT1781" s="41"/>
      <c r="AU1781" s="41"/>
      <c r="AV1781" s="41"/>
      <c r="AW1781" s="41"/>
      <c r="AX1781" s="41"/>
    </row>
    <row r="1782" spans="1:50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39"/>
      <c r="AR1782" s="40"/>
      <c r="AS1782" s="41"/>
      <c r="AT1782" s="41"/>
      <c r="AU1782" s="41"/>
      <c r="AV1782" s="41"/>
      <c r="AW1782" s="41"/>
      <c r="AX1782" s="41"/>
    </row>
    <row r="1783" spans="1:50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39"/>
      <c r="AR1783" s="40"/>
      <c r="AS1783" s="41"/>
      <c r="AT1783" s="41"/>
      <c r="AU1783" s="41"/>
      <c r="AV1783" s="41"/>
      <c r="AW1783" s="41"/>
      <c r="AX1783" s="41"/>
    </row>
    <row r="1784" spans="1:50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39"/>
      <c r="AR1784" s="40"/>
      <c r="AS1784" s="41"/>
      <c r="AT1784" s="41"/>
      <c r="AU1784" s="41"/>
      <c r="AV1784" s="41"/>
      <c r="AW1784" s="41"/>
      <c r="AX1784" s="41"/>
    </row>
    <row r="1785" spans="1:50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39"/>
      <c r="AR1785" s="40"/>
      <c r="AS1785" s="41"/>
      <c r="AT1785" s="41"/>
      <c r="AU1785" s="41"/>
      <c r="AV1785" s="41"/>
      <c r="AW1785" s="41"/>
      <c r="AX1785" s="41"/>
    </row>
    <row r="1786" spans="1:50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39"/>
      <c r="AR1786" s="40"/>
      <c r="AS1786" s="41"/>
      <c r="AT1786" s="41"/>
      <c r="AU1786" s="41"/>
      <c r="AV1786" s="41"/>
      <c r="AW1786" s="41"/>
      <c r="AX1786" s="41"/>
    </row>
    <row r="1787" spans="1:50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39"/>
      <c r="AR1787" s="40"/>
      <c r="AS1787" s="41"/>
      <c r="AT1787" s="41"/>
      <c r="AU1787" s="41"/>
      <c r="AV1787" s="41"/>
      <c r="AW1787" s="41"/>
      <c r="AX1787" s="41"/>
    </row>
    <row r="1788" spans="1:50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39"/>
      <c r="AR1788" s="40"/>
      <c r="AS1788" s="41"/>
      <c r="AT1788" s="41"/>
      <c r="AU1788" s="41"/>
      <c r="AV1788" s="41"/>
      <c r="AW1788" s="41"/>
      <c r="AX1788" s="41"/>
    </row>
    <row r="1789" spans="1:50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39"/>
      <c r="AR1789" s="40"/>
      <c r="AS1789" s="41"/>
      <c r="AT1789" s="41"/>
      <c r="AU1789" s="41"/>
      <c r="AV1789" s="41"/>
      <c r="AW1789" s="41"/>
      <c r="AX1789" s="41"/>
    </row>
    <row r="1790" spans="1:50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39"/>
      <c r="AR1790" s="40"/>
      <c r="AS1790" s="41"/>
      <c r="AT1790" s="41"/>
      <c r="AU1790" s="41"/>
      <c r="AV1790" s="41"/>
      <c r="AW1790" s="41"/>
      <c r="AX1790" s="41"/>
    </row>
    <row r="1791" spans="1:50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39"/>
      <c r="AR1791" s="40"/>
      <c r="AS1791" s="41"/>
      <c r="AT1791" s="41"/>
      <c r="AU1791" s="41"/>
      <c r="AV1791" s="41"/>
      <c r="AW1791" s="41"/>
      <c r="AX1791" s="41"/>
    </row>
    <row r="1792" spans="1:50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39"/>
      <c r="AR1792" s="40"/>
      <c r="AS1792" s="41"/>
      <c r="AT1792" s="41"/>
      <c r="AU1792" s="41"/>
      <c r="AV1792" s="41"/>
      <c r="AW1792" s="41"/>
      <c r="AX1792" s="41"/>
    </row>
    <row r="1793" spans="1:50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39"/>
      <c r="AR1793" s="40"/>
      <c r="AS1793" s="41"/>
      <c r="AT1793" s="41"/>
      <c r="AU1793" s="41"/>
      <c r="AV1793" s="41"/>
      <c r="AW1793" s="41"/>
      <c r="AX1793" s="41"/>
    </row>
    <row r="1794" spans="1:50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39"/>
      <c r="AR1794" s="40"/>
      <c r="AS1794" s="41"/>
      <c r="AT1794" s="41"/>
      <c r="AU1794" s="41"/>
      <c r="AV1794" s="41"/>
      <c r="AW1794" s="41"/>
      <c r="AX1794" s="41"/>
    </row>
    <row r="1795" spans="1:50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39"/>
      <c r="AR1795" s="40"/>
      <c r="AS1795" s="41"/>
      <c r="AT1795" s="41"/>
      <c r="AU1795" s="41"/>
      <c r="AV1795" s="41"/>
      <c r="AW1795" s="41"/>
      <c r="AX1795" s="41"/>
    </row>
    <row r="1796" spans="1:50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39"/>
      <c r="AR1796" s="40"/>
      <c r="AS1796" s="41"/>
      <c r="AT1796" s="41"/>
      <c r="AU1796" s="41"/>
      <c r="AV1796" s="41"/>
      <c r="AW1796" s="41"/>
      <c r="AX1796" s="41"/>
    </row>
    <row r="1797" spans="1:50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39"/>
      <c r="AR1797" s="40"/>
      <c r="AS1797" s="41"/>
      <c r="AT1797" s="41"/>
      <c r="AU1797" s="41"/>
      <c r="AV1797" s="41"/>
      <c r="AW1797" s="41"/>
      <c r="AX1797" s="41"/>
    </row>
    <row r="1798" spans="1:50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39"/>
      <c r="AR1798" s="40"/>
      <c r="AS1798" s="41"/>
      <c r="AT1798" s="41"/>
      <c r="AU1798" s="41"/>
      <c r="AV1798" s="41"/>
      <c r="AW1798" s="41"/>
      <c r="AX1798" s="41"/>
    </row>
    <row r="1799" spans="1:50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39"/>
      <c r="AR1799" s="40"/>
      <c r="AS1799" s="41"/>
      <c r="AT1799" s="41"/>
      <c r="AU1799" s="41"/>
      <c r="AV1799" s="41"/>
      <c r="AW1799" s="41"/>
      <c r="AX1799" s="41"/>
    </row>
    <row r="1800" spans="1:50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39"/>
      <c r="AR1800" s="40"/>
      <c r="AS1800" s="41"/>
      <c r="AT1800" s="41"/>
      <c r="AU1800" s="41"/>
      <c r="AV1800" s="41"/>
      <c r="AW1800" s="41"/>
      <c r="AX1800" s="41"/>
    </row>
    <row r="1801" spans="1:50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39"/>
      <c r="AR1801" s="40"/>
      <c r="AS1801" s="41"/>
      <c r="AT1801" s="41"/>
      <c r="AU1801" s="41"/>
      <c r="AV1801" s="41"/>
      <c r="AW1801" s="41"/>
      <c r="AX1801" s="41"/>
    </row>
    <row r="1802" spans="1:50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39"/>
      <c r="AR1802" s="40"/>
      <c r="AS1802" s="41"/>
      <c r="AT1802" s="41"/>
      <c r="AU1802" s="41"/>
      <c r="AV1802" s="41"/>
      <c r="AW1802" s="41"/>
      <c r="AX1802" s="41"/>
    </row>
    <row r="1803" spans="1:50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39"/>
      <c r="AR1803" s="40"/>
      <c r="AS1803" s="41"/>
      <c r="AT1803" s="41"/>
      <c r="AU1803" s="41"/>
      <c r="AV1803" s="41"/>
      <c r="AW1803" s="41"/>
      <c r="AX1803" s="41"/>
    </row>
    <row r="1804" spans="1:50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39"/>
      <c r="AR1804" s="40"/>
      <c r="AS1804" s="41"/>
      <c r="AT1804" s="41"/>
      <c r="AU1804" s="41"/>
      <c r="AV1804" s="41"/>
      <c r="AW1804" s="41"/>
      <c r="AX1804" s="41"/>
    </row>
    <row r="1805" spans="1:50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39"/>
      <c r="AR1805" s="40"/>
      <c r="AS1805" s="41"/>
      <c r="AT1805" s="41"/>
      <c r="AU1805" s="41"/>
      <c r="AV1805" s="41"/>
      <c r="AW1805" s="41"/>
      <c r="AX1805" s="41"/>
    </row>
    <row r="1806" spans="1:50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39"/>
      <c r="AR1806" s="40"/>
      <c r="AS1806" s="41"/>
      <c r="AT1806" s="41"/>
      <c r="AU1806" s="41"/>
      <c r="AV1806" s="41"/>
      <c r="AW1806" s="41"/>
      <c r="AX1806" s="41"/>
    </row>
    <row r="1807" spans="1:50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39"/>
      <c r="AR1807" s="40"/>
      <c r="AS1807" s="41"/>
      <c r="AT1807" s="41"/>
      <c r="AU1807" s="41"/>
      <c r="AV1807" s="41"/>
      <c r="AW1807" s="41"/>
      <c r="AX1807" s="41"/>
    </row>
    <row r="1808" spans="1:50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39"/>
      <c r="AR1808" s="40"/>
      <c r="AS1808" s="41"/>
      <c r="AT1808" s="41"/>
      <c r="AU1808" s="41"/>
      <c r="AV1808" s="41"/>
      <c r="AW1808" s="41"/>
      <c r="AX1808" s="41"/>
    </row>
    <row r="1809" spans="1:50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39"/>
      <c r="AR1809" s="40"/>
      <c r="AS1809" s="41"/>
      <c r="AT1809" s="41"/>
      <c r="AU1809" s="41"/>
      <c r="AV1809" s="41"/>
      <c r="AW1809" s="41"/>
      <c r="AX1809" s="41"/>
    </row>
    <row r="1810" spans="1:50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39"/>
      <c r="AR1810" s="40"/>
      <c r="AS1810" s="41"/>
      <c r="AT1810" s="41"/>
      <c r="AU1810" s="41"/>
      <c r="AV1810" s="41"/>
      <c r="AW1810" s="41"/>
      <c r="AX1810" s="41"/>
    </row>
    <row r="1811" spans="1:50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39"/>
      <c r="AR1811" s="40"/>
      <c r="AS1811" s="41"/>
      <c r="AT1811" s="41"/>
      <c r="AU1811" s="41"/>
      <c r="AV1811" s="41"/>
      <c r="AW1811" s="41"/>
      <c r="AX1811" s="41"/>
    </row>
    <row r="1812" spans="1:50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39"/>
      <c r="AR1812" s="40"/>
      <c r="AS1812" s="41"/>
      <c r="AT1812" s="41"/>
      <c r="AU1812" s="41"/>
      <c r="AV1812" s="41"/>
      <c r="AW1812" s="41"/>
      <c r="AX1812" s="41"/>
    </row>
    <row r="1813" spans="1:50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39"/>
      <c r="AR1813" s="40"/>
      <c r="AS1813" s="41"/>
      <c r="AT1813" s="41"/>
      <c r="AU1813" s="41"/>
      <c r="AV1813" s="41"/>
      <c r="AW1813" s="41"/>
      <c r="AX1813" s="41"/>
    </row>
    <row r="1814" spans="1:50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39"/>
      <c r="AR1814" s="40"/>
      <c r="AS1814" s="41"/>
      <c r="AT1814" s="41"/>
      <c r="AU1814" s="41"/>
      <c r="AV1814" s="41"/>
      <c r="AW1814" s="41"/>
      <c r="AX1814" s="41"/>
    </row>
    <row r="1815" spans="1:50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39"/>
      <c r="AR1815" s="40"/>
      <c r="AS1815" s="41"/>
      <c r="AT1815" s="41"/>
      <c r="AU1815" s="41"/>
      <c r="AV1815" s="41"/>
      <c r="AW1815" s="41"/>
      <c r="AX1815" s="41"/>
    </row>
    <row r="1816" spans="1:50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39"/>
      <c r="AR1816" s="40"/>
      <c r="AS1816" s="41"/>
      <c r="AT1816" s="41"/>
      <c r="AU1816" s="41"/>
      <c r="AV1816" s="41"/>
      <c r="AW1816" s="41"/>
      <c r="AX1816" s="41"/>
    </row>
    <row r="1817" spans="1:50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39"/>
      <c r="AR1817" s="40"/>
      <c r="AS1817" s="41"/>
      <c r="AT1817" s="41"/>
      <c r="AU1817" s="41"/>
      <c r="AV1817" s="41"/>
      <c r="AW1817" s="41"/>
      <c r="AX1817" s="41"/>
    </row>
    <row r="1818" spans="1:50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39"/>
      <c r="AR1818" s="40"/>
      <c r="AS1818" s="41"/>
      <c r="AT1818" s="41"/>
      <c r="AU1818" s="41"/>
      <c r="AV1818" s="41"/>
      <c r="AW1818" s="41"/>
      <c r="AX1818" s="41"/>
    </row>
    <row r="1819" spans="1:50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39"/>
      <c r="AR1819" s="40"/>
      <c r="AS1819" s="41"/>
      <c r="AT1819" s="41"/>
      <c r="AU1819" s="41"/>
      <c r="AV1819" s="41"/>
      <c r="AW1819" s="41"/>
      <c r="AX1819" s="41"/>
    </row>
    <row r="1820" spans="1:50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39"/>
      <c r="AR1820" s="40"/>
      <c r="AS1820" s="41"/>
      <c r="AT1820" s="41"/>
      <c r="AU1820" s="41"/>
      <c r="AV1820" s="41"/>
      <c r="AW1820" s="41"/>
      <c r="AX1820" s="41"/>
    </row>
    <row r="1821" spans="1:50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39"/>
      <c r="AR1821" s="40"/>
      <c r="AS1821" s="41"/>
      <c r="AT1821" s="41"/>
      <c r="AU1821" s="41"/>
      <c r="AV1821" s="41"/>
      <c r="AW1821" s="41"/>
      <c r="AX1821" s="41"/>
    </row>
    <row r="1822" spans="1:50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39"/>
      <c r="AR1822" s="40"/>
      <c r="AS1822" s="41"/>
      <c r="AT1822" s="41"/>
      <c r="AU1822" s="41"/>
      <c r="AV1822" s="41"/>
      <c r="AW1822" s="41"/>
      <c r="AX1822" s="41"/>
    </row>
    <row r="1823" spans="1:50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39"/>
      <c r="AR1823" s="40"/>
      <c r="AS1823" s="41"/>
      <c r="AT1823" s="41"/>
      <c r="AU1823" s="41"/>
      <c r="AV1823" s="41"/>
      <c r="AW1823" s="41"/>
      <c r="AX1823" s="41"/>
    </row>
    <row r="1824" spans="1:50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39"/>
      <c r="AR1824" s="40"/>
      <c r="AS1824" s="41"/>
      <c r="AT1824" s="41"/>
      <c r="AU1824" s="41"/>
      <c r="AV1824" s="41"/>
      <c r="AW1824" s="41"/>
      <c r="AX1824" s="41"/>
    </row>
    <row r="1825" spans="1:50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39"/>
      <c r="AR1825" s="40"/>
      <c r="AS1825" s="41"/>
      <c r="AT1825" s="41"/>
      <c r="AU1825" s="41"/>
      <c r="AV1825" s="41"/>
      <c r="AW1825" s="41"/>
      <c r="AX1825" s="41"/>
    </row>
    <row r="1826" spans="1:50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39"/>
      <c r="AR1826" s="40"/>
      <c r="AS1826" s="41"/>
      <c r="AT1826" s="41"/>
      <c r="AU1826" s="41"/>
      <c r="AV1826" s="41"/>
      <c r="AW1826" s="41"/>
      <c r="AX1826" s="41"/>
    </row>
    <row r="1827" spans="1:50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39"/>
      <c r="AR1827" s="40"/>
      <c r="AS1827" s="41"/>
      <c r="AT1827" s="41"/>
      <c r="AU1827" s="41"/>
      <c r="AV1827" s="41"/>
      <c r="AW1827" s="41"/>
      <c r="AX1827" s="41"/>
    </row>
    <row r="1828" spans="1:50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39"/>
      <c r="AR1828" s="40"/>
      <c r="AS1828" s="41"/>
      <c r="AT1828" s="41"/>
      <c r="AU1828" s="41"/>
      <c r="AV1828" s="41"/>
      <c r="AW1828" s="41"/>
      <c r="AX1828" s="41"/>
    </row>
    <row r="1829" spans="1:50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39"/>
      <c r="AR1829" s="40"/>
      <c r="AS1829" s="41"/>
      <c r="AT1829" s="41"/>
      <c r="AU1829" s="41"/>
      <c r="AV1829" s="41"/>
      <c r="AW1829" s="41"/>
      <c r="AX1829" s="41"/>
    </row>
    <row r="1830" spans="1:50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39"/>
      <c r="AR1830" s="40"/>
      <c r="AS1830" s="41"/>
      <c r="AT1830" s="41"/>
      <c r="AU1830" s="41"/>
      <c r="AV1830" s="41"/>
      <c r="AW1830" s="41"/>
      <c r="AX1830" s="41"/>
    </row>
    <row r="1831" spans="1:50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39"/>
      <c r="AR1831" s="40"/>
      <c r="AS1831" s="41"/>
      <c r="AT1831" s="41"/>
      <c r="AU1831" s="41"/>
      <c r="AV1831" s="41"/>
      <c r="AW1831" s="41"/>
      <c r="AX1831" s="41"/>
    </row>
    <row r="1832" spans="1:50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39"/>
      <c r="AR1832" s="40"/>
      <c r="AS1832" s="41"/>
      <c r="AT1832" s="41"/>
      <c r="AU1832" s="41"/>
      <c r="AV1832" s="41"/>
      <c r="AW1832" s="41"/>
      <c r="AX1832" s="41"/>
    </row>
    <row r="1833" spans="1:50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39"/>
      <c r="AR1833" s="40"/>
      <c r="AS1833" s="41"/>
      <c r="AT1833" s="41"/>
      <c r="AU1833" s="41"/>
      <c r="AV1833" s="41"/>
      <c r="AW1833" s="41"/>
      <c r="AX1833" s="41"/>
    </row>
    <row r="1834" spans="1:50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39"/>
      <c r="AR1834" s="40"/>
      <c r="AS1834" s="41"/>
      <c r="AT1834" s="41"/>
      <c r="AU1834" s="41"/>
      <c r="AV1834" s="41"/>
      <c r="AW1834" s="41"/>
      <c r="AX1834" s="41"/>
    </row>
    <row r="1835" spans="1:50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39"/>
      <c r="AR1835" s="40"/>
      <c r="AS1835" s="41"/>
      <c r="AT1835" s="41"/>
      <c r="AU1835" s="41"/>
      <c r="AV1835" s="41"/>
      <c r="AW1835" s="41"/>
      <c r="AX1835" s="41"/>
    </row>
    <row r="1836" spans="1:50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39"/>
      <c r="AR1836" s="40"/>
      <c r="AS1836" s="41"/>
      <c r="AT1836" s="41"/>
      <c r="AU1836" s="41"/>
      <c r="AV1836" s="41"/>
      <c r="AW1836" s="41"/>
      <c r="AX1836" s="41"/>
    </row>
    <row r="1837" spans="1:50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39"/>
      <c r="AR1837" s="40"/>
      <c r="AS1837" s="41"/>
      <c r="AT1837" s="41"/>
      <c r="AU1837" s="41"/>
      <c r="AV1837" s="41"/>
      <c r="AW1837" s="41"/>
      <c r="AX1837" s="41"/>
    </row>
    <row r="1838" spans="1:50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39"/>
      <c r="AR1838" s="40"/>
      <c r="AS1838" s="41"/>
      <c r="AT1838" s="41"/>
      <c r="AU1838" s="41"/>
      <c r="AV1838" s="41"/>
      <c r="AW1838" s="41"/>
      <c r="AX1838" s="41"/>
    </row>
    <row r="1839" spans="1:50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39"/>
      <c r="AR1839" s="40"/>
      <c r="AS1839" s="41"/>
      <c r="AT1839" s="41"/>
      <c r="AU1839" s="41"/>
      <c r="AV1839" s="41"/>
      <c r="AW1839" s="41"/>
      <c r="AX1839" s="41"/>
    </row>
    <row r="1840" spans="1:50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39"/>
      <c r="AR1840" s="40"/>
      <c r="AS1840" s="41"/>
      <c r="AT1840" s="41"/>
      <c r="AU1840" s="41"/>
      <c r="AV1840" s="41"/>
      <c r="AW1840" s="41"/>
      <c r="AX1840" s="41"/>
    </row>
    <row r="1841" spans="1:50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39"/>
      <c r="AR1841" s="40"/>
      <c r="AS1841" s="41"/>
      <c r="AT1841" s="41"/>
      <c r="AU1841" s="41"/>
      <c r="AV1841" s="41"/>
      <c r="AW1841" s="41"/>
      <c r="AX1841" s="41"/>
    </row>
    <row r="1842" spans="1:50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39"/>
      <c r="AR1842" s="40"/>
      <c r="AS1842" s="41"/>
      <c r="AT1842" s="41"/>
      <c r="AU1842" s="41"/>
      <c r="AV1842" s="41"/>
      <c r="AW1842" s="41"/>
      <c r="AX1842" s="41"/>
    </row>
    <row r="1843" spans="1:50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39"/>
      <c r="AR1843" s="40"/>
      <c r="AS1843" s="41"/>
      <c r="AT1843" s="41"/>
      <c r="AU1843" s="41"/>
      <c r="AV1843" s="41"/>
      <c r="AW1843" s="41"/>
      <c r="AX1843" s="41"/>
    </row>
    <row r="1844" spans="1:50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39"/>
      <c r="AR1844" s="40"/>
      <c r="AS1844" s="41"/>
      <c r="AT1844" s="41"/>
      <c r="AU1844" s="41"/>
      <c r="AV1844" s="41"/>
      <c r="AW1844" s="41"/>
      <c r="AX1844" s="41"/>
    </row>
    <row r="1845" spans="1:50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39"/>
      <c r="AR1845" s="40"/>
      <c r="AS1845" s="41"/>
      <c r="AT1845" s="41"/>
      <c r="AU1845" s="41"/>
      <c r="AV1845" s="41"/>
      <c r="AW1845" s="41"/>
      <c r="AX1845" s="41"/>
    </row>
    <row r="1846" spans="1:50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39"/>
      <c r="AR1846" s="40"/>
      <c r="AS1846" s="41"/>
      <c r="AT1846" s="41"/>
      <c r="AU1846" s="41"/>
      <c r="AV1846" s="41"/>
      <c r="AW1846" s="41"/>
      <c r="AX1846" s="41"/>
    </row>
    <row r="1847" spans="1:50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39"/>
      <c r="AR1847" s="40"/>
      <c r="AS1847" s="41"/>
      <c r="AT1847" s="41"/>
      <c r="AU1847" s="41"/>
      <c r="AV1847" s="41"/>
      <c r="AW1847" s="41"/>
      <c r="AX1847" s="41"/>
    </row>
    <row r="1848" spans="1:50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39"/>
      <c r="AR1848" s="40"/>
      <c r="AS1848" s="41"/>
      <c r="AT1848" s="41"/>
      <c r="AU1848" s="41"/>
      <c r="AV1848" s="41"/>
      <c r="AW1848" s="41"/>
      <c r="AX1848" s="41"/>
    </row>
    <row r="1849" spans="1:50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39"/>
      <c r="AR1849" s="40"/>
      <c r="AS1849" s="41"/>
      <c r="AT1849" s="41"/>
      <c r="AU1849" s="41"/>
      <c r="AV1849" s="41"/>
      <c r="AW1849" s="41"/>
      <c r="AX1849" s="41"/>
    </row>
    <row r="1850" spans="1:50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39"/>
      <c r="AR1850" s="40"/>
      <c r="AS1850" s="41"/>
      <c r="AT1850" s="41"/>
      <c r="AU1850" s="41"/>
      <c r="AV1850" s="41"/>
      <c r="AW1850" s="41"/>
      <c r="AX1850" s="41"/>
    </row>
    <row r="1851" spans="1:50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39"/>
      <c r="AR1851" s="40"/>
      <c r="AS1851" s="41"/>
      <c r="AT1851" s="41"/>
      <c r="AU1851" s="41"/>
      <c r="AV1851" s="41"/>
      <c r="AW1851" s="41"/>
      <c r="AX1851" s="41"/>
    </row>
    <row r="1852" spans="1:50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39"/>
      <c r="AR1852" s="40"/>
      <c r="AS1852" s="41"/>
      <c r="AT1852" s="41"/>
      <c r="AU1852" s="41"/>
      <c r="AV1852" s="41"/>
      <c r="AW1852" s="41"/>
      <c r="AX1852" s="41"/>
    </row>
    <row r="1853" spans="1:50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39"/>
      <c r="AR1853" s="40"/>
      <c r="AS1853" s="41"/>
      <c r="AT1853" s="41"/>
      <c r="AU1853" s="41"/>
      <c r="AV1853" s="41"/>
      <c r="AW1853" s="41"/>
      <c r="AX1853" s="41"/>
    </row>
    <row r="1854" spans="1:50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39"/>
      <c r="AR1854" s="40"/>
      <c r="AS1854" s="41"/>
      <c r="AT1854" s="41"/>
      <c r="AU1854" s="41"/>
      <c r="AV1854" s="41"/>
      <c r="AW1854" s="41"/>
      <c r="AX1854" s="41"/>
    </row>
    <row r="1855" spans="1:50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39"/>
      <c r="AR1855" s="40"/>
      <c r="AS1855" s="41"/>
      <c r="AT1855" s="41"/>
      <c r="AU1855" s="41"/>
      <c r="AV1855" s="41"/>
      <c r="AW1855" s="41"/>
      <c r="AX1855" s="41"/>
    </row>
    <row r="1856" spans="1:50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39"/>
      <c r="AR1856" s="40"/>
      <c r="AS1856" s="41"/>
      <c r="AT1856" s="41"/>
      <c r="AU1856" s="41"/>
      <c r="AV1856" s="41"/>
      <c r="AW1856" s="41"/>
      <c r="AX1856" s="41"/>
    </row>
    <row r="1857" spans="1:50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39"/>
      <c r="AR1857" s="40"/>
      <c r="AS1857" s="41"/>
      <c r="AT1857" s="41"/>
      <c r="AU1857" s="41"/>
      <c r="AV1857" s="41"/>
      <c r="AW1857" s="41"/>
      <c r="AX1857" s="41"/>
    </row>
    <row r="1858" spans="1:50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39"/>
      <c r="AR1858" s="40"/>
      <c r="AS1858" s="41"/>
      <c r="AT1858" s="41"/>
      <c r="AU1858" s="41"/>
      <c r="AV1858" s="41"/>
      <c r="AW1858" s="41"/>
      <c r="AX1858" s="41"/>
    </row>
    <row r="1859" spans="1:50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39"/>
      <c r="AR1859" s="40"/>
      <c r="AS1859" s="41"/>
      <c r="AT1859" s="41"/>
      <c r="AU1859" s="41"/>
      <c r="AV1859" s="41"/>
      <c r="AW1859" s="41"/>
      <c r="AX1859" s="41"/>
    </row>
    <row r="1860" spans="1:50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39"/>
      <c r="AR1860" s="40"/>
      <c r="AS1860" s="41"/>
      <c r="AT1860" s="41"/>
      <c r="AU1860" s="41"/>
      <c r="AV1860" s="41"/>
      <c r="AW1860" s="41"/>
      <c r="AX1860" s="41"/>
    </row>
    <row r="1861" spans="1:50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39"/>
      <c r="AR1861" s="40"/>
      <c r="AS1861" s="41"/>
      <c r="AT1861" s="41"/>
      <c r="AU1861" s="41"/>
      <c r="AV1861" s="41"/>
      <c r="AW1861" s="41"/>
      <c r="AX1861" s="41"/>
    </row>
    <row r="1862" spans="1:50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39"/>
      <c r="AR1862" s="40"/>
      <c r="AS1862" s="41"/>
      <c r="AT1862" s="41"/>
      <c r="AU1862" s="41"/>
      <c r="AV1862" s="41"/>
      <c r="AW1862" s="41"/>
      <c r="AX1862" s="41"/>
    </row>
    <row r="1863" spans="1:50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39"/>
      <c r="AR1863" s="40"/>
      <c r="AS1863" s="41"/>
      <c r="AT1863" s="41"/>
      <c r="AU1863" s="41"/>
      <c r="AV1863" s="41"/>
      <c r="AW1863" s="41"/>
      <c r="AX1863" s="41"/>
    </row>
    <row r="1864" spans="1:50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39"/>
      <c r="AR1864" s="40"/>
      <c r="AS1864" s="41"/>
      <c r="AT1864" s="41"/>
      <c r="AU1864" s="41"/>
      <c r="AV1864" s="41"/>
      <c r="AW1864" s="41"/>
      <c r="AX1864" s="41"/>
    </row>
    <row r="1865" spans="1:50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39"/>
      <c r="AR1865" s="40"/>
      <c r="AS1865" s="41"/>
      <c r="AT1865" s="41"/>
      <c r="AU1865" s="41"/>
      <c r="AV1865" s="41"/>
      <c r="AW1865" s="41"/>
      <c r="AX1865" s="41"/>
    </row>
    <row r="1866" spans="1:50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39"/>
      <c r="AR1866" s="40"/>
      <c r="AS1866" s="41"/>
      <c r="AT1866" s="41"/>
      <c r="AU1866" s="41"/>
      <c r="AV1866" s="41"/>
      <c r="AW1866" s="41"/>
      <c r="AX1866" s="41"/>
    </row>
    <row r="1867" spans="1:50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39"/>
      <c r="AR1867" s="40"/>
      <c r="AS1867" s="41"/>
      <c r="AT1867" s="41"/>
      <c r="AU1867" s="41"/>
      <c r="AV1867" s="41"/>
      <c r="AW1867" s="41"/>
      <c r="AX1867" s="41"/>
    </row>
    <row r="1868" spans="1:50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39"/>
      <c r="AR1868" s="40"/>
      <c r="AS1868" s="41"/>
      <c r="AT1868" s="41"/>
      <c r="AU1868" s="41"/>
      <c r="AV1868" s="41"/>
      <c r="AW1868" s="41"/>
      <c r="AX1868" s="41"/>
    </row>
    <row r="1869" spans="1:50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39"/>
      <c r="AR1869" s="40"/>
      <c r="AS1869" s="41"/>
      <c r="AT1869" s="41"/>
      <c r="AU1869" s="41"/>
      <c r="AV1869" s="41"/>
      <c r="AW1869" s="41"/>
      <c r="AX1869" s="41"/>
    </row>
    <row r="1870" spans="1:50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39"/>
      <c r="AR1870" s="40"/>
      <c r="AS1870" s="41"/>
      <c r="AT1870" s="41"/>
      <c r="AU1870" s="41"/>
      <c r="AV1870" s="41"/>
      <c r="AW1870" s="41"/>
      <c r="AX1870" s="41"/>
    </row>
    <row r="1871" spans="1:50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39"/>
      <c r="AR1871" s="40"/>
      <c r="AS1871" s="41"/>
      <c r="AT1871" s="41"/>
      <c r="AU1871" s="41"/>
      <c r="AV1871" s="41"/>
      <c r="AW1871" s="41"/>
      <c r="AX1871" s="41"/>
    </row>
    <row r="1872" spans="1:50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39"/>
      <c r="AR1872" s="40"/>
      <c r="AS1872" s="41"/>
      <c r="AT1872" s="41"/>
      <c r="AU1872" s="41"/>
      <c r="AV1872" s="41"/>
      <c r="AW1872" s="41"/>
      <c r="AX1872" s="41"/>
    </row>
    <row r="1873" spans="1:50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39"/>
      <c r="AR1873" s="40"/>
      <c r="AS1873" s="41"/>
      <c r="AT1873" s="41"/>
      <c r="AU1873" s="41"/>
      <c r="AV1873" s="41"/>
      <c r="AW1873" s="41"/>
      <c r="AX1873" s="41"/>
    </row>
    <row r="1874" spans="1:50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39"/>
      <c r="AR1874" s="40"/>
      <c r="AS1874" s="41"/>
      <c r="AT1874" s="41"/>
      <c r="AU1874" s="41"/>
      <c r="AV1874" s="41"/>
      <c r="AW1874" s="41"/>
      <c r="AX1874" s="41"/>
    </row>
    <row r="1875" spans="1:50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39"/>
      <c r="AR1875" s="40"/>
      <c r="AS1875" s="41"/>
      <c r="AT1875" s="41"/>
      <c r="AU1875" s="41"/>
      <c r="AV1875" s="41"/>
      <c r="AW1875" s="41"/>
      <c r="AX1875" s="41"/>
    </row>
    <row r="1876" spans="1:50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39"/>
      <c r="AR1876" s="40"/>
      <c r="AS1876" s="41"/>
      <c r="AT1876" s="41"/>
      <c r="AU1876" s="41"/>
      <c r="AV1876" s="41"/>
      <c r="AW1876" s="41"/>
      <c r="AX1876" s="41"/>
    </row>
    <row r="1877" spans="1:50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39"/>
      <c r="AR1877" s="40"/>
      <c r="AS1877" s="41"/>
      <c r="AT1877" s="41"/>
      <c r="AU1877" s="41"/>
      <c r="AV1877" s="41"/>
      <c r="AW1877" s="41"/>
      <c r="AX1877" s="41"/>
    </row>
    <row r="1878" spans="1:50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39"/>
      <c r="AR1878" s="40"/>
      <c r="AS1878" s="41"/>
      <c r="AT1878" s="41"/>
      <c r="AU1878" s="41"/>
      <c r="AV1878" s="41"/>
      <c r="AW1878" s="41"/>
      <c r="AX1878" s="41"/>
    </row>
    <row r="1879" spans="1:50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39"/>
      <c r="AR1879" s="40"/>
      <c r="AS1879" s="41"/>
      <c r="AT1879" s="41"/>
      <c r="AU1879" s="41"/>
      <c r="AV1879" s="41"/>
      <c r="AW1879" s="41"/>
      <c r="AX1879" s="41"/>
    </row>
    <row r="1880" spans="1:50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39"/>
      <c r="AR1880" s="40"/>
      <c r="AS1880" s="41"/>
      <c r="AT1880" s="41"/>
      <c r="AU1880" s="41"/>
      <c r="AV1880" s="41"/>
      <c r="AW1880" s="41"/>
      <c r="AX1880" s="41"/>
    </row>
    <row r="1881" spans="1:50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39"/>
      <c r="AR1881" s="40"/>
      <c r="AS1881" s="41"/>
      <c r="AT1881" s="41"/>
      <c r="AU1881" s="41"/>
      <c r="AV1881" s="41"/>
      <c r="AW1881" s="41"/>
      <c r="AX1881" s="41"/>
    </row>
    <row r="1882" spans="1:50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39"/>
      <c r="AR1882" s="40"/>
      <c r="AS1882" s="41"/>
      <c r="AT1882" s="41"/>
      <c r="AU1882" s="41"/>
      <c r="AV1882" s="41"/>
      <c r="AW1882" s="41"/>
      <c r="AX1882" s="41"/>
    </row>
    <row r="1883" spans="1:50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39"/>
      <c r="AR1883" s="40"/>
      <c r="AS1883" s="41"/>
      <c r="AT1883" s="41"/>
      <c r="AU1883" s="41"/>
      <c r="AV1883" s="41"/>
      <c r="AW1883" s="41"/>
      <c r="AX1883" s="41"/>
    </row>
    <row r="1884" spans="1:50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39"/>
      <c r="AR1884" s="40"/>
      <c r="AS1884" s="41"/>
      <c r="AT1884" s="41"/>
      <c r="AU1884" s="41"/>
      <c r="AV1884" s="41"/>
      <c r="AW1884" s="41"/>
      <c r="AX1884" s="41"/>
    </row>
    <row r="1885" spans="1:50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39"/>
      <c r="AR1885" s="40"/>
      <c r="AS1885" s="41"/>
      <c r="AT1885" s="41"/>
      <c r="AU1885" s="41"/>
      <c r="AV1885" s="41"/>
      <c r="AW1885" s="41"/>
      <c r="AX1885" s="41"/>
    </row>
    <row r="1886" spans="1:50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39"/>
      <c r="AR1886" s="40"/>
      <c r="AS1886" s="41"/>
      <c r="AT1886" s="41"/>
      <c r="AU1886" s="41"/>
      <c r="AV1886" s="41"/>
      <c r="AW1886" s="41"/>
      <c r="AX1886" s="41"/>
    </row>
    <row r="1887" spans="1:50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39"/>
      <c r="AR1887" s="40"/>
      <c r="AS1887" s="41"/>
      <c r="AT1887" s="41"/>
      <c r="AU1887" s="41"/>
      <c r="AV1887" s="41"/>
      <c r="AW1887" s="41"/>
      <c r="AX1887" s="41"/>
    </row>
    <row r="1888" spans="1:50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39"/>
      <c r="AR1888" s="40"/>
      <c r="AS1888" s="41"/>
      <c r="AT1888" s="41"/>
      <c r="AU1888" s="41"/>
      <c r="AV1888" s="41"/>
      <c r="AW1888" s="41"/>
      <c r="AX1888" s="41"/>
    </row>
    <row r="1889" spans="1:50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39"/>
      <c r="AR1889" s="40"/>
      <c r="AS1889" s="41"/>
      <c r="AT1889" s="41"/>
      <c r="AU1889" s="41"/>
      <c r="AV1889" s="41"/>
      <c r="AW1889" s="41"/>
      <c r="AX1889" s="41"/>
    </row>
    <row r="1890" spans="1:50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39"/>
      <c r="AR1890" s="40"/>
      <c r="AS1890" s="41"/>
      <c r="AT1890" s="41"/>
      <c r="AU1890" s="41"/>
      <c r="AV1890" s="41"/>
      <c r="AW1890" s="41"/>
      <c r="AX1890" s="41"/>
    </row>
    <row r="1891" spans="1:50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39"/>
      <c r="AR1891" s="40"/>
      <c r="AS1891" s="41"/>
      <c r="AT1891" s="41"/>
      <c r="AU1891" s="41"/>
      <c r="AV1891" s="41"/>
      <c r="AW1891" s="41"/>
      <c r="AX1891" s="41"/>
    </row>
    <row r="1892" spans="1:50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39"/>
      <c r="AR1892" s="40"/>
      <c r="AS1892" s="41"/>
      <c r="AT1892" s="41"/>
      <c r="AU1892" s="41"/>
      <c r="AV1892" s="41"/>
      <c r="AW1892" s="41"/>
      <c r="AX1892" s="41"/>
    </row>
    <row r="1893" spans="1:50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39"/>
      <c r="AR1893" s="40"/>
      <c r="AS1893" s="41"/>
      <c r="AT1893" s="41"/>
      <c r="AU1893" s="41"/>
      <c r="AV1893" s="41"/>
      <c r="AW1893" s="41"/>
      <c r="AX1893" s="41"/>
    </row>
    <row r="1894" spans="1:50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39"/>
      <c r="AR1894" s="40"/>
      <c r="AS1894" s="41"/>
      <c r="AT1894" s="41"/>
      <c r="AU1894" s="41"/>
      <c r="AV1894" s="41"/>
      <c r="AW1894" s="41"/>
      <c r="AX1894" s="41"/>
    </row>
    <row r="1895" spans="1:50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39"/>
      <c r="AR1895" s="40"/>
      <c r="AS1895" s="41"/>
      <c r="AT1895" s="41"/>
      <c r="AU1895" s="41"/>
      <c r="AV1895" s="41"/>
      <c r="AW1895" s="41"/>
      <c r="AX1895" s="41"/>
    </row>
    <row r="1896" spans="1:50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39"/>
      <c r="AR1896" s="40"/>
      <c r="AS1896" s="41"/>
      <c r="AT1896" s="41"/>
      <c r="AU1896" s="41"/>
      <c r="AV1896" s="41"/>
      <c r="AW1896" s="41"/>
      <c r="AX1896" s="41"/>
    </row>
    <row r="1897" spans="1:50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39"/>
      <c r="AR1897" s="40"/>
      <c r="AS1897" s="41"/>
      <c r="AT1897" s="41"/>
      <c r="AU1897" s="41"/>
      <c r="AV1897" s="41"/>
      <c r="AW1897" s="41"/>
      <c r="AX1897" s="41"/>
    </row>
    <row r="1898" spans="1:50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39"/>
      <c r="AR1898" s="40"/>
      <c r="AS1898" s="41"/>
      <c r="AT1898" s="41"/>
      <c r="AU1898" s="41"/>
      <c r="AV1898" s="41"/>
      <c r="AW1898" s="41"/>
      <c r="AX1898" s="41"/>
    </row>
    <row r="1899" spans="1:50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39"/>
      <c r="AR1899" s="40"/>
      <c r="AS1899" s="41"/>
      <c r="AT1899" s="41"/>
      <c r="AU1899" s="41"/>
      <c r="AV1899" s="41"/>
      <c r="AW1899" s="41"/>
      <c r="AX1899" s="41"/>
    </row>
    <row r="1900" spans="1:50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39"/>
      <c r="AR1900" s="40"/>
      <c r="AS1900" s="41"/>
      <c r="AT1900" s="41"/>
      <c r="AU1900" s="41"/>
      <c r="AV1900" s="41"/>
      <c r="AW1900" s="41"/>
      <c r="AX1900" s="41"/>
    </row>
    <row r="1901" spans="1:50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39"/>
      <c r="AR1901" s="40"/>
      <c r="AS1901" s="41"/>
      <c r="AT1901" s="41"/>
      <c r="AU1901" s="41"/>
      <c r="AV1901" s="41"/>
      <c r="AW1901" s="41"/>
      <c r="AX1901" s="41"/>
    </row>
    <row r="1902" spans="1:50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39"/>
      <c r="AR1902" s="40"/>
      <c r="AS1902" s="41"/>
      <c r="AT1902" s="41"/>
      <c r="AU1902" s="41"/>
      <c r="AV1902" s="41"/>
      <c r="AW1902" s="41"/>
      <c r="AX1902" s="41"/>
    </row>
    <row r="1903" spans="1:50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39"/>
      <c r="AR1903" s="40"/>
      <c r="AS1903" s="41"/>
      <c r="AT1903" s="41"/>
      <c r="AU1903" s="41"/>
      <c r="AV1903" s="41"/>
      <c r="AW1903" s="41"/>
      <c r="AX1903" s="41"/>
    </row>
    <row r="1904" spans="1:50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39"/>
      <c r="AR1904" s="40"/>
      <c r="AS1904" s="41"/>
      <c r="AT1904" s="41"/>
      <c r="AU1904" s="41"/>
      <c r="AV1904" s="41"/>
      <c r="AW1904" s="41"/>
      <c r="AX1904" s="41"/>
    </row>
    <row r="1905" spans="1:50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39"/>
      <c r="AR1905" s="40"/>
      <c r="AS1905" s="41"/>
      <c r="AT1905" s="41"/>
      <c r="AU1905" s="41"/>
      <c r="AV1905" s="41"/>
      <c r="AW1905" s="41"/>
      <c r="AX1905" s="41"/>
    </row>
    <row r="1906" spans="1:50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39"/>
      <c r="AR1906" s="40"/>
      <c r="AS1906" s="41"/>
      <c r="AT1906" s="41"/>
      <c r="AU1906" s="41"/>
      <c r="AV1906" s="41"/>
      <c r="AW1906" s="41"/>
      <c r="AX1906" s="41"/>
    </row>
    <row r="1907" spans="1:50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39"/>
      <c r="AR1907" s="40"/>
      <c r="AS1907" s="41"/>
      <c r="AT1907" s="41"/>
      <c r="AU1907" s="41"/>
      <c r="AV1907" s="41"/>
      <c r="AW1907" s="41"/>
      <c r="AX1907" s="41"/>
    </row>
    <row r="1908" spans="1:50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39"/>
      <c r="AR1908" s="40"/>
      <c r="AS1908" s="41"/>
      <c r="AT1908" s="41"/>
      <c r="AU1908" s="41"/>
      <c r="AV1908" s="41"/>
      <c r="AW1908" s="41"/>
      <c r="AX1908" s="41"/>
    </row>
    <row r="1909" spans="1:50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39"/>
      <c r="AR1909" s="40"/>
      <c r="AS1909" s="41"/>
      <c r="AT1909" s="41"/>
      <c r="AU1909" s="41"/>
      <c r="AV1909" s="41"/>
      <c r="AW1909" s="41"/>
      <c r="AX1909" s="41"/>
    </row>
    <row r="1910" spans="1:50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39"/>
      <c r="AR1910" s="40"/>
      <c r="AS1910" s="41"/>
      <c r="AT1910" s="41"/>
      <c r="AU1910" s="41"/>
      <c r="AV1910" s="41"/>
      <c r="AW1910" s="41"/>
      <c r="AX1910" s="41"/>
    </row>
    <row r="1911" spans="1:50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39"/>
      <c r="AR1911" s="40"/>
      <c r="AS1911" s="41"/>
      <c r="AT1911" s="41"/>
      <c r="AU1911" s="41"/>
      <c r="AV1911" s="41"/>
      <c r="AW1911" s="41"/>
      <c r="AX1911" s="41"/>
    </row>
    <row r="1912" spans="1:50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39"/>
      <c r="AR1912" s="40"/>
      <c r="AS1912" s="41"/>
      <c r="AT1912" s="41"/>
      <c r="AU1912" s="41"/>
      <c r="AV1912" s="41"/>
      <c r="AW1912" s="41"/>
      <c r="AX1912" s="41"/>
    </row>
    <row r="1913" spans="1:50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39"/>
      <c r="AR1913" s="40"/>
      <c r="AS1913" s="41"/>
      <c r="AT1913" s="41"/>
      <c r="AU1913" s="41"/>
      <c r="AV1913" s="41"/>
      <c r="AW1913" s="41"/>
      <c r="AX1913" s="41"/>
    </row>
    <row r="1914" spans="1:50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39"/>
      <c r="AR1914" s="40"/>
      <c r="AS1914" s="41"/>
      <c r="AT1914" s="41"/>
      <c r="AU1914" s="41"/>
      <c r="AV1914" s="41"/>
      <c r="AW1914" s="41"/>
      <c r="AX1914" s="41"/>
    </row>
    <row r="1915" spans="1:50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39"/>
      <c r="AR1915" s="40"/>
      <c r="AS1915" s="41"/>
      <c r="AT1915" s="41"/>
      <c r="AU1915" s="41"/>
      <c r="AV1915" s="41"/>
      <c r="AW1915" s="41"/>
      <c r="AX1915" s="41"/>
    </row>
    <row r="1916" spans="1:50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39"/>
      <c r="AR1916" s="40"/>
      <c r="AS1916" s="41"/>
      <c r="AT1916" s="41"/>
      <c r="AU1916" s="41"/>
      <c r="AV1916" s="41"/>
      <c r="AW1916" s="41"/>
      <c r="AX1916" s="41"/>
    </row>
    <row r="1917" spans="1:50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39"/>
      <c r="AR1917" s="40"/>
      <c r="AS1917" s="41"/>
      <c r="AT1917" s="41"/>
      <c r="AU1917" s="41"/>
      <c r="AV1917" s="41"/>
      <c r="AW1917" s="41"/>
      <c r="AX1917" s="41"/>
    </row>
    <row r="1918" spans="1:50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39"/>
      <c r="AR1918" s="40"/>
      <c r="AS1918" s="41"/>
      <c r="AT1918" s="41"/>
      <c r="AU1918" s="41"/>
      <c r="AV1918" s="41"/>
      <c r="AW1918" s="41"/>
      <c r="AX1918" s="41"/>
    </row>
    <row r="1919" spans="1:50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39"/>
      <c r="AR1919" s="40"/>
      <c r="AS1919" s="41"/>
      <c r="AT1919" s="41"/>
      <c r="AU1919" s="41"/>
      <c r="AV1919" s="41"/>
      <c r="AW1919" s="41"/>
      <c r="AX1919" s="41"/>
    </row>
    <row r="1920" spans="1:50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39"/>
      <c r="AR1920" s="40"/>
      <c r="AS1920" s="41"/>
      <c r="AT1920" s="41"/>
      <c r="AU1920" s="41"/>
      <c r="AV1920" s="41"/>
      <c r="AW1920" s="41"/>
      <c r="AX1920" s="41"/>
    </row>
    <row r="1921" spans="1:50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39"/>
      <c r="AR1921" s="40"/>
      <c r="AS1921" s="41"/>
      <c r="AT1921" s="41"/>
      <c r="AU1921" s="41"/>
      <c r="AV1921" s="41"/>
      <c r="AW1921" s="41"/>
      <c r="AX1921" s="41"/>
    </row>
    <row r="1922" spans="1:50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39"/>
      <c r="AR1922" s="40"/>
      <c r="AS1922" s="41"/>
      <c r="AT1922" s="41"/>
      <c r="AU1922" s="41"/>
      <c r="AV1922" s="41"/>
      <c r="AW1922" s="41"/>
      <c r="AX1922" s="41"/>
    </row>
    <row r="1923" spans="1:50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39"/>
      <c r="AR1923" s="40"/>
      <c r="AS1923" s="41"/>
      <c r="AT1923" s="41"/>
      <c r="AU1923" s="41"/>
      <c r="AV1923" s="41"/>
      <c r="AW1923" s="41"/>
      <c r="AX1923" s="41"/>
    </row>
    <row r="1924" spans="1:50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39"/>
      <c r="AR1924" s="40"/>
      <c r="AS1924" s="41"/>
      <c r="AT1924" s="41"/>
      <c r="AU1924" s="41"/>
      <c r="AV1924" s="41"/>
      <c r="AW1924" s="41"/>
      <c r="AX1924" s="41"/>
    </row>
    <row r="1925" spans="1:50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39"/>
      <c r="AR1925" s="40"/>
      <c r="AS1925" s="41"/>
      <c r="AT1925" s="41"/>
      <c r="AU1925" s="41"/>
      <c r="AV1925" s="41"/>
      <c r="AW1925" s="41"/>
      <c r="AX1925" s="41"/>
    </row>
    <row r="1926" spans="1:50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39"/>
      <c r="AR1926" s="40"/>
      <c r="AS1926" s="41"/>
      <c r="AT1926" s="41"/>
      <c r="AU1926" s="41"/>
      <c r="AV1926" s="41"/>
      <c r="AW1926" s="41"/>
      <c r="AX1926" s="41"/>
    </row>
    <row r="1927" spans="1:50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39"/>
      <c r="AR1927" s="40"/>
      <c r="AS1927" s="41"/>
      <c r="AT1927" s="41"/>
      <c r="AU1927" s="41"/>
      <c r="AV1927" s="41"/>
      <c r="AW1927" s="41"/>
      <c r="AX1927" s="41"/>
    </row>
    <row r="1928" spans="1:50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39"/>
      <c r="AR1928" s="40"/>
      <c r="AS1928" s="41"/>
      <c r="AT1928" s="41"/>
      <c r="AU1928" s="41"/>
      <c r="AV1928" s="41"/>
      <c r="AW1928" s="41"/>
      <c r="AX1928" s="41"/>
    </row>
    <row r="1929" spans="1:50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39"/>
      <c r="AR1929" s="40"/>
      <c r="AS1929" s="41"/>
      <c r="AT1929" s="41"/>
      <c r="AU1929" s="41"/>
      <c r="AV1929" s="41"/>
      <c r="AW1929" s="41"/>
      <c r="AX1929" s="41"/>
    </row>
    <row r="1930" spans="1:50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39"/>
      <c r="AR1930" s="40"/>
      <c r="AS1930" s="41"/>
      <c r="AT1930" s="41"/>
      <c r="AU1930" s="41"/>
      <c r="AV1930" s="41"/>
      <c r="AW1930" s="41"/>
      <c r="AX1930" s="41"/>
    </row>
    <row r="1931" spans="1:50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39"/>
      <c r="AR1931" s="40"/>
      <c r="AS1931" s="41"/>
      <c r="AT1931" s="41"/>
      <c r="AU1931" s="41"/>
      <c r="AV1931" s="41"/>
      <c r="AW1931" s="41"/>
      <c r="AX1931" s="41"/>
    </row>
    <row r="1932" spans="1:50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39"/>
      <c r="AR1932" s="40"/>
      <c r="AS1932" s="41"/>
      <c r="AT1932" s="41"/>
      <c r="AU1932" s="41"/>
      <c r="AV1932" s="41"/>
      <c r="AW1932" s="41"/>
      <c r="AX1932" s="41"/>
    </row>
    <row r="1933" spans="1:50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39"/>
      <c r="AR1933" s="40"/>
      <c r="AS1933" s="41"/>
      <c r="AT1933" s="41"/>
      <c r="AU1933" s="41"/>
      <c r="AV1933" s="41"/>
      <c r="AW1933" s="41"/>
      <c r="AX1933" s="41"/>
    </row>
    <row r="1934" spans="1:50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39"/>
      <c r="AR1934" s="40"/>
      <c r="AS1934" s="41"/>
      <c r="AT1934" s="41"/>
      <c r="AU1934" s="41"/>
      <c r="AV1934" s="41"/>
      <c r="AW1934" s="41"/>
      <c r="AX1934" s="41"/>
    </row>
    <row r="1935" spans="1:50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39"/>
      <c r="AR1935" s="40"/>
      <c r="AS1935" s="41"/>
      <c r="AT1935" s="41"/>
      <c r="AU1935" s="41"/>
      <c r="AV1935" s="41"/>
      <c r="AW1935" s="41"/>
      <c r="AX1935" s="41"/>
    </row>
    <row r="1936" spans="1:50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39"/>
      <c r="AR1936" s="40"/>
      <c r="AS1936" s="41"/>
      <c r="AT1936" s="41"/>
      <c r="AU1936" s="41"/>
      <c r="AV1936" s="41"/>
      <c r="AW1936" s="41"/>
      <c r="AX1936" s="41"/>
    </row>
    <row r="1937" spans="1:50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39"/>
      <c r="AR1937" s="40"/>
      <c r="AS1937" s="41"/>
      <c r="AT1937" s="41"/>
      <c r="AU1937" s="41"/>
      <c r="AV1937" s="41"/>
      <c r="AW1937" s="41"/>
      <c r="AX1937" s="41"/>
    </row>
    <row r="1938" spans="1:50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39"/>
      <c r="AR1938" s="40"/>
      <c r="AS1938" s="41"/>
      <c r="AT1938" s="41"/>
      <c r="AU1938" s="41"/>
      <c r="AV1938" s="41"/>
      <c r="AW1938" s="41"/>
      <c r="AX1938" s="41"/>
    </row>
    <row r="1939" spans="1:50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39"/>
      <c r="AR1939" s="40"/>
      <c r="AS1939" s="41"/>
      <c r="AT1939" s="41"/>
      <c r="AU1939" s="41"/>
      <c r="AV1939" s="41"/>
      <c r="AW1939" s="41"/>
      <c r="AX1939" s="41"/>
    </row>
    <row r="1940" spans="1:50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39"/>
      <c r="AR1940" s="40"/>
      <c r="AS1940" s="41"/>
      <c r="AT1940" s="41"/>
      <c r="AU1940" s="41"/>
      <c r="AV1940" s="41"/>
      <c r="AW1940" s="41"/>
      <c r="AX1940" s="41"/>
    </row>
    <row r="1941" spans="1:50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39"/>
      <c r="AR1941" s="40"/>
      <c r="AS1941" s="41"/>
      <c r="AT1941" s="41"/>
      <c r="AU1941" s="41"/>
      <c r="AV1941" s="41"/>
      <c r="AW1941" s="41"/>
      <c r="AX1941" s="41"/>
    </row>
    <row r="1942" spans="1:50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39"/>
      <c r="AR1942" s="40"/>
      <c r="AS1942" s="41"/>
      <c r="AT1942" s="41"/>
      <c r="AU1942" s="41"/>
      <c r="AV1942" s="41"/>
      <c r="AW1942" s="41"/>
      <c r="AX1942" s="41"/>
    </row>
    <row r="1943" spans="1:50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39"/>
      <c r="AR1943" s="40"/>
      <c r="AS1943" s="41"/>
      <c r="AT1943" s="41"/>
      <c r="AU1943" s="41"/>
      <c r="AV1943" s="41"/>
      <c r="AW1943" s="41"/>
      <c r="AX1943" s="41"/>
    </row>
    <row r="1944" spans="1:50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39"/>
      <c r="AR1944" s="40"/>
      <c r="AS1944" s="41"/>
      <c r="AT1944" s="41"/>
      <c r="AU1944" s="41"/>
      <c r="AV1944" s="41"/>
      <c r="AW1944" s="41"/>
      <c r="AX1944" s="41"/>
    </row>
    <row r="1945" spans="1:50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39"/>
      <c r="AR1945" s="40"/>
      <c r="AS1945" s="41"/>
      <c r="AT1945" s="41"/>
      <c r="AU1945" s="41"/>
      <c r="AV1945" s="41"/>
      <c r="AW1945" s="41"/>
      <c r="AX1945" s="41"/>
    </row>
    <row r="1946" spans="1:50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39"/>
      <c r="AR1946" s="40"/>
      <c r="AS1946" s="41"/>
      <c r="AT1946" s="41"/>
      <c r="AU1946" s="41"/>
      <c r="AV1946" s="41"/>
      <c r="AW1946" s="41"/>
      <c r="AX1946" s="41"/>
    </row>
    <row r="1947" spans="1:50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39"/>
      <c r="AR1947" s="40"/>
      <c r="AS1947" s="41"/>
      <c r="AT1947" s="41"/>
      <c r="AU1947" s="41"/>
      <c r="AV1947" s="41"/>
      <c r="AW1947" s="41"/>
      <c r="AX1947" s="41"/>
    </row>
    <row r="1948" spans="1:50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39"/>
      <c r="AR1948" s="40"/>
      <c r="AS1948" s="41"/>
      <c r="AT1948" s="41"/>
      <c r="AU1948" s="41"/>
      <c r="AV1948" s="41"/>
      <c r="AW1948" s="41"/>
      <c r="AX1948" s="41"/>
    </row>
    <row r="1949" spans="1:50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39"/>
      <c r="AR1949" s="40"/>
      <c r="AS1949" s="41"/>
      <c r="AT1949" s="41"/>
      <c r="AU1949" s="41"/>
      <c r="AV1949" s="41"/>
      <c r="AW1949" s="41"/>
      <c r="AX1949" s="41"/>
    </row>
    <row r="1950" spans="1:50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39"/>
      <c r="AR1950" s="40"/>
      <c r="AS1950" s="41"/>
      <c r="AT1950" s="41"/>
      <c r="AU1950" s="41"/>
      <c r="AV1950" s="41"/>
      <c r="AW1950" s="41"/>
      <c r="AX1950" s="41"/>
    </row>
    <row r="1951" spans="1:50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39"/>
      <c r="AR1951" s="40"/>
      <c r="AS1951" s="41"/>
      <c r="AT1951" s="41"/>
      <c r="AU1951" s="41"/>
      <c r="AV1951" s="41"/>
      <c r="AW1951" s="41"/>
      <c r="AX1951" s="41"/>
    </row>
    <row r="1952" spans="1:50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39"/>
      <c r="AR1952" s="40"/>
      <c r="AS1952" s="41"/>
      <c r="AT1952" s="41"/>
      <c r="AU1952" s="41"/>
      <c r="AV1952" s="41"/>
      <c r="AW1952" s="41"/>
      <c r="AX1952" s="41"/>
    </row>
    <row r="1953" spans="1:50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39"/>
      <c r="AR1953" s="40"/>
      <c r="AS1953" s="41"/>
      <c r="AT1953" s="41"/>
      <c r="AU1953" s="41"/>
      <c r="AV1953" s="41"/>
      <c r="AW1953" s="41"/>
      <c r="AX1953" s="41"/>
    </row>
    <row r="1954" spans="1:50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39"/>
      <c r="AR1954" s="40"/>
      <c r="AS1954" s="41"/>
      <c r="AT1954" s="41"/>
      <c r="AU1954" s="41"/>
      <c r="AV1954" s="41"/>
      <c r="AW1954" s="41"/>
      <c r="AX1954" s="41"/>
    </row>
    <row r="1955" spans="1:50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39"/>
      <c r="AR1955" s="40"/>
      <c r="AS1955" s="41"/>
      <c r="AT1955" s="41"/>
      <c r="AU1955" s="41"/>
      <c r="AV1955" s="41"/>
      <c r="AW1955" s="41"/>
      <c r="AX1955" s="41"/>
    </row>
    <row r="1956" spans="1:50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39"/>
      <c r="AR1956" s="40"/>
      <c r="AS1956" s="41"/>
      <c r="AT1956" s="41"/>
      <c r="AU1956" s="41"/>
      <c r="AV1956" s="41"/>
      <c r="AW1956" s="41"/>
      <c r="AX1956" s="41"/>
    </row>
    <row r="1957" spans="1:50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39"/>
      <c r="AR1957" s="40"/>
      <c r="AS1957" s="41"/>
      <c r="AT1957" s="41"/>
      <c r="AU1957" s="41"/>
      <c r="AV1957" s="41"/>
      <c r="AW1957" s="41"/>
      <c r="AX1957" s="41"/>
    </row>
    <row r="1958" spans="1:50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39"/>
      <c r="AR1958" s="40"/>
      <c r="AS1958" s="41"/>
      <c r="AT1958" s="41"/>
      <c r="AU1958" s="41"/>
      <c r="AV1958" s="41"/>
      <c r="AW1958" s="41"/>
      <c r="AX1958" s="41"/>
    </row>
    <row r="1959" spans="1:50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39"/>
      <c r="AR1959" s="40"/>
      <c r="AS1959" s="41"/>
      <c r="AT1959" s="41"/>
      <c r="AU1959" s="41"/>
      <c r="AV1959" s="41"/>
      <c r="AW1959" s="41"/>
      <c r="AX1959" s="41"/>
    </row>
    <row r="1960" spans="1:50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39"/>
      <c r="AR1960" s="40"/>
      <c r="AS1960" s="41"/>
      <c r="AT1960" s="41"/>
      <c r="AU1960" s="41"/>
      <c r="AV1960" s="41"/>
      <c r="AW1960" s="41"/>
      <c r="AX1960" s="41"/>
    </row>
    <row r="1961" spans="1:50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39"/>
      <c r="AR1961" s="40"/>
      <c r="AS1961" s="41"/>
      <c r="AT1961" s="41"/>
      <c r="AU1961" s="41"/>
      <c r="AV1961" s="41"/>
      <c r="AW1961" s="41"/>
      <c r="AX1961" s="41"/>
    </row>
    <row r="1962" spans="1:50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39"/>
      <c r="AR1962" s="40"/>
      <c r="AS1962" s="41"/>
      <c r="AT1962" s="41"/>
      <c r="AU1962" s="41"/>
      <c r="AV1962" s="41"/>
      <c r="AW1962" s="41"/>
      <c r="AX1962" s="41"/>
    </row>
    <row r="1963" spans="1:50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39"/>
      <c r="AR1963" s="40"/>
      <c r="AS1963" s="41"/>
      <c r="AT1963" s="41"/>
      <c r="AU1963" s="41"/>
      <c r="AV1963" s="41"/>
      <c r="AW1963" s="41"/>
      <c r="AX1963" s="41"/>
    </row>
    <row r="1964" spans="1:50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39"/>
      <c r="AR1964" s="40"/>
      <c r="AS1964" s="41"/>
      <c r="AT1964" s="41"/>
      <c r="AU1964" s="41"/>
      <c r="AV1964" s="41"/>
      <c r="AW1964" s="41"/>
      <c r="AX1964" s="41"/>
    </row>
    <row r="1965" spans="1:50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39"/>
      <c r="AR1965" s="40"/>
      <c r="AS1965" s="41"/>
      <c r="AT1965" s="41"/>
      <c r="AU1965" s="41"/>
      <c r="AV1965" s="41"/>
      <c r="AW1965" s="41"/>
      <c r="AX1965" s="41"/>
    </row>
    <row r="1966" spans="1:50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39"/>
      <c r="AR1966" s="40"/>
      <c r="AS1966" s="41"/>
      <c r="AT1966" s="41"/>
      <c r="AU1966" s="41"/>
      <c r="AV1966" s="41"/>
      <c r="AW1966" s="41"/>
      <c r="AX1966" s="41"/>
    </row>
    <row r="1967" spans="1:50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39"/>
      <c r="AR1967" s="40"/>
      <c r="AS1967" s="41"/>
      <c r="AT1967" s="41"/>
      <c r="AU1967" s="41"/>
      <c r="AV1967" s="41"/>
      <c r="AW1967" s="41"/>
      <c r="AX1967" s="41"/>
    </row>
    <row r="1968" spans="1:50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39"/>
      <c r="AR1968" s="40"/>
      <c r="AS1968" s="41"/>
      <c r="AT1968" s="41"/>
      <c r="AU1968" s="41"/>
      <c r="AV1968" s="41"/>
      <c r="AW1968" s="41"/>
      <c r="AX1968" s="41"/>
    </row>
    <row r="1969" spans="1:50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39"/>
      <c r="AR1969" s="40"/>
      <c r="AS1969" s="41"/>
      <c r="AT1969" s="41"/>
      <c r="AU1969" s="41"/>
      <c r="AV1969" s="41"/>
      <c r="AW1969" s="41"/>
      <c r="AX1969" s="41"/>
    </row>
    <row r="1970" spans="1:50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39"/>
      <c r="AR1970" s="40"/>
      <c r="AS1970" s="41"/>
      <c r="AT1970" s="41"/>
      <c r="AU1970" s="41"/>
      <c r="AV1970" s="41"/>
      <c r="AW1970" s="41"/>
      <c r="AX1970" s="41"/>
    </row>
    <row r="1971" spans="1:50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39"/>
      <c r="AR1971" s="40"/>
      <c r="AS1971" s="41"/>
      <c r="AT1971" s="41"/>
      <c r="AU1971" s="41"/>
      <c r="AV1971" s="41"/>
      <c r="AW1971" s="41"/>
      <c r="AX1971" s="41"/>
    </row>
    <row r="1972" spans="1:50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39"/>
      <c r="AR1972" s="40"/>
      <c r="AS1972" s="41"/>
      <c r="AT1972" s="41"/>
      <c r="AU1972" s="41"/>
      <c r="AV1972" s="41"/>
      <c r="AW1972" s="41"/>
      <c r="AX1972" s="41"/>
    </row>
    <row r="1973" spans="1:50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39"/>
      <c r="AR1973" s="40"/>
      <c r="AS1973" s="41"/>
      <c r="AT1973" s="41"/>
      <c r="AU1973" s="41"/>
      <c r="AV1973" s="41"/>
      <c r="AW1973" s="41"/>
      <c r="AX1973" s="41"/>
    </row>
    <row r="1974" spans="1:50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39"/>
      <c r="AR1974" s="40"/>
      <c r="AS1974" s="41"/>
      <c r="AT1974" s="41"/>
      <c r="AU1974" s="41"/>
      <c r="AV1974" s="41"/>
      <c r="AW1974" s="41"/>
      <c r="AX1974" s="41"/>
    </row>
    <row r="1975" spans="1:50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39"/>
      <c r="AR1975" s="40"/>
      <c r="AS1975" s="41"/>
      <c r="AT1975" s="41"/>
      <c r="AU1975" s="41"/>
      <c r="AV1975" s="41"/>
      <c r="AW1975" s="41"/>
      <c r="AX1975" s="41"/>
    </row>
    <row r="1976" spans="1:50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39"/>
      <c r="AR1976" s="40"/>
      <c r="AS1976" s="41"/>
      <c r="AT1976" s="41"/>
      <c r="AU1976" s="41"/>
      <c r="AV1976" s="41"/>
      <c r="AW1976" s="41"/>
      <c r="AX1976" s="41"/>
    </row>
    <row r="1977" spans="1:50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39"/>
      <c r="AR1977" s="40"/>
      <c r="AS1977" s="41"/>
      <c r="AT1977" s="41"/>
      <c r="AU1977" s="41"/>
      <c r="AV1977" s="41"/>
      <c r="AW1977" s="41"/>
      <c r="AX1977" s="41"/>
    </row>
    <row r="1978" spans="1:50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39"/>
      <c r="AR1978" s="40"/>
      <c r="AS1978" s="41"/>
      <c r="AT1978" s="41"/>
      <c r="AU1978" s="41"/>
      <c r="AV1978" s="41"/>
      <c r="AW1978" s="41"/>
      <c r="AX1978" s="41"/>
    </row>
    <row r="1979" spans="1:50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39"/>
      <c r="AR1979" s="40"/>
      <c r="AS1979" s="41"/>
      <c r="AT1979" s="41"/>
      <c r="AU1979" s="41"/>
      <c r="AV1979" s="41"/>
      <c r="AW1979" s="41"/>
      <c r="AX1979" s="41"/>
    </row>
    <row r="1980" spans="1:50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39"/>
      <c r="AR1980" s="40"/>
      <c r="AS1980" s="41"/>
      <c r="AT1980" s="41"/>
      <c r="AU1980" s="41"/>
      <c r="AV1980" s="41"/>
      <c r="AW1980" s="41"/>
      <c r="AX1980" s="41"/>
    </row>
    <row r="1981" spans="1:50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39"/>
      <c r="AR1981" s="40"/>
      <c r="AS1981" s="41"/>
      <c r="AT1981" s="41"/>
      <c r="AU1981" s="41"/>
      <c r="AV1981" s="41"/>
      <c r="AW1981" s="41"/>
      <c r="AX1981" s="41"/>
    </row>
    <row r="1982" spans="1:50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39"/>
      <c r="AR1982" s="40"/>
      <c r="AS1982" s="41"/>
      <c r="AT1982" s="41"/>
      <c r="AU1982" s="41"/>
      <c r="AV1982" s="41"/>
      <c r="AW1982" s="41"/>
      <c r="AX1982" s="41"/>
    </row>
    <row r="1983" spans="1:50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39"/>
      <c r="AR1983" s="40"/>
      <c r="AS1983" s="41"/>
      <c r="AT1983" s="41"/>
      <c r="AU1983" s="41"/>
      <c r="AV1983" s="41"/>
      <c r="AW1983" s="41"/>
      <c r="AX1983" s="41"/>
    </row>
    <row r="1984" spans="1:50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39"/>
      <c r="AR1984" s="40"/>
      <c r="AS1984" s="41"/>
      <c r="AT1984" s="41"/>
      <c r="AU1984" s="41"/>
      <c r="AV1984" s="41"/>
      <c r="AW1984" s="41"/>
      <c r="AX1984" s="41"/>
    </row>
    <row r="1985" spans="1:50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39"/>
      <c r="AR1985" s="40"/>
      <c r="AS1985" s="41"/>
      <c r="AT1985" s="41"/>
      <c r="AU1985" s="41"/>
      <c r="AV1985" s="41"/>
      <c r="AW1985" s="41"/>
      <c r="AX1985" s="41"/>
    </row>
    <row r="1986" spans="1:50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39"/>
      <c r="AR1986" s="40"/>
      <c r="AS1986" s="41"/>
      <c r="AT1986" s="41"/>
      <c r="AU1986" s="41"/>
      <c r="AV1986" s="41"/>
      <c r="AW1986" s="41"/>
      <c r="AX1986" s="41"/>
    </row>
    <row r="1987" spans="1:50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39"/>
      <c r="AR1987" s="40"/>
      <c r="AS1987" s="41"/>
      <c r="AT1987" s="41"/>
      <c r="AU1987" s="41"/>
      <c r="AV1987" s="41"/>
      <c r="AW1987" s="41"/>
      <c r="AX1987" s="41"/>
    </row>
    <row r="1988" spans="1:50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39"/>
      <c r="AR1988" s="40"/>
      <c r="AS1988" s="41"/>
      <c r="AT1988" s="41"/>
      <c r="AU1988" s="41"/>
      <c r="AV1988" s="41"/>
      <c r="AW1988" s="41"/>
      <c r="AX1988" s="41"/>
    </row>
    <row r="1989" spans="1:50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39"/>
      <c r="AR1989" s="40"/>
      <c r="AS1989" s="41"/>
      <c r="AT1989" s="41"/>
      <c r="AU1989" s="41"/>
      <c r="AV1989" s="41"/>
      <c r="AW1989" s="41"/>
      <c r="AX1989" s="41"/>
    </row>
    <row r="1990" spans="1:50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39"/>
      <c r="AR1990" s="40"/>
      <c r="AS1990" s="41"/>
      <c r="AT1990" s="41"/>
      <c r="AU1990" s="41"/>
      <c r="AV1990" s="41"/>
      <c r="AW1990" s="41"/>
      <c r="AX1990" s="41"/>
    </row>
    <row r="1991" spans="1:50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39"/>
      <c r="AR1991" s="40"/>
      <c r="AS1991" s="41"/>
      <c r="AT1991" s="41"/>
      <c r="AU1991" s="41"/>
      <c r="AV1991" s="41"/>
      <c r="AW1991" s="41"/>
      <c r="AX1991" s="41"/>
    </row>
    <row r="1992" spans="1:50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39"/>
      <c r="AR1992" s="40"/>
      <c r="AS1992" s="41"/>
      <c r="AT1992" s="41"/>
      <c r="AU1992" s="41"/>
      <c r="AV1992" s="41"/>
      <c r="AW1992" s="41"/>
      <c r="AX1992" s="41"/>
    </row>
    <row r="1993" spans="1:50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39"/>
      <c r="AR1993" s="40"/>
      <c r="AS1993" s="41"/>
      <c r="AT1993" s="41"/>
      <c r="AU1993" s="41"/>
      <c r="AV1993" s="41"/>
      <c r="AW1993" s="41"/>
      <c r="AX1993" s="41"/>
    </row>
    <row r="1994" spans="1:50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39"/>
      <c r="AR1994" s="40"/>
      <c r="AS1994" s="41"/>
      <c r="AT1994" s="41"/>
      <c r="AU1994" s="41"/>
      <c r="AV1994" s="41"/>
      <c r="AW1994" s="41"/>
      <c r="AX1994" s="41"/>
    </row>
    <row r="1995" spans="1:50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39"/>
      <c r="AR1995" s="40"/>
      <c r="AS1995" s="41"/>
      <c r="AT1995" s="41"/>
      <c r="AU1995" s="41"/>
      <c r="AV1995" s="41"/>
      <c r="AW1995" s="41"/>
      <c r="AX1995" s="41"/>
    </row>
    <row r="1996" spans="1:50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39"/>
      <c r="AR1996" s="40"/>
      <c r="AS1996" s="41"/>
      <c r="AT1996" s="41"/>
      <c r="AU1996" s="41"/>
      <c r="AV1996" s="41"/>
      <c r="AW1996" s="41"/>
      <c r="AX1996" s="41"/>
    </row>
    <row r="1997" spans="1:50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39"/>
      <c r="AR1997" s="40"/>
      <c r="AS1997" s="41"/>
      <c r="AT1997" s="41"/>
      <c r="AU1997" s="41"/>
      <c r="AV1997" s="41"/>
      <c r="AW1997" s="41"/>
      <c r="AX1997" s="41"/>
    </row>
    <row r="1998" spans="1:50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39"/>
      <c r="AR1998" s="40"/>
      <c r="AS1998" s="41"/>
      <c r="AT1998" s="41"/>
      <c r="AU1998" s="41"/>
      <c r="AV1998" s="41"/>
      <c r="AW1998" s="41"/>
      <c r="AX1998" s="41"/>
    </row>
    <row r="1999" spans="1:50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39"/>
      <c r="AR1999" s="40"/>
      <c r="AS1999" s="41"/>
      <c r="AT1999" s="41"/>
      <c r="AU1999" s="41"/>
      <c r="AV1999" s="41"/>
      <c r="AW1999" s="41"/>
      <c r="AX1999" s="41"/>
    </row>
    <row r="2000" spans="1:50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39"/>
      <c r="AR2000" s="40"/>
      <c r="AS2000" s="41"/>
      <c r="AT2000" s="41"/>
      <c r="AU2000" s="41"/>
      <c r="AV2000" s="41"/>
      <c r="AW2000" s="41"/>
      <c r="AX2000" s="41"/>
    </row>
    <row r="2001" spans="1:50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39"/>
      <c r="AR2001" s="40"/>
      <c r="AS2001" s="41"/>
      <c r="AT2001" s="41"/>
      <c r="AU2001" s="41"/>
      <c r="AV2001" s="41"/>
      <c r="AW2001" s="41"/>
      <c r="AX2001" s="41"/>
    </row>
    <row r="2002" spans="1:50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39"/>
      <c r="AR2002" s="40"/>
      <c r="AS2002" s="41"/>
      <c r="AT2002" s="41"/>
      <c r="AU2002" s="41"/>
      <c r="AV2002" s="41"/>
      <c r="AW2002" s="41"/>
      <c r="AX2002" s="41"/>
    </row>
    <row r="2003" spans="1:50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39"/>
      <c r="AR2003" s="40"/>
      <c r="AS2003" s="41"/>
      <c r="AT2003" s="41"/>
      <c r="AU2003" s="41"/>
      <c r="AV2003" s="41"/>
      <c r="AW2003" s="41"/>
      <c r="AX2003" s="41"/>
    </row>
    <row r="2004" spans="1:50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39"/>
      <c r="AR2004" s="40"/>
      <c r="AS2004" s="41"/>
      <c r="AT2004" s="41"/>
      <c r="AU2004" s="41"/>
      <c r="AV2004" s="41"/>
      <c r="AW2004" s="41"/>
      <c r="AX2004" s="41"/>
    </row>
    <row r="2005" spans="1:50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39"/>
      <c r="AR2005" s="40"/>
      <c r="AS2005" s="41"/>
      <c r="AT2005" s="41"/>
      <c r="AU2005" s="41"/>
      <c r="AV2005" s="41"/>
      <c r="AW2005" s="41"/>
      <c r="AX2005" s="41"/>
    </row>
    <row r="2006" spans="1:50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39"/>
      <c r="AR2006" s="40"/>
      <c r="AS2006" s="41"/>
      <c r="AT2006" s="41"/>
      <c r="AU2006" s="41"/>
      <c r="AV2006" s="41"/>
      <c r="AW2006" s="41"/>
      <c r="AX2006" s="41"/>
    </row>
    <row r="2007" spans="1:50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39"/>
      <c r="AR2007" s="40"/>
      <c r="AS2007" s="41"/>
      <c r="AT2007" s="41"/>
      <c r="AU2007" s="41"/>
      <c r="AV2007" s="41"/>
      <c r="AW2007" s="41"/>
      <c r="AX2007" s="41"/>
    </row>
    <row r="2008" spans="1:50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39"/>
      <c r="AR2008" s="40"/>
      <c r="AS2008" s="41"/>
      <c r="AT2008" s="41"/>
      <c r="AU2008" s="41"/>
      <c r="AV2008" s="41"/>
      <c r="AW2008" s="41"/>
      <c r="AX2008" s="41"/>
    </row>
    <row r="2009" spans="1:50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39"/>
      <c r="AR2009" s="40"/>
      <c r="AS2009" s="41"/>
      <c r="AT2009" s="41"/>
      <c r="AU2009" s="41"/>
      <c r="AV2009" s="41"/>
      <c r="AW2009" s="41"/>
      <c r="AX2009" s="41"/>
    </row>
    <row r="2010" spans="1:50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39"/>
      <c r="AR2010" s="40"/>
      <c r="AS2010" s="41"/>
      <c r="AT2010" s="41"/>
      <c r="AU2010" s="41"/>
      <c r="AV2010" s="41"/>
      <c r="AW2010" s="41"/>
      <c r="AX2010" s="41"/>
    </row>
    <row r="2011" spans="1:50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39"/>
      <c r="AR2011" s="40"/>
      <c r="AS2011" s="41"/>
      <c r="AT2011" s="41"/>
      <c r="AU2011" s="41"/>
      <c r="AV2011" s="41"/>
      <c r="AW2011" s="41"/>
      <c r="AX2011" s="41"/>
    </row>
    <row r="2012" spans="1:50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39"/>
      <c r="AR2012" s="40"/>
      <c r="AS2012" s="41"/>
      <c r="AT2012" s="41"/>
      <c r="AU2012" s="41"/>
      <c r="AV2012" s="41"/>
      <c r="AW2012" s="41"/>
      <c r="AX2012" s="41"/>
    </row>
    <row r="2013" spans="1:50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39"/>
      <c r="AR2013" s="40"/>
      <c r="AS2013" s="41"/>
      <c r="AT2013" s="41"/>
      <c r="AU2013" s="41"/>
      <c r="AV2013" s="41"/>
      <c r="AW2013" s="41"/>
      <c r="AX2013" s="41"/>
    </row>
    <row r="2014" spans="1:50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39"/>
      <c r="AR2014" s="40"/>
      <c r="AS2014" s="41"/>
      <c r="AT2014" s="41"/>
      <c r="AU2014" s="41"/>
      <c r="AV2014" s="41"/>
      <c r="AW2014" s="41"/>
      <c r="AX2014" s="41"/>
    </row>
    <row r="2015" spans="1:50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39"/>
      <c r="AR2015" s="40"/>
      <c r="AS2015" s="41"/>
      <c r="AT2015" s="41"/>
      <c r="AU2015" s="41"/>
      <c r="AV2015" s="41"/>
      <c r="AW2015" s="41"/>
      <c r="AX2015" s="41"/>
    </row>
    <row r="2016" spans="1:50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39"/>
      <c r="AR2016" s="40"/>
      <c r="AS2016" s="41"/>
      <c r="AT2016" s="41"/>
      <c r="AU2016" s="41"/>
      <c r="AV2016" s="41"/>
      <c r="AW2016" s="41"/>
      <c r="AX2016" s="41"/>
    </row>
    <row r="2017" spans="1:50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39"/>
      <c r="AR2017" s="40"/>
      <c r="AS2017" s="41"/>
      <c r="AT2017" s="41"/>
      <c r="AU2017" s="41"/>
      <c r="AV2017" s="41"/>
      <c r="AW2017" s="41"/>
      <c r="AX2017" s="41"/>
    </row>
    <row r="2018" spans="1:50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39"/>
      <c r="AR2018" s="40"/>
      <c r="AS2018" s="41"/>
      <c r="AT2018" s="41"/>
      <c r="AU2018" s="41"/>
      <c r="AV2018" s="41"/>
      <c r="AW2018" s="41"/>
      <c r="AX2018" s="41"/>
    </row>
    <row r="2019" spans="1:50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39"/>
      <c r="AR2019" s="40"/>
      <c r="AS2019" s="41"/>
      <c r="AT2019" s="41"/>
      <c r="AU2019" s="41"/>
      <c r="AV2019" s="41"/>
      <c r="AW2019" s="41"/>
      <c r="AX2019" s="41"/>
    </row>
    <row r="2020" spans="1:50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39"/>
      <c r="AR2020" s="40"/>
      <c r="AS2020" s="41"/>
      <c r="AT2020" s="41"/>
      <c r="AU2020" s="41"/>
      <c r="AV2020" s="41"/>
      <c r="AW2020" s="41"/>
      <c r="AX2020" s="41"/>
    </row>
    <row r="2021" spans="1:50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39"/>
      <c r="AR2021" s="40"/>
      <c r="AS2021" s="41"/>
      <c r="AT2021" s="41"/>
      <c r="AU2021" s="41"/>
      <c r="AV2021" s="41"/>
      <c r="AW2021" s="41"/>
      <c r="AX2021" s="41"/>
    </row>
    <row r="2022" spans="1:50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39"/>
      <c r="AR2022" s="40"/>
      <c r="AS2022" s="41"/>
      <c r="AT2022" s="41"/>
      <c r="AU2022" s="41"/>
      <c r="AV2022" s="41"/>
      <c r="AW2022" s="41"/>
      <c r="AX2022" s="41"/>
    </row>
    <row r="2023" spans="1:50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39"/>
      <c r="AR2023" s="40"/>
      <c r="AS2023" s="41"/>
      <c r="AT2023" s="41"/>
      <c r="AU2023" s="41"/>
      <c r="AV2023" s="41"/>
      <c r="AW2023" s="41"/>
      <c r="AX2023" s="41"/>
    </row>
    <row r="2024" spans="1:50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39"/>
      <c r="AR2024" s="40"/>
      <c r="AS2024" s="41"/>
      <c r="AT2024" s="41"/>
      <c r="AU2024" s="41"/>
      <c r="AV2024" s="41"/>
      <c r="AW2024" s="41"/>
      <c r="AX2024" s="41"/>
    </row>
    <row r="2025" spans="1:50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39"/>
      <c r="AR2025" s="40"/>
      <c r="AS2025" s="41"/>
      <c r="AT2025" s="41"/>
      <c r="AU2025" s="41"/>
      <c r="AV2025" s="41"/>
      <c r="AW2025" s="41"/>
      <c r="AX2025" s="41"/>
    </row>
    <row r="2026" spans="1:50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39"/>
      <c r="AR2026" s="40"/>
      <c r="AS2026" s="41"/>
      <c r="AT2026" s="41"/>
      <c r="AU2026" s="41"/>
      <c r="AV2026" s="41"/>
      <c r="AW2026" s="41"/>
      <c r="AX2026" s="41"/>
    </row>
    <row r="2027" spans="1:50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39"/>
      <c r="AR2027" s="40"/>
      <c r="AS2027" s="41"/>
      <c r="AT2027" s="41"/>
      <c r="AU2027" s="41"/>
      <c r="AV2027" s="41"/>
      <c r="AW2027" s="41"/>
      <c r="AX2027" s="41"/>
    </row>
    <row r="2028" spans="1:50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39"/>
      <c r="AR2028" s="40"/>
      <c r="AS2028" s="41"/>
      <c r="AT2028" s="41"/>
      <c r="AU2028" s="41"/>
      <c r="AV2028" s="41"/>
      <c r="AW2028" s="41"/>
      <c r="AX2028" s="41"/>
    </row>
    <row r="2029" spans="1:50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39"/>
      <c r="AR2029" s="40"/>
      <c r="AS2029" s="41"/>
      <c r="AT2029" s="41"/>
      <c r="AU2029" s="41"/>
      <c r="AV2029" s="41"/>
      <c r="AW2029" s="41"/>
      <c r="AX2029" s="41"/>
    </row>
    <row r="2030" spans="1:50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39"/>
      <c r="AR2030" s="40"/>
      <c r="AS2030" s="41"/>
      <c r="AT2030" s="41"/>
      <c r="AU2030" s="41"/>
      <c r="AV2030" s="41"/>
      <c r="AW2030" s="41"/>
      <c r="AX2030" s="41"/>
    </row>
    <row r="2031" spans="1:50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39"/>
      <c r="AR2031" s="40"/>
      <c r="AS2031" s="41"/>
      <c r="AT2031" s="41"/>
      <c r="AU2031" s="41"/>
      <c r="AV2031" s="41"/>
      <c r="AW2031" s="41"/>
      <c r="AX2031" s="41"/>
    </row>
    <row r="2032" spans="1:50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39"/>
      <c r="AR2032" s="40"/>
      <c r="AS2032" s="41"/>
      <c r="AT2032" s="41"/>
      <c r="AU2032" s="41"/>
      <c r="AV2032" s="41"/>
      <c r="AW2032" s="41"/>
      <c r="AX2032" s="41"/>
    </row>
    <row r="2033" spans="1:50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39"/>
      <c r="AR2033" s="40"/>
      <c r="AS2033" s="41"/>
      <c r="AT2033" s="41"/>
      <c r="AU2033" s="41"/>
      <c r="AV2033" s="41"/>
      <c r="AW2033" s="41"/>
      <c r="AX2033" s="41"/>
    </row>
    <row r="2034" spans="1:50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39"/>
      <c r="AR2034" s="40"/>
      <c r="AS2034" s="41"/>
      <c r="AT2034" s="41"/>
      <c r="AU2034" s="41"/>
      <c r="AV2034" s="41"/>
      <c r="AW2034" s="41"/>
      <c r="AX2034" s="41"/>
    </row>
    <row r="2035" spans="1:50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39"/>
      <c r="AR2035" s="40"/>
      <c r="AS2035" s="41"/>
      <c r="AT2035" s="41"/>
      <c r="AU2035" s="41"/>
      <c r="AV2035" s="41"/>
      <c r="AW2035" s="41"/>
      <c r="AX2035" s="41"/>
    </row>
    <row r="2036" spans="1:50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39"/>
      <c r="AR2036" s="40"/>
      <c r="AS2036" s="41"/>
      <c r="AT2036" s="41"/>
      <c r="AU2036" s="41"/>
      <c r="AV2036" s="41"/>
      <c r="AW2036" s="41"/>
      <c r="AX2036" s="41"/>
    </row>
    <row r="2037" spans="1:50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39"/>
      <c r="AR2037" s="40"/>
      <c r="AS2037" s="41"/>
      <c r="AT2037" s="41"/>
      <c r="AU2037" s="41"/>
      <c r="AV2037" s="41"/>
      <c r="AW2037" s="41"/>
      <c r="AX2037" s="41"/>
    </row>
    <row r="2038" spans="1:50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39"/>
      <c r="AR2038" s="40"/>
      <c r="AS2038" s="41"/>
      <c r="AT2038" s="41"/>
      <c r="AU2038" s="41"/>
      <c r="AV2038" s="41"/>
      <c r="AW2038" s="41"/>
      <c r="AX2038" s="41"/>
    </row>
    <row r="2039" spans="1:50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39"/>
      <c r="AR2039" s="40"/>
      <c r="AS2039" s="41"/>
      <c r="AT2039" s="41"/>
      <c r="AU2039" s="41"/>
      <c r="AV2039" s="41"/>
      <c r="AW2039" s="41"/>
      <c r="AX2039" s="41"/>
    </row>
    <row r="2040" spans="1:50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39"/>
      <c r="AR2040" s="40"/>
      <c r="AS2040" s="41"/>
      <c r="AT2040" s="41"/>
      <c r="AU2040" s="41"/>
      <c r="AV2040" s="41"/>
      <c r="AW2040" s="41"/>
      <c r="AX2040" s="41"/>
    </row>
    <row r="2041" spans="1:50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39"/>
      <c r="AR2041" s="40"/>
      <c r="AS2041" s="41"/>
      <c r="AT2041" s="41"/>
      <c r="AU2041" s="41"/>
      <c r="AV2041" s="41"/>
      <c r="AW2041" s="41"/>
      <c r="AX2041" s="41"/>
    </row>
    <row r="2042" spans="1:50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39"/>
      <c r="AR2042" s="40"/>
      <c r="AS2042" s="41"/>
      <c r="AT2042" s="41"/>
      <c r="AU2042" s="41"/>
      <c r="AV2042" s="41"/>
      <c r="AW2042" s="41"/>
      <c r="AX2042" s="41"/>
    </row>
    <row r="2043" spans="1:50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39"/>
      <c r="AR2043" s="40"/>
      <c r="AS2043" s="41"/>
      <c r="AT2043" s="41"/>
      <c r="AU2043" s="41"/>
      <c r="AV2043" s="41"/>
      <c r="AW2043" s="41"/>
      <c r="AX2043" s="41"/>
    </row>
    <row r="2044" spans="1:50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39"/>
      <c r="AR2044" s="40"/>
      <c r="AS2044" s="41"/>
      <c r="AT2044" s="41"/>
      <c r="AU2044" s="41"/>
      <c r="AV2044" s="41"/>
      <c r="AW2044" s="41"/>
      <c r="AX2044" s="41"/>
    </row>
    <row r="2045" spans="1:50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39"/>
      <c r="AR2045" s="40"/>
      <c r="AS2045" s="41"/>
      <c r="AT2045" s="41"/>
      <c r="AU2045" s="41"/>
      <c r="AV2045" s="41"/>
      <c r="AW2045" s="41"/>
      <c r="AX2045" s="41"/>
    </row>
    <row r="2046" spans="1:50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39"/>
      <c r="AR2046" s="40"/>
      <c r="AS2046" s="41"/>
      <c r="AT2046" s="41"/>
      <c r="AU2046" s="41"/>
      <c r="AV2046" s="41"/>
      <c r="AW2046" s="41"/>
      <c r="AX2046" s="41"/>
    </row>
    <row r="2047" spans="1:50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39"/>
      <c r="AR2047" s="40"/>
      <c r="AS2047" s="41"/>
      <c r="AT2047" s="41"/>
      <c r="AU2047" s="41"/>
      <c r="AV2047" s="41"/>
      <c r="AW2047" s="41"/>
      <c r="AX2047" s="41"/>
    </row>
    <row r="2048" spans="1:50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39"/>
      <c r="AR2048" s="40"/>
      <c r="AS2048" s="41"/>
      <c r="AT2048" s="41"/>
      <c r="AU2048" s="41"/>
      <c r="AV2048" s="41"/>
      <c r="AW2048" s="41"/>
      <c r="AX2048" s="41"/>
    </row>
    <row r="2049" spans="1:50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39"/>
      <c r="AR2049" s="40"/>
      <c r="AS2049" s="41"/>
      <c r="AT2049" s="41"/>
      <c r="AU2049" s="41"/>
      <c r="AV2049" s="41"/>
      <c r="AW2049" s="41"/>
      <c r="AX2049" s="41"/>
    </row>
    <row r="2050" spans="1:50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39"/>
      <c r="AR2050" s="40"/>
      <c r="AS2050" s="41"/>
      <c r="AT2050" s="41"/>
      <c r="AU2050" s="41"/>
      <c r="AV2050" s="41"/>
      <c r="AW2050" s="41"/>
      <c r="AX2050" s="41"/>
    </row>
    <row r="2051" spans="1:50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39"/>
      <c r="AR2051" s="40"/>
      <c r="AS2051" s="41"/>
      <c r="AT2051" s="41"/>
      <c r="AU2051" s="41"/>
      <c r="AV2051" s="41"/>
      <c r="AW2051" s="41"/>
      <c r="AX2051" s="41"/>
    </row>
    <row r="2052" spans="1:50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39"/>
      <c r="AR2052" s="40"/>
      <c r="AS2052" s="41"/>
      <c r="AT2052" s="41"/>
      <c r="AU2052" s="41"/>
      <c r="AV2052" s="41"/>
      <c r="AW2052" s="41"/>
      <c r="AX2052" s="41"/>
    </row>
    <row r="2053" spans="1:50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39"/>
      <c r="AR2053" s="40"/>
      <c r="AS2053" s="41"/>
      <c r="AT2053" s="41"/>
      <c r="AU2053" s="41"/>
      <c r="AV2053" s="41"/>
      <c r="AW2053" s="41"/>
      <c r="AX2053" s="41"/>
    </row>
    <row r="2054" spans="1:50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39"/>
      <c r="AR2054" s="40"/>
      <c r="AS2054" s="41"/>
      <c r="AT2054" s="41"/>
      <c r="AU2054" s="41"/>
      <c r="AV2054" s="41"/>
      <c r="AW2054" s="41"/>
      <c r="AX2054" s="41"/>
    </row>
    <row r="2055" spans="1:50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39"/>
      <c r="AR2055" s="40"/>
      <c r="AS2055" s="41"/>
      <c r="AT2055" s="41"/>
      <c r="AU2055" s="41"/>
      <c r="AV2055" s="41"/>
      <c r="AW2055" s="41"/>
      <c r="AX2055" s="41"/>
    </row>
    <row r="2056" spans="1:50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39"/>
      <c r="AR2056" s="40"/>
      <c r="AS2056" s="41"/>
      <c r="AT2056" s="41"/>
      <c r="AU2056" s="41"/>
      <c r="AV2056" s="41"/>
      <c r="AW2056" s="41"/>
      <c r="AX2056" s="41"/>
    </row>
    <row r="2057" spans="1:50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39"/>
      <c r="AR2057" s="40"/>
      <c r="AS2057" s="41"/>
      <c r="AT2057" s="41"/>
      <c r="AU2057" s="41"/>
      <c r="AV2057" s="41"/>
      <c r="AW2057" s="41"/>
      <c r="AX2057" s="41"/>
    </row>
    <row r="2058" spans="1:50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39"/>
      <c r="AR2058" s="40"/>
      <c r="AS2058" s="41"/>
      <c r="AT2058" s="41"/>
      <c r="AU2058" s="41"/>
      <c r="AV2058" s="41"/>
      <c r="AW2058" s="41"/>
      <c r="AX2058" s="41"/>
    </row>
    <row r="2059" spans="1:50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39"/>
      <c r="AR2059" s="40"/>
      <c r="AS2059" s="41"/>
      <c r="AT2059" s="41"/>
      <c r="AU2059" s="41"/>
      <c r="AV2059" s="41"/>
      <c r="AW2059" s="41"/>
      <c r="AX2059" s="41"/>
    </row>
    <row r="2060" spans="1:50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39"/>
      <c r="AR2060" s="40"/>
      <c r="AS2060" s="41"/>
      <c r="AT2060" s="41"/>
      <c r="AU2060" s="41"/>
      <c r="AV2060" s="41"/>
      <c r="AW2060" s="41"/>
      <c r="AX2060" s="41"/>
    </row>
    <row r="2061" spans="1:50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39"/>
      <c r="AR2061" s="40"/>
      <c r="AS2061" s="41"/>
      <c r="AT2061" s="41"/>
      <c r="AU2061" s="41"/>
      <c r="AV2061" s="41"/>
      <c r="AW2061" s="41"/>
      <c r="AX2061" s="41"/>
    </row>
    <row r="2062" spans="1:50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39"/>
      <c r="AR2062" s="40"/>
      <c r="AS2062" s="41"/>
      <c r="AT2062" s="41"/>
      <c r="AU2062" s="41"/>
      <c r="AV2062" s="41"/>
      <c r="AW2062" s="41"/>
      <c r="AX2062" s="41"/>
    </row>
    <row r="2063" spans="1:50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39"/>
      <c r="AR2063" s="40"/>
      <c r="AS2063" s="41"/>
      <c r="AT2063" s="41"/>
      <c r="AU2063" s="41"/>
      <c r="AV2063" s="41"/>
      <c r="AW2063" s="41"/>
      <c r="AX2063" s="41"/>
    </row>
    <row r="2064" spans="1:50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39"/>
      <c r="AR2064" s="40"/>
      <c r="AS2064" s="41"/>
      <c r="AT2064" s="41"/>
      <c r="AU2064" s="41"/>
      <c r="AV2064" s="41"/>
      <c r="AW2064" s="41"/>
      <c r="AX2064" s="41"/>
    </row>
    <row r="2065" spans="1:50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39"/>
      <c r="AR2065" s="40"/>
      <c r="AS2065" s="41"/>
      <c r="AT2065" s="41"/>
      <c r="AU2065" s="41"/>
      <c r="AV2065" s="41"/>
      <c r="AW2065" s="41"/>
      <c r="AX2065" s="41"/>
    </row>
    <row r="2066" spans="1:50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39"/>
      <c r="AR2066" s="40"/>
      <c r="AS2066" s="41"/>
      <c r="AT2066" s="41"/>
      <c r="AU2066" s="41"/>
      <c r="AV2066" s="41"/>
      <c r="AW2066" s="41"/>
      <c r="AX2066" s="41"/>
    </row>
    <row r="2067" spans="1:50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39"/>
      <c r="AR2067" s="40"/>
      <c r="AS2067" s="41"/>
      <c r="AT2067" s="41"/>
      <c r="AU2067" s="41"/>
      <c r="AV2067" s="41"/>
      <c r="AW2067" s="41"/>
      <c r="AX2067" s="41"/>
    </row>
    <row r="2068" spans="1:50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39"/>
      <c r="AR2068" s="40"/>
      <c r="AS2068" s="41"/>
      <c r="AT2068" s="41"/>
      <c r="AU2068" s="41"/>
      <c r="AV2068" s="41"/>
      <c r="AW2068" s="41"/>
      <c r="AX2068" s="41"/>
    </row>
    <row r="2069" spans="1:50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39"/>
      <c r="AR2069" s="40"/>
      <c r="AS2069" s="41"/>
      <c r="AT2069" s="41"/>
      <c r="AU2069" s="41"/>
      <c r="AV2069" s="41"/>
      <c r="AW2069" s="41"/>
      <c r="AX2069" s="41"/>
    </row>
    <row r="2070" spans="1:50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39"/>
      <c r="AR2070" s="40"/>
      <c r="AS2070" s="41"/>
      <c r="AT2070" s="41"/>
      <c r="AU2070" s="41"/>
      <c r="AV2070" s="41"/>
      <c r="AW2070" s="41"/>
      <c r="AX2070" s="41"/>
    </row>
    <row r="2071" spans="1:50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39"/>
      <c r="AR2071" s="40"/>
      <c r="AS2071" s="41"/>
      <c r="AT2071" s="41"/>
      <c r="AU2071" s="41"/>
      <c r="AV2071" s="41"/>
      <c r="AW2071" s="41"/>
      <c r="AX2071" s="41"/>
    </row>
    <row r="2072" spans="1:50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39"/>
      <c r="AR2072" s="40"/>
      <c r="AS2072" s="41"/>
      <c r="AT2072" s="41"/>
      <c r="AU2072" s="41"/>
      <c r="AV2072" s="41"/>
      <c r="AW2072" s="41"/>
      <c r="AX2072" s="41"/>
    </row>
    <row r="2073" spans="1:50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39"/>
      <c r="AR2073" s="40"/>
      <c r="AS2073" s="41"/>
      <c r="AT2073" s="41"/>
      <c r="AU2073" s="41"/>
      <c r="AV2073" s="41"/>
      <c r="AW2073" s="41"/>
      <c r="AX2073" s="41"/>
    </row>
    <row r="2074" spans="1:50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39"/>
      <c r="AR2074" s="40"/>
      <c r="AS2074" s="41"/>
      <c r="AT2074" s="41"/>
      <c r="AU2074" s="41"/>
      <c r="AV2074" s="41"/>
      <c r="AW2074" s="41"/>
      <c r="AX2074" s="41"/>
    </row>
    <row r="2075" spans="1:50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39"/>
      <c r="AR2075" s="40"/>
      <c r="AS2075" s="41"/>
      <c r="AT2075" s="41"/>
      <c r="AU2075" s="41"/>
      <c r="AV2075" s="41"/>
      <c r="AW2075" s="41"/>
      <c r="AX2075" s="41"/>
    </row>
    <row r="2076" spans="1:50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39"/>
      <c r="AR2076" s="40"/>
      <c r="AS2076" s="41"/>
      <c r="AT2076" s="41"/>
      <c r="AU2076" s="41"/>
      <c r="AV2076" s="41"/>
      <c r="AW2076" s="41"/>
      <c r="AX2076" s="41"/>
    </row>
    <row r="2077" spans="1:50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39"/>
      <c r="AR2077" s="40"/>
      <c r="AS2077" s="41"/>
      <c r="AT2077" s="41"/>
      <c r="AU2077" s="41"/>
      <c r="AV2077" s="41"/>
      <c r="AW2077" s="41"/>
      <c r="AX2077" s="41"/>
    </row>
    <row r="2078" spans="1:50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39"/>
      <c r="AR2078" s="40"/>
      <c r="AS2078" s="41"/>
      <c r="AT2078" s="41"/>
      <c r="AU2078" s="41"/>
      <c r="AV2078" s="41"/>
      <c r="AW2078" s="41"/>
      <c r="AX2078" s="41"/>
    </row>
    <row r="2079" spans="1:50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39"/>
      <c r="AR2079" s="40"/>
      <c r="AS2079" s="41"/>
      <c r="AT2079" s="41"/>
      <c r="AU2079" s="41"/>
      <c r="AV2079" s="41"/>
      <c r="AW2079" s="41"/>
      <c r="AX2079" s="41"/>
    </row>
    <row r="2080" spans="1:50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39"/>
      <c r="AR2080" s="40"/>
      <c r="AS2080" s="41"/>
      <c r="AT2080" s="41"/>
      <c r="AU2080" s="41"/>
      <c r="AV2080" s="41"/>
      <c r="AW2080" s="41"/>
      <c r="AX2080" s="41"/>
    </row>
    <row r="2081" spans="1:50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39"/>
      <c r="AR2081" s="40"/>
      <c r="AS2081" s="41"/>
      <c r="AT2081" s="41"/>
      <c r="AU2081" s="41"/>
      <c r="AV2081" s="41"/>
      <c r="AW2081" s="41"/>
      <c r="AX2081" s="41"/>
    </row>
    <row r="2082" spans="1:50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39"/>
      <c r="AR2082" s="40"/>
      <c r="AS2082" s="41"/>
      <c r="AT2082" s="41"/>
      <c r="AU2082" s="41"/>
      <c r="AV2082" s="41"/>
      <c r="AW2082" s="41"/>
      <c r="AX2082" s="41"/>
    </row>
    <row r="2083" spans="1:50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39"/>
      <c r="AR2083" s="40"/>
      <c r="AS2083" s="41"/>
      <c r="AT2083" s="41"/>
      <c r="AU2083" s="41"/>
      <c r="AV2083" s="41"/>
      <c r="AW2083" s="41"/>
      <c r="AX2083" s="41"/>
    </row>
    <row r="2084" spans="1:50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39"/>
      <c r="AR2084" s="40"/>
      <c r="AS2084" s="41"/>
      <c r="AT2084" s="41"/>
      <c r="AU2084" s="41"/>
      <c r="AV2084" s="41"/>
      <c r="AW2084" s="41"/>
      <c r="AX2084" s="41"/>
    </row>
    <row r="2085" spans="1:50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39"/>
      <c r="AR2085" s="40"/>
      <c r="AS2085" s="41"/>
      <c r="AT2085" s="41"/>
      <c r="AU2085" s="41"/>
      <c r="AV2085" s="41"/>
      <c r="AW2085" s="41"/>
      <c r="AX2085" s="41"/>
    </row>
    <row r="2086" spans="1:50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39"/>
      <c r="AR2086" s="40"/>
      <c r="AS2086" s="41"/>
      <c r="AT2086" s="41"/>
      <c r="AU2086" s="41"/>
      <c r="AV2086" s="41"/>
      <c r="AW2086" s="41"/>
      <c r="AX2086" s="41"/>
    </row>
    <row r="2087" spans="1:50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39"/>
      <c r="AR2087" s="40"/>
      <c r="AS2087" s="41"/>
      <c r="AT2087" s="41"/>
      <c r="AU2087" s="41"/>
      <c r="AV2087" s="41"/>
      <c r="AW2087" s="41"/>
      <c r="AX2087" s="41"/>
    </row>
    <row r="2088" spans="1:50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39"/>
      <c r="AR2088" s="40"/>
      <c r="AS2088" s="41"/>
      <c r="AT2088" s="41"/>
      <c r="AU2088" s="41"/>
      <c r="AV2088" s="41"/>
      <c r="AW2088" s="41"/>
      <c r="AX2088" s="41"/>
    </row>
    <row r="2089" spans="1:50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39"/>
      <c r="AR2089" s="40"/>
      <c r="AS2089" s="41"/>
      <c r="AT2089" s="41"/>
      <c r="AU2089" s="41"/>
      <c r="AV2089" s="41"/>
      <c r="AW2089" s="41"/>
      <c r="AX2089" s="41"/>
    </row>
    <row r="2090" spans="1:50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39"/>
      <c r="AR2090" s="40"/>
      <c r="AS2090" s="41"/>
      <c r="AT2090" s="41"/>
      <c r="AU2090" s="41"/>
      <c r="AV2090" s="41"/>
      <c r="AW2090" s="41"/>
      <c r="AX2090" s="41"/>
    </row>
    <row r="2091" spans="1:50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39"/>
      <c r="AR2091" s="40"/>
      <c r="AS2091" s="41"/>
      <c r="AT2091" s="41"/>
      <c r="AU2091" s="41"/>
      <c r="AV2091" s="41"/>
      <c r="AW2091" s="41"/>
      <c r="AX2091" s="41"/>
    </row>
    <row r="2092" spans="1:50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39"/>
      <c r="AR2092" s="40"/>
      <c r="AS2092" s="41"/>
      <c r="AT2092" s="41"/>
      <c r="AU2092" s="41"/>
      <c r="AV2092" s="41"/>
      <c r="AW2092" s="41"/>
      <c r="AX2092" s="41"/>
    </row>
    <row r="2093" spans="1:50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39"/>
      <c r="AR2093" s="40"/>
      <c r="AS2093" s="41"/>
      <c r="AT2093" s="41"/>
      <c r="AU2093" s="41"/>
      <c r="AV2093" s="41"/>
      <c r="AW2093" s="41"/>
      <c r="AX2093" s="41"/>
    </row>
    <row r="2094" spans="1:50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39"/>
      <c r="AR2094" s="40"/>
      <c r="AS2094" s="41"/>
      <c r="AT2094" s="41"/>
      <c r="AU2094" s="41"/>
      <c r="AV2094" s="41"/>
      <c r="AW2094" s="41"/>
      <c r="AX2094" s="41"/>
    </row>
    <row r="2095" spans="1:50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39"/>
      <c r="AR2095" s="40"/>
      <c r="AS2095" s="41"/>
      <c r="AT2095" s="41"/>
      <c r="AU2095" s="41"/>
      <c r="AV2095" s="41"/>
      <c r="AW2095" s="41"/>
      <c r="AX2095" s="41"/>
    </row>
    <row r="2096" spans="1:50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39"/>
      <c r="AR2096" s="40"/>
      <c r="AS2096" s="41"/>
      <c r="AT2096" s="41"/>
      <c r="AU2096" s="41"/>
      <c r="AV2096" s="41"/>
      <c r="AW2096" s="41"/>
      <c r="AX2096" s="41"/>
    </row>
    <row r="2097" spans="1:50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39"/>
      <c r="AR2097" s="40"/>
      <c r="AS2097" s="41"/>
      <c r="AT2097" s="41"/>
      <c r="AU2097" s="41"/>
      <c r="AV2097" s="41"/>
      <c r="AW2097" s="41"/>
      <c r="AX2097" s="41"/>
    </row>
    <row r="2098" spans="1:50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39"/>
      <c r="AR2098" s="40"/>
      <c r="AS2098" s="41"/>
      <c r="AT2098" s="41"/>
      <c r="AU2098" s="41"/>
      <c r="AV2098" s="41"/>
      <c r="AW2098" s="41"/>
      <c r="AX2098" s="41"/>
    </row>
    <row r="2099" spans="1:50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39"/>
      <c r="AR2099" s="40"/>
      <c r="AS2099" s="41"/>
      <c r="AT2099" s="41"/>
      <c r="AU2099" s="41"/>
      <c r="AV2099" s="41"/>
      <c r="AW2099" s="41"/>
      <c r="AX2099" s="41"/>
    </row>
    <row r="2100" spans="1:50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39"/>
      <c r="AR2100" s="40"/>
      <c r="AS2100" s="41"/>
      <c r="AT2100" s="41"/>
      <c r="AU2100" s="41"/>
      <c r="AV2100" s="41"/>
      <c r="AW2100" s="41"/>
      <c r="AX2100" s="41"/>
    </row>
    <row r="2101" spans="1:50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39"/>
      <c r="AR2101" s="40"/>
      <c r="AS2101" s="41"/>
      <c r="AT2101" s="41"/>
      <c r="AU2101" s="41"/>
      <c r="AV2101" s="41"/>
      <c r="AW2101" s="41"/>
      <c r="AX2101" s="41"/>
    </row>
    <row r="2102" spans="1:50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39"/>
      <c r="AR2102" s="40"/>
      <c r="AS2102" s="41"/>
      <c r="AT2102" s="41"/>
      <c r="AU2102" s="41"/>
      <c r="AV2102" s="41"/>
      <c r="AW2102" s="41"/>
      <c r="AX2102" s="41"/>
    </row>
    <row r="2103" spans="1:50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39"/>
      <c r="AR2103" s="40"/>
      <c r="AS2103" s="41"/>
      <c r="AT2103" s="41"/>
      <c r="AU2103" s="41"/>
      <c r="AV2103" s="41"/>
      <c r="AW2103" s="41"/>
      <c r="AX2103" s="41"/>
    </row>
    <row r="2104" spans="1:50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39"/>
      <c r="AR2104" s="40"/>
      <c r="AS2104" s="41"/>
      <c r="AT2104" s="41"/>
      <c r="AU2104" s="41"/>
      <c r="AV2104" s="41"/>
      <c r="AW2104" s="41"/>
      <c r="AX2104" s="41"/>
    </row>
    <row r="2105" spans="1:50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39"/>
      <c r="AR2105" s="40"/>
      <c r="AS2105" s="41"/>
      <c r="AT2105" s="41"/>
      <c r="AU2105" s="41"/>
      <c r="AV2105" s="41"/>
      <c r="AW2105" s="41"/>
      <c r="AX2105" s="41"/>
    </row>
    <row r="2106" spans="1:50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39"/>
      <c r="AR2106" s="40"/>
      <c r="AS2106" s="41"/>
      <c r="AT2106" s="41"/>
      <c r="AU2106" s="41"/>
      <c r="AV2106" s="41"/>
      <c r="AW2106" s="41"/>
      <c r="AX2106" s="41"/>
    </row>
    <row r="2107" spans="1:50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39"/>
      <c r="AR2107" s="40"/>
      <c r="AS2107" s="41"/>
      <c r="AT2107" s="41"/>
      <c r="AU2107" s="41"/>
      <c r="AV2107" s="41"/>
      <c r="AW2107" s="41"/>
      <c r="AX2107" s="41"/>
    </row>
    <row r="2108" spans="1:50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39"/>
      <c r="AR2108" s="40"/>
      <c r="AS2108" s="41"/>
      <c r="AT2108" s="41"/>
      <c r="AU2108" s="41"/>
      <c r="AV2108" s="41"/>
      <c r="AW2108" s="41"/>
      <c r="AX2108" s="41"/>
    </row>
    <row r="2109" spans="1:50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39"/>
      <c r="AR2109" s="40"/>
      <c r="AS2109" s="41"/>
      <c r="AT2109" s="41"/>
      <c r="AU2109" s="41"/>
      <c r="AV2109" s="41"/>
      <c r="AW2109" s="41"/>
      <c r="AX2109" s="41"/>
    </row>
    <row r="2110" spans="1:50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39"/>
      <c r="AR2110" s="40"/>
      <c r="AS2110" s="41"/>
      <c r="AT2110" s="41"/>
      <c r="AU2110" s="41"/>
      <c r="AV2110" s="41"/>
      <c r="AW2110" s="41"/>
      <c r="AX2110" s="41"/>
    </row>
    <row r="2111" spans="1:50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39"/>
      <c r="AR2111" s="40"/>
      <c r="AS2111" s="41"/>
      <c r="AT2111" s="41"/>
      <c r="AU2111" s="41"/>
      <c r="AV2111" s="41"/>
      <c r="AW2111" s="41"/>
      <c r="AX2111" s="41"/>
    </row>
    <row r="2112" spans="1:50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39"/>
      <c r="AR2112" s="40"/>
      <c r="AS2112" s="41"/>
      <c r="AT2112" s="41"/>
      <c r="AU2112" s="41"/>
      <c r="AV2112" s="41"/>
      <c r="AW2112" s="41"/>
      <c r="AX2112" s="41"/>
    </row>
    <row r="2113" spans="1:50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39"/>
      <c r="AR2113" s="40"/>
      <c r="AS2113" s="41"/>
      <c r="AT2113" s="41"/>
      <c r="AU2113" s="41"/>
      <c r="AV2113" s="41"/>
      <c r="AW2113" s="41"/>
      <c r="AX2113" s="41"/>
    </row>
    <row r="2114" spans="1:50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39"/>
      <c r="AR2114" s="40"/>
      <c r="AS2114" s="41"/>
      <c r="AT2114" s="41"/>
      <c r="AU2114" s="41"/>
      <c r="AV2114" s="41"/>
      <c r="AW2114" s="41"/>
      <c r="AX2114" s="41"/>
    </row>
    <row r="2115" spans="1:50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39"/>
      <c r="AR2115" s="40"/>
      <c r="AS2115" s="41"/>
      <c r="AT2115" s="41"/>
      <c r="AU2115" s="41"/>
      <c r="AV2115" s="41"/>
      <c r="AW2115" s="41"/>
      <c r="AX2115" s="41"/>
    </row>
    <row r="2116" spans="1:50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39"/>
      <c r="AR2116" s="40"/>
      <c r="AS2116" s="41"/>
      <c r="AT2116" s="41"/>
      <c r="AU2116" s="41"/>
      <c r="AV2116" s="41"/>
      <c r="AW2116" s="41"/>
      <c r="AX2116" s="41"/>
    </row>
    <row r="2117" spans="1:50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39"/>
      <c r="AR2117" s="40"/>
      <c r="AS2117" s="41"/>
      <c r="AT2117" s="41"/>
      <c r="AU2117" s="41"/>
      <c r="AV2117" s="41"/>
      <c r="AW2117" s="41"/>
      <c r="AX2117" s="41"/>
    </row>
    <row r="2118" spans="1:50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39"/>
      <c r="AR2118" s="40"/>
      <c r="AS2118" s="41"/>
      <c r="AT2118" s="41"/>
      <c r="AU2118" s="41"/>
      <c r="AV2118" s="41"/>
      <c r="AW2118" s="41"/>
      <c r="AX2118" s="41"/>
    </row>
    <row r="2119" spans="1:50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39"/>
      <c r="AR2119" s="40"/>
      <c r="AS2119" s="41"/>
      <c r="AT2119" s="41"/>
      <c r="AU2119" s="41"/>
      <c r="AV2119" s="41"/>
      <c r="AW2119" s="41"/>
      <c r="AX2119" s="41"/>
    </row>
    <row r="2120" spans="1:50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39"/>
      <c r="AR2120" s="40"/>
      <c r="AS2120" s="41"/>
      <c r="AT2120" s="41"/>
      <c r="AU2120" s="41"/>
      <c r="AV2120" s="41"/>
      <c r="AW2120" s="41"/>
      <c r="AX2120" s="41"/>
    </row>
    <row r="2121" spans="1:50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39"/>
      <c r="AR2121" s="40"/>
      <c r="AS2121" s="41"/>
      <c r="AT2121" s="41"/>
      <c r="AU2121" s="41"/>
      <c r="AV2121" s="41"/>
      <c r="AW2121" s="41"/>
      <c r="AX2121" s="41"/>
    </row>
    <row r="2122" spans="1:50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39"/>
      <c r="AR2122" s="40"/>
      <c r="AS2122" s="41"/>
      <c r="AT2122" s="41"/>
      <c r="AU2122" s="41"/>
      <c r="AV2122" s="41"/>
      <c r="AW2122" s="41"/>
      <c r="AX2122" s="41"/>
    </row>
    <row r="2123" spans="1:50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39"/>
      <c r="AR2123" s="40"/>
      <c r="AS2123" s="41"/>
      <c r="AT2123" s="41"/>
      <c r="AU2123" s="41"/>
      <c r="AV2123" s="41"/>
      <c r="AW2123" s="41"/>
      <c r="AX2123" s="41"/>
    </row>
    <row r="2124" spans="1:50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39"/>
      <c r="AR2124" s="40"/>
      <c r="AS2124" s="41"/>
      <c r="AT2124" s="41"/>
      <c r="AU2124" s="41"/>
      <c r="AV2124" s="41"/>
      <c r="AW2124" s="41"/>
      <c r="AX2124" s="41"/>
    </row>
    <row r="2125" spans="1:50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39"/>
      <c r="AR2125" s="40"/>
      <c r="AS2125" s="41"/>
      <c r="AT2125" s="41"/>
      <c r="AU2125" s="41"/>
      <c r="AV2125" s="41"/>
      <c r="AW2125" s="41"/>
      <c r="AX2125" s="41"/>
    </row>
    <row r="2126" spans="1:50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39"/>
      <c r="AR2126" s="40"/>
      <c r="AS2126" s="41"/>
      <c r="AT2126" s="41"/>
      <c r="AU2126" s="41"/>
      <c r="AV2126" s="41"/>
      <c r="AW2126" s="41"/>
      <c r="AX2126" s="41"/>
    </row>
    <row r="2127" spans="1:50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39"/>
      <c r="AR2127" s="40"/>
      <c r="AS2127" s="41"/>
      <c r="AT2127" s="41"/>
      <c r="AU2127" s="41"/>
      <c r="AV2127" s="41"/>
      <c r="AW2127" s="41"/>
      <c r="AX2127" s="41"/>
    </row>
    <row r="2128" spans="1:50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39"/>
      <c r="AR2128" s="40"/>
      <c r="AS2128" s="41"/>
      <c r="AT2128" s="41"/>
      <c r="AU2128" s="41"/>
      <c r="AV2128" s="41"/>
      <c r="AW2128" s="41"/>
      <c r="AX2128" s="41"/>
    </row>
    <row r="2129" spans="1:50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39"/>
      <c r="AR2129" s="40"/>
      <c r="AS2129" s="41"/>
      <c r="AT2129" s="41"/>
      <c r="AU2129" s="41"/>
      <c r="AV2129" s="41"/>
      <c r="AW2129" s="41"/>
      <c r="AX2129" s="41"/>
    </row>
    <row r="2130" spans="1:50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39"/>
      <c r="AR2130" s="40"/>
      <c r="AS2130" s="41"/>
      <c r="AT2130" s="41"/>
      <c r="AU2130" s="41"/>
      <c r="AV2130" s="41"/>
      <c r="AW2130" s="41"/>
      <c r="AX2130" s="41"/>
    </row>
    <row r="2131" spans="1:50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39"/>
      <c r="AR2131" s="40"/>
      <c r="AS2131" s="41"/>
      <c r="AT2131" s="41"/>
      <c r="AU2131" s="41"/>
      <c r="AV2131" s="41"/>
      <c r="AW2131" s="41"/>
      <c r="AX2131" s="41"/>
    </row>
    <row r="2132" spans="1:50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39"/>
      <c r="AR2132" s="40"/>
      <c r="AS2132" s="41"/>
      <c r="AT2132" s="41"/>
      <c r="AU2132" s="41"/>
      <c r="AV2132" s="41"/>
      <c r="AW2132" s="41"/>
      <c r="AX2132" s="41"/>
    </row>
    <row r="2133" spans="1:50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39"/>
      <c r="AR2133" s="40"/>
      <c r="AS2133" s="41"/>
      <c r="AT2133" s="41"/>
      <c r="AU2133" s="41"/>
      <c r="AV2133" s="41"/>
      <c r="AW2133" s="41"/>
      <c r="AX2133" s="41"/>
    </row>
    <row r="2134" spans="1:50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39"/>
      <c r="AR2134" s="40"/>
      <c r="AS2134" s="41"/>
      <c r="AT2134" s="41"/>
      <c r="AU2134" s="41"/>
      <c r="AV2134" s="41"/>
      <c r="AW2134" s="41"/>
      <c r="AX2134" s="41"/>
    </row>
    <row r="2135" spans="1:50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39"/>
      <c r="AR2135" s="40"/>
      <c r="AS2135" s="41"/>
      <c r="AT2135" s="41"/>
      <c r="AU2135" s="41"/>
      <c r="AV2135" s="41"/>
      <c r="AW2135" s="41"/>
      <c r="AX2135" s="41"/>
    </row>
    <row r="2136" spans="1:50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39"/>
      <c r="AR2136" s="40"/>
      <c r="AS2136" s="41"/>
      <c r="AT2136" s="41"/>
      <c r="AU2136" s="41"/>
      <c r="AV2136" s="41"/>
      <c r="AW2136" s="41"/>
      <c r="AX2136" s="41"/>
    </row>
    <row r="2137" spans="1:50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39"/>
      <c r="AR2137" s="40"/>
      <c r="AS2137" s="41"/>
      <c r="AT2137" s="41"/>
      <c r="AU2137" s="41"/>
      <c r="AV2137" s="41"/>
      <c r="AW2137" s="41"/>
      <c r="AX2137" s="41"/>
    </row>
    <row r="2138" spans="1:50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39"/>
      <c r="AR2138" s="40"/>
      <c r="AS2138" s="41"/>
      <c r="AT2138" s="41"/>
      <c r="AU2138" s="41"/>
      <c r="AV2138" s="41"/>
      <c r="AW2138" s="41"/>
      <c r="AX2138" s="41"/>
    </row>
    <row r="2139" spans="1:50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39"/>
      <c r="AR2139" s="40"/>
      <c r="AS2139" s="41"/>
      <c r="AT2139" s="41"/>
      <c r="AU2139" s="41"/>
      <c r="AV2139" s="41"/>
      <c r="AW2139" s="41"/>
      <c r="AX2139" s="41"/>
    </row>
    <row r="2140" spans="1:50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39"/>
      <c r="AR2140" s="40"/>
      <c r="AS2140" s="41"/>
      <c r="AT2140" s="41"/>
      <c r="AU2140" s="41"/>
      <c r="AV2140" s="41"/>
      <c r="AW2140" s="41"/>
      <c r="AX2140" s="41"/>
    </row>
    <row r="2141" spans="1:50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39"/>
      <c r="AR2141" s="40"/>
      <c r="AS2141" s="41"/>
      <c r="AT2141" s="41"/>
      <c r="AU2141" s="41"/>
      <c r="AV2141" s="41"/>
      <c r="AW2141" s="41"/>
      <c r="AX2141" s="41"/>
    </row>
    <row r="2142" spans="1:50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39"/>
      <c r="AR2142" s="40"/>
      <c r="AS2142" s="41"/>
      <c r="AT2142" s="41"/>
      <c r="AU2142" s="41"/>
      <c r="AV2142" s="41"/>
      <c r="AW2142" s="41"/>
      <c r="AX2142" s="41"/>
    </row>
    <row r="2143" spans="1:50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39"/>
      <c r="AR2143" s="40"/>
      <c r="AS2143" s="41"/>
      <c r="AT2143" s="41"/>
      <c r="AU2143" s="41"/>
      <c r="AV2143" s="41"/>
      <c r="AW2143" s="41"/>
      <c r="AX2143" s="41"/>
    </row>
    <row r="2144" spans="1:50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39"/>
      <c r="AR2144" s="40"/>
      <c r="AS2144" s="41"/>
      <c r="AT2144" s="41"/>
      <c r="AU2144" s="41"/>
      <c r="AV2144" s="41"/>
      <c r="AW2144" s="41"/>
      <c r="AX2144" s="41"/>
    </row>
    <row r="2145" spans="1:50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39"/>
      <c r="AR2145" s="40"/>
      <c r="AS2145" s="41"/>
      <c r="AT2145" s="41"/>
      <c r="AU2145" s="41"/>
      <c r="AV2145" s="41"/>
      <c r="AW2145" s="41"/>
      <c r="AX2145" s="41"/>
    </row>
    <row r="2146" spans="1:50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39"/>
      <c r="AR2146" s="40"/>
      <c r="AS2146" s="41"/>
      <c r="AT2146" s="41"/>
      <c r="AU2146" s="41"/>
      <c r="AV2146" s="41"/>
      <c r="AW2146" s="41"/>
      <c r="AX2146" s="41"/>
    </row>
    <row r="2147" spans="1:50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39"/>
      <c r="AR2147" s="40"/>
      <c r="AS2147" s="41"/>
      <c r="AT2147" s="41"/>
      <c r="AU2147" s="41"/>
      <c r="AV2147" s="41"/>
      <c r="AW2147" s="41"/>
      <c r="AX2147" s="41"/>
    </row>
    <row r="2148" spans="1:50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39"/>
      <c r="AR2148" s="40"/>
      <c r="AS2148" s="41"/>
      <c r="AT2148" s="41"/>
      <c r="AU2148" s="41"/>
      <c r="AV2148" s="41"/>
      <c r="AW2148" s="41"/>
      <c r="AX2148" s="41"/>
    </row>
    <row r="2149" spans="1:50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39"/>
      <c r="AR2149" s="40"/>
      <c r="AS2149" s="41"/>
      <c r="AT2149" s="41"/>
      <c r="AU2149" s="41"/>
      <c r="AV2149" s="41"/>
      <c r="AW2149" s="41"/>
      <c r="AX2149" s="41"/>
    </row>
    <row r="2150" spans="1:50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39"/>
      <c r="AR2150" s="40"/>
      <c r="AS2150" s="41"/>
      <c r="AT2150" s="41"/>
      <c r="AU2150" s="41"/>
      <c r="AV2150" s="41"/>
      <c r="AW2150" s="41"/>
      <c r="AX2150" s="41"/>
    </row>
    <row r="2151" spans="1:50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39"/>
      <c r="AR2151" s="40"/>
      <c r="AS2151" s="41"/>
      <c r="AT2151" s="41"/>
      <c r="AU2151" s="41"/>
      <c r="AV2151" s="41"/>
      <c r="AW2151" s="41"/>
      <c r="AX2151" s="41"/>
    </row>
    <row r="2152" spans="1:50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39"/>
      <c r="AR2152" s="40"/>
      <c r="AS2152" s="41"/>
      <c r="AT2152" s="41"/>
      <c r="AU2152" s="41"/>
      <c r="AV2152" s="41"/>
      <c r="AW2152" s="41"/>
      <c r="AX2152" s="41"/>
    </row>
    <row r="2153" spans="1:50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39"/>
      <c r="AR2153" s="40"/>
      <c r="AS2153" s="41"/>
      <c r="AT2153" s="41"/>
      <c r="AU2153" s="41"/>
      <c r="AV2153" s="41"/>
      <c r="AW2153" s="41"/>
      <c r="AX2153" s="41"/>
    </row>
    <row r="2154" spans="1:50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39"/>
      <c r="AR2154" s="40"/>
      <c r="AS2154" s="41"/>
      <c r="AT2154" s="41"/>
      <c r="AU2154" s="41"/>
      <c r="AV2154" s="41"/>
      <c r="AW2154" s="41"/>
      <c r="AX2154" s="41"/>
    </row>
    <row r="2155" spans="1:50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39"/>
      <c r="AR2155" s="40"/>
      <c r="AS2155" s="41"/>
      <c r="AT2155" s="41"/>
      <c r="AU2155" s="41"/>
      <c r="AV2155" s="41"/>
      <c r="AW2155" s="41"/>
      <c r="AX2155" s="41"/>
    </row>
    <row r="2156" spans="1:50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39"/>
      <c r="AR2156" s="40"/>
      <c r="AS2156" s="41"/>
      <c r="AT2156" s="41"/>
      <c r="AU2156" s="41"/>
      <c r="AV2156" s="41"/>
      <c r="AW2156" s="41"/>
      <c r="AX2156" s="41"/>
    </row>
    <row r="2157" spans="1:50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39"/>
      <c r="AR2157" s="40"/>
      <c r="AS2157" s="41"/>
      <c r="AT2157" s="41"/>
      <c r="AU2157" s="41"/>
      <c r="AV2157" s="41"/>
      <c r="AW2157" s="41"/>
      <c r="AX2157" s="41"/>
    </row>
    <row r="2158" spans="1:50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39"/>
      <c r="AR2158" s="40"/>
      <c r="AS2158" s="41"/>
      <c r="AT2158" s="41"/>
      <c r="AU2158" s="41"/>
      <c r="AV2158" s="41"/>
      <c r="AW2158" s="41"/>
      <c r="AX2158" s="41"/>
    </row>
    <row r="2159" spans="1:50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39"/>
      <c r="AR2159" s="40"/>
      <c r="AS2159" s="41"/>
      <c r="AT2159" s="41"/>
      <c r="AU2159" s="41"/>
      <c r="AV2159" s="41"/>
      <c r="AW2159" s="41"/>
      <c r="AX2159" s="41"/>
    </row>
    <row r="2160" spans="1:50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39"/>
      <c r="AR2160" s="40"/>
      <c r="AS2160" s="41"/>
      <c r="AT2160" s="41"/>
      <c r="AU2160" s="41"/>
      <c r="AV2160" s="41"/>
      <c r="AW2160" s="41"/>
      <c r="AX2160" s="41"/>
    </row>
    <row r="2161" spans="1:50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39"/>
      <c r="AR2161" s="40"/>
      <c r="AS2161" s="41"/>
      <c r="AT2161" s="41"/>
      <c r="AU2161" s="41"/>
      <c r="AV2161" s="41"/>
      <c r="AW2161" s="41"/>
      <c r="AX2161" s="41"/>
    </row>
    <row r="2162" spans="1:50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39"/>
      <c r="AR2162" s="40"/>
      <c r="AS2162" s="41"/>
      <c r="AT2162" s="41"/>
      <c r="AU2162" s="41"/>
      <c r="AV2162" s="41"/>
      <c r="AW2162" s="41"/>
      <c r="AX2162" s="41"/>
    </row>
    <row r="2163" spans="1:50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39"/>
      <c r="AR2163" s="40"/>
      <c r="AS2163" s="41"/>
      <c r="AT2163" s="41"/>
      <c r="AU2163" s="41"/>
      <c r="AV2163" s="41"/>
      <c r="AW2163" s="41"/>
      <c r="AX2163" s="41"/>
    </row>
    <row r="2164" spans="1:50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39"/>
      <c r="AR2164" s="40"/>
      <c r="AS2164" s="41"/>
      <c r="AT2164" s="41"/>
      <c r="AU2164" s="41"/>
      <c r="AV2164" s="41"/>
      <c r="AW2164" s="41"/>
      <c r="AX2164" s="41"/>
    </row>
    <row r="2165" spans="1:50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39"/>
      <c r="AR2165" s="40"/>
      <c r="AS2165" s="41"/>
      <c r="AT2165" s="41"/>
      <c r="AU2165" s="41"/>
      <c r="AV2165" s="41"/>
      <c r="AW2165" s="41"/>
      <c r="AX2165" s="41"/>
    </row>
    <row r="2166" spans="1:50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39"/>
      <c r="AR2166" s="40"/>
      <c r="AS2166" s="41"/>
      <c r="AT2166" s="41"/>
      <c r="AU2166" s="41"/>
      <c r="AV2166" s="41"/>
      <c r="AW2166" s="41"/>
      <c r="AX2166" s="41"/>
    </row>
    <row r="2167" spans="1:50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39"/>
      <c r="AR2167" s="40"/>
      <c r="AS2167" s="41"/>
      <c r="AT2167" s="41"/>
      <c r="AU2167" s="41"/>
      <c r="AV2167" s="41"/>
      <c r="AW2167" s="41"/>
      <c r="AX2167" s="41"/>
    </row>
    <row r="2168" spans="1:50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39"/>
      <c r="AR2168" s="40"/>
      <c r="AS2168" s="41"/>
      <c r="AT2168" s="41"/>
      <c r="AU2168" s="41"/>
      <c r="AV2168" s="41"/>
      <c r="AW2168" s="41"/>
      <c r="AX2168" s="41"/>
    </row>
    <row r="2169" spans="1:50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39"/>
      <c r="AR2169" s="40"/>
      <c r="AS2169" s="41"/>
      <c r="AT2169" s="41"/>
      <c r="AU2169" s="41"/>
      <c r="AV2169" s="41"/>
      <c r="AW2169" s="41"/>
      <c r="AX2169" s="41"/>
    </row>
    <row r="2170" spans="1:50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39"/>
      <c r="AR2170" s="40"/>
      <c r="AS2170" s="41"/>
      <c r="AT2170" s="41"/>
      <c r="AU2170" s="41"/>
      <c r="AV2170" s="41"/>
      <c r="AW2170" s="41"/>
      <c r="AX2170" s="41"/>
    </row>
    <row r="2171" spans="1:50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39"/>
      <c r="AR2171" s="40"/>
      <c r="AS2171" s="41"/>
      <c r="AT2171" s="41"/>
      <c r="AU2171" s="41"/>
      <c r="AV2171" s="41"/>
      <c r="AW2171" s="41"/>
      <c r="AX2171" s="41"/>
    </row>
    <row r="2172" spans="1:50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39"/>
      <c r="AR2172" s="40"/>
      <c r="AS2172" s="41"/>
      <c r="AT2172" s="41"/>
      <c r="AU2172" s="41"/>
      <c r="AV2172" s="41"/>
      <c r="AW2172" s="41"/>
      <c r="AX2172" s="41"/>
    </row>
    <row r="2173" spans="1:50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39"/>
      <c r="AR2173" s="40"/>
      <c r="AS2173" s="41"/>
      <c r="AT2173" s="41"/>
      <c r="AU2173" s="41"/>
      <c r="AV2173" s="41"/>
      <c r="AW2173" s="41"/>
      <c r="AX2173" s="41"/>
    </row>
    <row r="2174" spans="1:50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39"/>
      <c r="AR2174" s="40"/>
      <c r="AS2174" s="41"/>
      <c r="AT2174" s="41"/>
      <c r="AU2174" s="41"/>
      <c r="AV2174" s="41"/>
      <c r="AW2174" s="41"/>
      <c r="AX2174" s="41"/>
    </row>
    <row r="2175" spans="1:50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39"/>
      <c r="AR2175" s="40"/>
      <c r="AS2175" s="41"/>
      <c r="AT2175" s="41"/>
      <c r="AU2175" s="41"/>
      <c r="AV2175" s="41"/>
      <c r="AW2175" s="41"/>
      <c r="AX2175" s="41"/>
    </row>
    <row r="2176" spans="1:50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39"/>
      <c r="AR2176" s="40"/>
      <c r="AS2176" s="41"/>
      <c r="AT2176" s="41"/>
      <c r="AU2176" s="41"/>
      <c r="AV2176" s="41"/>
      <c r="AW2176" s="41"/>
      <c r="AX2176" s="41"/>
    </row>
    <row r="2177" spans="1:50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39"/>
      <c r="AR2177" s="40"/>
      <c r="AS2177" s="41"/>
      <c r="AT2177" s="41"/>
      <c r="AU2177" s="41"/>
      <c r="AV2177" s="41"/>
      <c r="AW2177" s="41"/>
      <c r="AX2177" s="41"/>
    </row>
    <row r="2178" spans="1:50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39"/>
      <c r="AR2178" s="40"/>
      <c r="AS2178" s="41"/>
      <c r="AT2178" s="41"/>
      <c r="AU2178" s="41"/>
      <c r="AV2178" s="41"/>
      <c r="AW2178" s="41"/>
      <c r="AX2178" s="41"/>
    </row>
    <row r="2179" spans="1:50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39"/>
      <c r="AR2179" s="40"/>
      <c r="AS2179" s="41"/>
      <c r="AT2179" s="41"/>
      <c r="AU2179" s="41"/>
      <c r="AV2179" s="41"/>
      <c r="AW2179" s="41"/>
      <c r="AX2179" s="41"/>
    </row>
    <row r="2180" spans="1:50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39"/>
      <c r="AR2180" s="40"/>
      <c r="AS2180" s="41"/>
      <c r="AT2180" s="41"/>
      <c r="AU2180" s="41"/>
      <c r="AV2180" s="41"/>
      <c r="AW2180" s="41"/>
      <c r="AX2180" s="41"/>
    </row>
    <row r="2181" spans="1:50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39"/>
      <c r="AR2181" s="40"/>
      <c r="AS2181" s="41"/>
      <c r="AT2181" s="41"/>
      <c r="AU2181" s="41"/>
      <c r="AV2181" s="41"/>
      <c r="AW2181" s="41"/>
      <c r="AX2181" s="41"/>
    </row>
    <row r="2182" spans="1:50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39"/>
      <c r="AR2182" s="40"/>
      <c r="AS2182" s="41"/>
      <c r="AT2182" s="41"/>
      <c r="AU2182" s="41"/>
      <c r="AV2182" s="41"/>
      <c r="AW2182" s="41"/>
      <c r="AX2182" s="41"/>
    </row>
    <row r="2183" spans="1:50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39"/>
      <c r="AR2183" s="40"/>
      <c r="AS2183" s="41"/>
      <c r="AT2183" s="41"/>
      <c r="AU2183" s="41"/>
      <c r="AV2183" s="41"/>
      <c r="AW2183" s="41"/>
      <c r="AX2183" s="41"/>
    </row>
    <row r="2184" spans="1:50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39"/>
      <c r="AR2184" s="40"/>
      <c r="AS2184" s="41"/>
      <c r="AT2184" s="41"/>
      <c r="AU2184" s="41"/>
      <c r="AV2184" s="41"/>
      <c r="AW2184" s="41"/>
      <c r="AX2184" s="41"/>
    </row>
    <row r="2185" spans="1:50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39"/>
      <c r="AR2185" s="40"/>
      <c r="AS2185" s="41"/>
      <c r="AT2185" s="41"/>
      <c r="AU2185" s="41"/>
      <c r="AV2185" s="41"/>
      <c r="AW2185" s="41"/>
      <c r="AX2185" s="41"/>
    </row>
    <row r="2186" spans="1:50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39"/>
      <c r="AR2186" s="40"/>
      <c r="AS2186" s="41"/>
      <c r="AT2186" s="41"/>
      <c r="AU2186" s="41"/>
      <c r="AV2186" s="41"/>
      <c r="AW2186" s="41"/>
      <c r="AX2186" s="41"/>
    </row>
    <row r="2187" spans="1:50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39"/>
      <c r="AR2187" s="40"/>
      <c r="AS2187" s="41"/>
      <c r="AT2187" s="41"/>
      <c r="AU2187" s="41"/>
      <c r="AV2187" s="41"/>
      <c r="AW2187" s="41"/>
      <c r="AX2187" s="41"/>
    </row>
    <row r="2188" spans="1:50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39"/>
      <c r="AR2188" s="40"/>
      <c r="AS2188" s="41"/>
      <c r="AT2188" s="41"/>
      <c r="AU2188" s="41"/>
      <c r="AV2188" s="41"/>
      <c r="AW2188" s="41"/>
      <c r="AX2188" s="41"/>
    </row>
    <row r="2189" spans="1:50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39"/>
      <c r="AR2189" s="40"/>
      <c r="AS2189" s="41"/>
      <c r="AT2189" s="41"/>
      <c r="AU2189" s="41"/>
      <c r="AV2189" s="41"/>
      <c r="AW2189" s="41"/>
      <c r="AX2189" s="41"/>
    </row>
    <row r="2190" spans="1:50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39"/>
      <c r="AR2190" s="40"/>
      <c r="AS2190" s="41"/>
      <c r="AT2190" s="41"/>
      <c r="AU2190" s="41"/>
      <c r="AV2190" s="41"/>
      <c r="AW2190" s="41"/>
      <c r="AX2190" s="41"/>
    </row>
    <row r="2191" spans="1:50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39"/>
      <c r="AR2191" s="40"/>
      <c r="AS2191" s="41"/>
      <c r="AT2191" s="41"/>
      <c r="AU2191" s="41"/>
      <c r="AV2191" s="41"/>
      <c r="AW2191" s="41"/>
      <c r="AX2191" s="41"/>
    </row>
    <row r="2192" spans="1:50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39"/>
      <c r="AR2192" s="40"/>
      <c r="AS2192" s="41"/>
      <c r="AT2192" s="41"/>
      <c r="AU2192" s="41"/>
      <c r="AV2192" s="41"/>
      <c r="AW2192" s="41"/>
      <c r="AX2192" s="41"/>
    </row>
    <row r="2193" spans="1:50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39"/>
      <c r="AR2193" s="40"/>
      <c r="AS2193" s="41"/>
      <c r="AT2193" s="41"/>
      <c r="AU2193" s="41"/>
      <c r="AV2193" s="41"/>
      <c r="AW2193" s="41"/>
      <c r="AX2193" s="41"/>
    </row>
    <row r="2194" spans="1:50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39"/>
      <c r="AR2194" s="40"/>
      <c r="AS2194" s="41"/>
      <c r="AT2194" s="41"/>
      <c r="AU2194" s="41"/>
      <c r="AV2194" s="41"/>
      <c r="AW2194" s="41"/>
      <c r="AX2194" s="41"/>
    </row>
    <row r="2195" spans="1:50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39"/>
      <c r="AR2195" s="40"/>
      <c r="AS2195" s="41"/>
      <c r="AT2195" s="41"/>
      <c r="AU2195" s="41"/>
      <c r="AV2195" s="41"/>
      <c r="AW2195" s="41"/>
      <c r="AX2195" s="41"/>
    </row>
    <row r="2196" spans="1:50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39"/>
      <c r="AR2196" s="40"/>
      <c r="AS2196" s="41"/>
      <c r="AT2196" s="41"/>
      <c r="AU2196" s="41"/>
      <c r="AV2196" s="41"/>
      <c r="AW2196" s="41"/>
      <c r="AX2196" s="41"/>
    </row>
    <row r="2197" spans="1:50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39"/>
      <c r="AR2197" s="40"/>
      <c r="AS2197" s="41"/>
      <c r="AT2197" s="41"/>
      <c r="AU2197" s="41"/>
      <c r="AV2197" s="41"/>
      <c r="AW2197" s="41"/>
      <c r="AX2197" s="41"/>
    </row>
    <row r="2198" spans="1:50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39"/>
      <c r="AR2198" s="40"/>
      <c r="AS2198" s="41"/>
      <c r="AT2198" s="41"/>
      <c r="AU2198" s="41"/>
      <c r="AV2198" s="41"/>
      <c r="AW2198" s="41"/>
      <c r="AX2198" s="41"/>
    </row>
    <row r="2199" spans="1:50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39"/>
      <c r="AR2199" s="40"/>
      <c r="AS2199" s="41"/>
      <c r="AT2199" s="41"/>
      <c r="AU2199" s="41"/>
      <c r="AV2199" s="41"/>
      <c r="AW2199" s="41"/>
      <c r="AX2199" s="41"/>
    </row>
    <row r="2200" spans="1:50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39"/>
      <c r="AR2200" s="40"/>
      <c r="AS2200" s="41"/>
      <c r="AT2200" s="41"/>
      <c r="AU2200" s="41"/>
      <c r="AV2200" s="41"/>
      <c r="AW2200" s="41"/>
      <c r="AX2200" s="41"/>
    </row>
    <row r="2201" spans="1:50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39"/>
      <c r="AR2201" s="40"/>
      <c r="AS2201" s="41"/>
      <c r="AT2201" s="41"/>
      <c r="AU2201" s="41"/>
      <c r="AV2201" s="41"/>
      <c r="AW2201" s="41"/>
      <c r="AX2201" s="41"/>
    </row>
    <row r="2202" spans="1:50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39"/>
      <c r="AR2202" s="40"/>
      <c r="AS2202" s="41"/>
      <c r="AT2202" s="41"/>
      <c r="AU2202" s="41"/>
      <c r="AV2202" s="41"/>
      <c r="AW2202" s="41"/>
      <c r="AX2202" s="41"/>
    </row>
    <row r="2203" spans="1:50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39"/>
      <c r="AR2203" s="40"/>
      <c r="AS2203" s="41"/>
      <c r="AT2203" s="41"/>
      <c r="AU2203" s="41"/>
      <c r="AV2203" s="41"/>
      <c r="AW2203" s="41"/>
      <c r="AX2203" s="41"/>
    </row>
    <row r="2204" spans="1:50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39"/>
      <c r="AR2204" s="40"/>
      <c r="AS2204" s="41"/>
      <c r="AT2204" s="41"/>
      <c r="AU2204" s="41"/>
      <c r="AV2204" s="41"/>
      <c r="AW2204" s="41"/>
      <c r="AX2204" s="41"/>
    </row>
    <row r="2205" spans="1:50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39"/>
      <c r="AR2205" s="40"/>
      <c r="AS2205" s="41"/>
      <c r="AT2205" s="41"/>
      <c r="AU2205" s="41"/>
      <c r="AV2205" s="41"/>
      <c r="AW2205" s="41"/>
      <c r="AX2205" s="41"/>
    </row>
    <row r="2206" spans="1:50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39"/>
      <c r="AR2206" s="40"/>
      <c r="AS2206" s="41"/>
      <c r="AT2206" s="41"/>
      <c r="AU2206" s="41"/>
      <c r="AV2206" s="41"/>
      <c r="AW2206" s="41"/>
      <c r="AX2206" s="41"/>
    </row>
    <row r="2207" spans="1:50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39"/>
      <c r="AR2207" s="40"/>
      <c r="AS2207" s="41"/>
      <c r="AT2207" s="41"/>
      <c r="AU2207" s="41"/>
      <c r="AV2207" s="41"/>
      <c r="AW2207" s="41"/>
      <c r="AX2207" s="41"/>
    </row>
    <row r="2208" spans="1:50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39"/>
      <c r="AR2208" s="40"/>
      <c r="AS2208" s="41"/>
      <c r="AT2208" s="41"/>
      <c r="AU2208" s="41"/>
      <c r="AV2208" s="41"/>
      <c r="AW2208" s="41"/>
      <c r="AX2208" s="41"/>
    </row>
    <row r="2209" spans="1:50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39"/>
      <c r="AR2209" s="40"/>
      <c r="AS2209" s="41"/>
      <c r="AT2209" s="41"/>
      <c r="AU2209" s="41"/>
      <c r="AV2209" s="41"/>
      <c r="AW2209" s="41"/>
      <c r="AX2209" s="41"/>
    </row>
    <row r="2210" spans="1:50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39"/>
      <c r="AR2210" s="40"/>
      <c r="AS2210" s="41"/>
      <c r="AT2210" s="41"/>
      <c r="AU2210" s="41"/>
      <c r="AV2210" s="41"/>
      <c r="AW2210" s="41"/>
      <c r="AX2210" s="41"/>
    </row>
    <row r="2211" spans="1:50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39"/>
      <c r="AR2211" s="40"/>
      <c r="AS2211" s="41"/>
      <c r="AT2211" s="41"/>
      <c r="AU2211" s="41"/>
      <c r="AV2211" s="41"/>
      <c r="AW2211" s="41"/>
      <c r="AX2211" s="41"/>
    </row>
    <row r="2212" spans="1:50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39"/>
      <c r="AR2212" s="40"/>
      <c r="AS2212" s="41"/>
      <c r="AT2212" s="41"/>
      <c r="AU2212" s="41"/>
      <c r="AV2212" s="41"/>
      <c r="AW2212" s="41"/>
      <c r="AX2212" s="41"/>
    </row>
    <row r="2213" spans="1:50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39"/>
      <c r="AR2213" s="40"/>
      <c r="AS2213" s="41"/>
      <c r="AT2213" s="41"/>
      <c r="AU2213" s="41"/>
      <c r="AV2213" s="41"/>
      <c r="AW2213" s="41"/>
      <c r="AX2213" s="41"/>
    </row>
    <row r="2214" spans="1:50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39"/>
      <c r="AR2214" s="40"/>
      <c r="AS2214" s="41"/>
      <c r="AT2214" s="41"/>
      <c r="AU2214" s="41"/>
      <c r="AV2214" s="41"/>
      <c r="AW2214" s="41"/>
      <c r="AX2214" s="41"/>
    </row>
    <row r="2215" spans="1:50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39"/>
      <c r="AR2215" s="40"/>
      <c r="AS2215" s="41"/>
      <c r="AT2215" s="41"/>
      <c r="AU2215" s="41"/>
      <c r="AV2215" s="41"/>
      <c r="AW2215" s="41"/>
      <c r="AX2215" s="41"/>
    </row>
    <row r="2216" spans="1:50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39"/>
      <c r="AR2216" s="40"/>
      <c r="AS2216" s="41"/>
      <c r="AT2216" s="41"/>
      <c r="AU2216" s="41"/>
      <c r="AV2216" s="41"/>
      <c r="AW2216" s="41"/>
      <c r="AX2216" s="41"/>
    </row>
    <row r="2217" spans="1:50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39"/>
      <c r="AR2217" s="40"/>
      <c r="AS2217" s="41"/>
      <c r="AT2217" s="41"/>
      <c r="AU2217" s="41"/>
      <c r="AV2217" s="41"/>
      <c r="AW2217" s="41"/>
      <c r="AX2217" s="41"/>
    </row>
    <row r="2218" spans="1:50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39"/>
      <c r="AR2218" s="40"/>
      <c r="AS2218" s="41"/>
      <c r="AT2218" s="41"/>
      <c r="AU2218" s="41"/>
      <c r="AV2218" s="41"/>
      <c r="AW2218" s="41"/>
      <c r="AX2218" s="41"/>
    </row>
    <row r="2219" spans="1:50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39"/>
      <c r="AR2219" s="40"/>
      <c r="AS2219" s="41"/>
      <c r="AT2219" s="41"/>
      <c r="AU2219" s="41"/>
      <c r="AV2219" s="41"/>
      <c r="AW2219" s="41"/>
      <c r="AX2219" s="41"/>
    </row>
    <row r="2220" spans="1:50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39"/>
      <c r="AR2220" s="40"/>
      <c r="AS2220" s="41"/>
      <c r="AT2220" s="41"/>
      <c r="AU2220" s="41"/>
      <c r="AV2220" s="41"/>
      <c r="AW2220" s="41"/>
      <c r="AX2220" s="41"/>
    </row>
    <row r="2221" spans="1:50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39"/>
      <c r="AR2221" s="40"/>
      <c r="AS2221" s="41"/>
      <c r="AT2221" s="41"/>
      <c r="AU2221" s="41"/>
      <c r="AV2221" s="41"/>
      <c r="AW2221" s="41"/>
      <c r="AX2221" s="41"/>
    </row>
    <row r="2222" spans="1:50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39"/>
      <c r="AR2222" s="40"/>
      <c r="AS2222" s="41"/>
      <c r="AT2222" s="41"/>
      <c r="AU2222" s="41"/>
      <c r="AV2222" s="41"/>
      <c r="AW2222" s="41"/>
      <c r="AX2222" s="41"/>
    </row>
    <row r="2223" spans="1:50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39"/>
      <c r="AR2223" s="40"/>
      <c r="AS2223" s="41"/>
      <c r="AT2223" s="41"/>
      <c r="AU2223" s="41"/>
      <c r="AV2223" s="41"/>
      <c r="AW2223" s="41"/>
      <c r="AX2223" s="41"/>
    </row>
    <row r="2224" spans="1:50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39"/>
      <c r="AR2224" s="40"/>
      <c r="AS2224" s="41"/>
      <c r="AT2224" s="41"/>
      <c r="AU2224" s="41"/>
      <c r="AV2224" s="41"/>
      <c r="AW2224" s="41"/>
      <c r="AX2224" s="41"/>
    </row>
    <row r="2225" spans="1:50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39"/>
      <c r="AR2225" s="40"/>
      <c r="AS2225" s="41"/>
      <c r="AT2225" s="41"/>
      <c r="AU2225" s="41"/>
      <c r="AV2225" s="41"/>
      <c r="AW2225" s="41"/>
      <c r="AX2225" s="41"/>
    </row>
    <row r="2226" spans="1:50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39"/>
      <c r="AR2226" s="40"/>
      <c r="AS2226" s="41"/>
      <c r="AT2226" s="41"/>
      <c r="AU2226" s="41"/>
      <c r="AV2226" s="41"/>
      <c r="AW2226" s="41"/>
      <c r="AX2226" s="41"/>
    </row>
    <row r="2227" spans="1:50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39"/>
      <c r="AR2227" s="40"/>
      <c r="AS2227" s="41"/>
      <c r="AT2227" s="41"/>
      <c r="AU2227" s="41"/>
      <c r="AV2227" s="41"/>
      <c r="AW2227" s="41"/>
      <c r="AX2227" s="41"/>
    </row>
    <row r="2228" spans="1:50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39"/>
      <c r="AR2228" s="40"/>
      <c r="AS2228" s="41"/>
      <c r="AT2228" s="41"/>
      <c r="AU2228" s="41"/>
      <c r="AV2228" s="41"/>
      <c r="AW2228" s="41"/>
      <c r="AX2228" s="41"/>
    </row>
    <row r="2229" spans="1:50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39"/>
      <c r="AR2229" s="40"/>
      <c r="AS2229" s="41"/>
      <c r="AT2229" s="41"/>
      <c r="AU2229" s="41"/>
      <c r="AV2229" s="41"/>
      <c r="AW2229" s="41"/>
      <c r="AX2229" s="41"/>
    </row>
    <row r="2230" spans="1:50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39"/>
      <c r="AR2230" s="40"/>
      <c r="AS2230" s="41"/>
      <c r="AT2230" s="41"/>
      <c r="AU2230" s="41"/>
      <c r="AV2230" s="41"/>
      <c r="AW2230" s="41"/>
      <c r="AX2230" s="41"/>
    </row>
    <row r="2231" spans="1:50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39"/>
      <c r="AR2231" s="40"/>
      <c r="AS2231" s="41"/>
      <c r="AT2231" s="41"/>
      <c r="AU2231" s="41"/>
      <c r="AV2231" s="41"/>
      <c r="AW2231" s="41"/>
      <c r="AX2231" s="41"/>
    </row>
    <row r="2232" spans="1:50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39"/>
      <c r="AR2232" s="40"/>
      <c r="AS2232" s="41"/>
      <c r="AT2232" s="41"/>
      <c r="AU2232" s="41"/>
      <c r="AV2232" s="41"/>
      <c r="AW2232" s="41"/>
      <c r="AX2232" s="41"/>
    </row>
    <row r="2233" spans="1:50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39"/>
      <c r="AR2233" s="40"/>
      <c r="AS2233" s="41"/>
      <c r="AT2233" s="41"/>
      <c r="AU2233" s="41"/>
      <c r="AV2233" s="41"/>
      <c r="AW2233" s="41"/>
      <c r="AX2233" s="41"/>
    </row>
    <row r="2234" spans="1:50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39"/>
      <c r="AR2234" s="40"/>
      <c r="AS2234" s="41"/>
      <c r="AT2234" s="41"/>
      <c r="AU2234" s="41"/>
      <c r="AV2234" s="41"/>
      <c r="AW2234" s="41"/>
      <c r="AX2234" s="41"/>
    </row>
    <row r="2235" spans="1:50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39"/>
      <c r="AR2235" s="40"/>
      <c r="AS2235" s="41"/>
      <c r="AT2235" s="41"/>
      <c r="AU2235" s="41"/>
      <c r="AV2235" s="41"/>
      <c r="AW2235" s="41"/>
      <c r="AX2235" s="41"/>
    </row>
    <row r="2236" spans="1:50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39"/>
      <c r="AR2236" s="40"/>
      <c r="AS2236" s="41"/>
      <c r="AT2236" s="41"/>
      <c r="AU2236" s="41"/>
      <c r="AV2236" s="41"/>
      <c r="AW2236" s="41"/>
      <c r="AX2236" s="41"/>
    </row>
    <row r="2237" spans="1:50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39"/>
      <c r="AR2237" s="40"/>
      <c r="AS2237" s="41"/>
      <c r="AT2237" s="41"/>
      <c r="AU2237" s="41"/>
      <c r="AV2237" s="41"/>
      <c r="AW2237" s="41"/>
      <c r="AX2237" s="41"/>
    </row>
    <row r="2238" spans="1:50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39"/>
      <c r="AR2238" s="40"/>
      <c r="AS2238" s="41"/>
      <c r="AT2238" s="41"/>
      <c r="AU2238" s="41"/>
      <c r="AV2238" s="41"/>
      <c r="AW2238" s="41"/>
      <c r="AX2238" s="41"/>
    </row>
    <row r="2239" spans="1:50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39"/>
      <c r="AR2239" s="40"/>
      <c r="AS2239" s="41"/>
      <c r="AT2239" s="41"/>
      <c r="AU2239" s="41"/>
      <c r="AV2239" s="41"/>
      <c r="AW2239" s="41"/>
      <c r="AX2239" s="41"/>
    </row>
    <row r="2240" spans="1:50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39"/>
      <c r="AR2240" s="40"/>
      <c r="AS2240" s="41"/>
      <c r="AT2240" s="41"/>
      <c r="AU2240" s="41"/>
      <c r="AV2240" s="41"/>
      <c r="AW2240" s="41"/>
      <c r="AX2240" s="41"/>
    </row>
    <row r="2241" spans="1:50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39"/>
      <c r="AR2241" s="40"/>
      <c r="AS2241" s="41"/>
      <c r="AT2241" s="41"/>
      <c r="AU2241" s="41"/>
      <c r="AV2241" s="41"/>
      <c r="AW2241" s="41"/>
      <c r="AX2241" s="41"/>
    </row>
    <row r="2242" spans="1:50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39"/>
      <c r="AR2242" s="40"/>
      <c r="AS2242" s="41"/>
      <c r="AT2242" s="41"/>
      <c r="AU2242" s="41"/>
      <c r="AV2242" s="41"/>
      <c r="AW2242" s="41"/>
      <c r="AX2242" s="41"/>
    </row>
    <row r="2243" spans="1:50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39"/>
      <c r="AR2243" s="40"/>
      <c r="AS2243" s="41"/>
      <c r="AT2243" s="41"/>
      <c r="AU2243" s="41"/>
      <c r="AV2243" s="41"/>
      <c r="AW2243" s="41"/>
      <c r="AX2243" s="41"/>
    </row>
    <row r="2244" spans="1:50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39"/>
      <c r="AR2244" s="40"/>
      <c r="AS2244" s="41"/>
      <c r="AT2244" s="41"/>
      <c r="AU2244" s="41"/>
      <c r="AV2244" s="41"/>
      <c r="AW2244" s="41"/>
      <c r="AX2244" s="41"/>
    </row>
    <row r="2245" spans="1:50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39"/>
      <c r="AR2245" s="40"/>
      <c r="AS2245" s="41"/>
      <c r="AT2245" s="41"/>
      <c r="AU2245" s="41"/>
      <c r="AV2245" s="41"/>
      <c r="AW2245" s="41"/>
      <c r="AX2245" s="41"/>
    </row>
    <row r="2246" spans="1:50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39"/>
      <c r="AR2246" s="40"/>
      <c r="AS2246" s="41"/>
      <c r="AT2246" s="41"/>
      <c r="AU2246" s="41"/>
      <c r="AV2246" s="41"/>
      <c r="AW2246" s="41"/>
      <c r="AX2246" s="41"/>
    </row>
    <row r="2247" spans="1:50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39"/>
      <c r="AR2247" s="40"/>
      <c r="AS2247" s="41"/>
      <c r="AT2247" s="41"/>
      <c r="AU2247" s="41"/>
      <c r="AV2247" s="41"/>
      <c r="AW2247" s="41"/>
      <c r="AX2247" s="41"/>
    </row>
    <row r="2248" spans="1:50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39"/>
      <c r="AR2248" s="40"/>
      <c r="AS2248" s="41"/>
      <c r="AT2248" s="41"/>
      <c r="AU2248" s="41"/>
      <c r="AV2248" s="41"/>
      <c r="AW2248" s="41"/>
      <c r="AX2248" s="41"/>
    </row>
    <row r="2249" spans="1:50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39"/>
      <c r="AR2249" s="40"/>
      <c r="AS2249" s="41"/>
      <c r="AT2249" s="41"/>
      <c r="AU2249" s="41"/>
      <c r="AV2249" s="41"/>
      <c r="AW2249" s="41"/>
      <c r="AX2249" s="41"/>
    </row>
    <row r="2250" spans="1:50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39"/>
      <c r="AR2250" s="40"/>
      <c r="AS2250" s="41"/>
      <c r="AT2250" s="41"/>
      <c r="AU2250" s="41"/>
      <c r="AV2250" s="41"/>
      <c r="AW2250" s="41"/>
      <c r="AX2250" s="41"/>
    </row>
    <row r="2251" spans="1:50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39"/>
      <c r="AR2251" s="40"/>
      <c r="AS2251" s="41"/>
      <c r="AT2251" s="41"/>
      <c r="AU2251" s="41"/>
      <c r="AV2251" s="41"/>
      <c r="AW2251" s="41"/>
      <c r="AX2251" s="41"/>
    </row>
    <row r="2252" spans="1:50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39"/>
      <c r="AR2252" s="40"/>
      <c r="AS2252" s="41"/>
      <c r="AT2252" s="41"/>
      <c r="AU2252" s="41"/>
      <c r="AV2252" s="41"/>
      <c r="AW2252" s="41"/>
      <c r="AX2252" s="41"/>
    </row>
    <row r="2253" spans="1:50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39"/>
      <c r="AR2253" s="40"/>
      <c r="AS2253" s="41"/>
      <c r="AT2253" s="41"/>
      <c r="AU2253" s="41"/>
      <c r="AV2253" s="41"/>
      <c r="AW2253" s="41"/>
      <c r="AX2253" s="41"/>
    </row>
    <row r="2254" spans="1:50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39"/>
      <c r="AR2254" s="40"/>
      <c r="AS2254" s="41"/>
      <c r="AT2254" s="41"/>
      <c r="AU2254" s="41"/>
      <c r="AV2254" s="41"/>
      <c r="AW2254" s="41"/>
      <c r="AX2254" s="41"/>
    </row>
    <row r="2255" spans="1:50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39"/>
      <c r="AR2255" s="40"/>
      <c r="AS2255" s="41"/>
      <c r="AT2255" s="41"/>
      <c r="AU2255" s="41"/>
      <c r="AV2255" s="41"/>
      <c r="AW2255" s="41"/>
      <c r="AX2255" s="41"/>
    </row>
    <row r="2256" spans="1:50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39"/>
      <c r="AR2256" s="40"/>
      <c r="AS2256" s="41"/>
      <c r="AT2256" s="41"/>
      <c r="AU2256" s="41"/>
      <c r="AV2256" s="41"/>
      <c r="AW2256" s="41"/>
      <c r="AX2256" s="41"/>
    </row>
    <row r="2257" spans="1:50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39"/>
      <c r="AR2257" s="40"/>
      <c r="AS2257" s="41"/>
      <c r="AT2257" s="41"/>
      <c r="AU2257" s="41"/>
      <c r="AV2257" s="41"/>
      <c r="AW2257" s="41"/>
      <c r="AX2257" s="41"/>
    </row>
    <row r="2258" spans="1:50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39"/>
      <c r="AR2258" s="40"/>
      <c r="AS2258" s="41"/>
      <c r="AT2258" s="41"/>
      <c r="AU2258" s="41"/>
      <c r="AV2258" s="41"/>
      <c r="AW2258" s="41"/>
      <c r="AX2258" s="41"/>
    </row>
    <row r="2259" spans="1:50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39"/>
      <c r="AR2259" s="40"/>
      <c r="AS2259" s="41"/>
      <c r="AT2259" s="41"/>
      <c r="AU2259" s="41"/>
      <c r="AV2259" s="41"/>
      <c r="AW2259" s="41"/>
      <c r="AX2259" s="41"/>
    </row>
    <row r="2260" spans="1:50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39"/>
      <c r="AR2260" s="40"/>
      <c r="AS2260" s="41"/>
      <c r="AT2260" s="41"/>
      <c r="AU2260" s="41"/>
      <c r="AV2260" s="41"/>
      <c r="AW2260" s="41"/>
      <c r="AX2260" s="41"/>
    </row>
    <row r="2261" spans="1:50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39"/>
      <c r="AR2261" s="40"/>
      <c r="AS2261" s="41"/>
      <c r="AT2261" s="41"/>
      <c r="AU2261" s="41"/>
      <c r="AV2261" s="41"/>
      <c r="AW2261" s="41"/>
      <c r="AX2261" s="41"/>
    </row>
    <row r="2262" spans="1:50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39"/>
      <c r="AR2262" s="40"/>
      <c r="AS2262" s="41"/>
      <c r="AT2262" s="41"/>
      <c r="AU2262" s="41"/>
      <c r="AV2262" s="41"/>
      <c r="AW2262" s="41"/>
      <c r="AX2262" s="41"/>
    </row>
    <row r="2263" spans="1:50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39"/>
      <c r="AR2263" s="40"/>
      <c r="AS2263" s="41"/>
      <c r="AT2263" s="41"/>
      <c r="AU2263" s="41"/>
      <c r="AV2263" s="41"/>
      <c r="AW2263" s="41"/>
      <c r="AX2263" s="41"/>
    </row>
    <row r="2264" spans="1:50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39"/>
      <c r="AR2264" s="40"/>
      <c r="AS2264" s="41"/>
      <c r="AT2264" s="41"/>
      <c r="AU2264" s="41"/>
      <c r="AV2264" s="41"/>
      <c r="AW2264" s="41"/>
      <c r="AX2264" s="41"/>
    </row>
    <row r="2265" spans="1:50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39"/>
      <c r="AR2265" s="40"/>
      <c r="AS2265" s="41"/>
      <c r="AT2265" s="41"/>
      <c r="AU2265" s="41"/>
      <c r="AV2265" s="41"/>
      <c r="AW2265" s="41"/>
      <c r="AX2265" s="41"/>
    </row>
    <row r="2266" spans="1:50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39"/>
      <c r="AR2266" s="40"/>
      <c r="AS2266" s="41"/>
      <c r="AT2266" s="41"/>
      <c r="AU2266" s="41"/>
      <c r="AV2266" s="41"/>
      <c r="AW2266" s="41"/>
      <c r="AX2266" s="41"/>
    </row>
    <row r="2267" spans="1:50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39"/>
      <c r="AR2267" s="40"/>
      <c r="AS2267" s="41"/>
      <c r="AT2267" s="41"/>
      <c r="AU2267" s="41"/>
      <c r="AV2267" s="41"/>
      <c r="AW2267" s="41"/>
      <c r="AX2267" s="41"/>
    </row>
    <row r="2268" spans="1:50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39"/>
      <c r="AR2268" s="40"/>
      <c r="AS2268" s="41"/>
      <c r="AT2268" s="41"/>
      <c r="AU2268" s="41"/>
      <c r="AV2268" s="41"/>
      <c r="AW2268" s="41"/>
      <c r="AX2268" s="41"/>
    </row>
    <row r="2269" spans="1:50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39"/>
      <c r="AR2269" s="40"/>
      <c r="AS2269" s="41"/>
      <c r="AT2269" s="41"/>
      <c r="AU2269" s="41"/>
      <c r="AV2269" s="41"/>
      <c r="AW2269" s="41"/>
      <c r="AX2269" s="41"/>
    </row>
    <row r="2270" spans="1:50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39"/>
      <c r="AR2270" s="40"/>
      <c r="AS2270" s="41"/>
      <c r="AT2270" s="41"/>
      <c r="AU2270" s="41"/>
      <c r="AV2270" s="41"/>
      <c r="AW2270" s="41"/>
      <c r="AX2270" s="41"/>
    </row>
    <row r="2271" spans="1:50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39"/>
      <c r="AR2271" s="40"/>
      <c r="AS2271" s="41"/>
      <c r="AT2271" s="41"/>
      <c r="AU2271" s="41"/>
      <c r="AV2271" s="41"/>
      <c r="AW2271" s="41"/>
      <c r="AX2271" s="41"/>
    </row>
    <row r="2272" spans="1:50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39"/>
      <c r="AR2272" s="40"/>
      <c r="AS2272" s="41"/>
      <c r="AT2272" s="41"/>
      <c r="AU2272" s="41"/>
      <c r="AV2272" s="41"/>
      <c r="AW2272" s="41"/>
      <c r="AX2272" s="41"/>
    </row>
    <row r="2273" spans="1:50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39"/>
      <c r="AR2273" s="40"/>
      <c r="AS2273" s="41"/>
      <c r="AT2273" s="41"/>
      <c r="AU2273" s="41"/>
      <c r="AV2273" s="41"/>
      <c r="AW2273" s="41"/>
      <c r="AX2273" s="41"/>
    </row>
    <row r="2274" spans="1:50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39"/>
      <c r="AR2274" s="40"/>
      <c r="AS2274" s="41"/>
      <c r="AT2274" s="41"/>
      <c r="AU2274" s="41"/>
      <c r="AV2274" s="41"/>
      <c r="AW2274" s="41"/>
      <c r="AX2274" s="41"/>
    </row>
    <row r="2275" spans="1:50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39"/>
      <c r="AR2275" s="40"/>
      <c r="AS2275" s="41"/>
      <c r="AT2275" s="41"/>
      <c r="AU2275" s="41"/>
      <c r="AV2275" s="41"/>
      <c r="AW2275" s="41"/>
      <c r="AX2275" s="41"/>
    </row>
    <row r="2276" spans="1:50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39"/>
      <c r="AR2276" s="40"/>
      <c r="AS2276" s="41"/>
      <c r="AT2276" s="41"/>
      <c r="AU2276" s="41"/>
      <c r="AV2276" s="41"/>
      <c r="AW2276" s="41"/>
      <c r="AX2276" s="41"/>
    </row>
    <row r="2277" spans="1:50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39"/>
      <c r="AR2277" s="40"/>
      <c r="AS2277" s="41"/>
      <c r="AT2277" s="41"/>
      <c r="AU2277" s="41"/>
      <c r="AV2277" s="41"/>
      <c r="AW2277" s="41"/>
      <c r="AX2277" s="41"/>
    </row>
    <row r="2278" spans="1:50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39"/>
      <c r="AR2278" s="40"/>
      <c r="AS2278" s="41"/>
      <c r="AT2278" s="41"/>
      <c r="AU2278" s="41"/>
      <c r="AV2278" s="41"/>
      <c r="AW2278" s="41"/>
      <c r="AX2278" s="41"/>
    </row>
    <row r="2279" spans="1:50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39"/>
      <c r="AR2279" s="40"/>
      <c r="AS2279" s="41"/>
      <c r="AT2279" s="41"/>
      <c r="AU2279" s="41"/>
      <c r="AV2279" s="41"/>
      <c r="AW2279" s="41"/>
      <c r="AX2279" s="41"/>
    </row>
    <row r="2280" spans="1:50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39"/>
      <c r="AR2280" s="40"/>
      <c r="AS2280" s="41"/>
      <c r="AT2280" s="41"/>
      <c r="AU2280" s="41"/>
      <c r="AV2280" s="41"/>
      <c r="AW2280" s="41"/>
      <c r="AX2280" s="41"/>
    </row>
    <row r="2281" spans="1:50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39"/>
      <c r="AR2281" s="40"/>
      <c r="AS2281" s="41"/>
      <c r="AT2281" s="41"/>
      <c r="AU2281" s="41"/>
      <c r="AV2281" s="41"/>
      <c r="AW2281" s="41"/>
      <c r="AX2281" s="41"/>
    </row>
    <row r="2282" spans="1:50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39"/>
      <c r="AR2282" s="40"/>
      <c r="AS2282" s="41"/>
      <c r="AT2282" s="41"/>
      <c r="AU2282" s="41"/>
      <c r="AV2282" s="41"/>
      <c r="AW2282" s="41"/>
      <c r="AX2282" s="41"/>
    </row>
    <row r="2283" spans="1:50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39"/>
      <c r="AR2283" s="40"/>
      <c r="AS2283" s="41"/>
      <c r="AT2283" s="41"/>
      <c r="AU2283" s="41"/>
      <c r="AV2283" s="41"/>
      <c r="AW2283" s="41"/>
      <c r="AX2283" s="41"/>
    </row>
    <row r="2284" spans="1:50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39"/>
      <c r="AR2284" s="40"/>
      <c r="AS2284" s="41"/>
      <c r="AT2284" s="41"/>
      <c r="AU2284" s="41"/>
      <c r="AV2284" s="41"/>
      <c r="AW2284" s="41"/>
      <c r="AX2284" s="41"/>
    </row>
    <row r="2285" spans="1:50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39"/>
      <c r="AR2285" s="40"/>
      <c r="AS2285" s="41"/>
      <c r="AT2285" s="41"/>
      <c r="AU2285" s="41"/>
      <c r="AV2285" s="41"/>
      <c r="AW2285" s="41"/>
      <c r="AX2285" s="41"/>
    </row>
    <row r="2286" spans="1:50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39"/>
      <c r="AR2286" s="40"/>
      <c r="AS2286" s="41"/>
      <c r="AT2286" s="41"/>
      <c r="AU2286" s="41"/>
      <c r="AV2286" s="41"/>
      <c r="AW2286" s="41"/>
      <c r="AX2286" s="41"/>
    </row>
    <row r="2287" spans="1:50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39"/>
      <c r="AR2287" s="40"/>
      <c r="AS2287" s="41"/>
      <c r="AT2287" s="41"/>
      <c r="AU2287" s="41"/>
      <c r="AV2287" s="41"/>
      <c r="AW2287" s="41"/>
      <c r="AX2287" s="41"/>
    </row>
    <row r="2288" spans="1:50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39"/>
      <c r="AR2288" s="40"/>
      <c r="AS2288" s="41"/>
      <c r="AT2288" s="41"/>
      <c r="AU2288" s="41"/>
      <c r="AV2288" s="41"/>
      <c r="AW2288" s="41"/>
      <c r="AX2288" s="41"/>
    </row>
    <row r="2289" spans="1:50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39"/>
      <c r="AR2289" s="40"/>
      <c r="AS2289" s="41"/>
      <c r="AT2289" s="41"/>
      <c r="AU2289" s="41"/>
      <c r="AV2289" s="41"/>
      <c r="AW2289" s="41"/>
      <c r="AX2289" s="41"/>
    </row>
    <row r="2290" spans="1:50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39"/>
      <c r="AR2290" s="40"/>
      <c r="AS2290" s="41"/>
      <c r="AT2290" s="41"/>
      <c r="AU2290" s="41"/>
      <c r="AV2290" s="41"/>
      <c r="AW2290" s="41"/>
      <c r="AX2290" s="41"/>
    </row>
    <row r="2291" spans="1:50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39"/>
      <c r="AR2291" s="40"/>
      <c r="AS2291" s="41"/>
      <c r="AT2291" s="41"/>
      <c r="AU2291" s="41"/>
      <c r="AV2291" s="41"/>
      <c r="AW2291" s="41"/>
      <c r="AX2291" s="41"/>
    </row>
    <row r="2292" spans="1:50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39"/>
      <c r="AR2292" s="40"/>
      <c r="AS2292" s="41"/>
      <c r="AT2292" s="41"/>
      <c r="AU2292" s="41"/>
      <c r="AV2292" s="41"/>
      <c r="AW2292" s="41"/>
      <c r="AX2292" s="41"/>
    </row>
    <row r="2293" spans="1:50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39"/>
      <c r="AR2293" s="40"/>
      <c r="AS2293" s="41"/>
      <c r="AT2293" s="41"/>
      <c r="AU2293" s="41"/>
      <c r="AV2293" s="41"/>
      <c r="AW2293" s="41"/>
      <c r="AX2293" s="41"/>
    </row>
    <row r="2294" spans="1:50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39"/>
      <c r="AR2294" s="40"/>
      <c r="AS2294" s="41"/>
      <c r="AT2294" s="41"/>
      <c r="AU2294" s="41"/>
      <c r="AV2294" s="41"/>
      <c r="AW2294" s="41"/>
      <c r="AX2294" s="41"/>
    </row>
    <row r="2295" spans="1:50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39"/>
      <c r="AR2295" s="40"/>
      <c r="AS2295" s="41"/>
      <c r="AT2295" s="41"/>
      <c r="AU2295" s="41"/>
      <c r="AV2295" s="41"/>
      <c r="AW2295" s="41"/>
      <c r="AX2295" s="41"/>
    </row>
    <row r="2296" spans="1:50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39"/>
      <c r="AR2296" s="40"/>
      <c r="AS2296" s="41"/>
      <c r="AT2296" s="41"/>
      <c r="AU2296" s="41"/>
      <c r="AV2296" s="41"/>
      <c r="AW2296" s="41"/>
      <c r="AX2296" s="41"/>
    </row>
    <row r="2297" spans="1:50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39"/>
      <c r="AR2297" s="40"/>
      <c r="AS2297" s="41"/>
      <c r="AT2297" s="41"/>
      <c r="AU2297" s="41"/>
      <c r="AV2297" s="41"/>
      <c r="AW2297" s="41"/>
      <c r="AX2297" s="41"/>
    </row>
    <row r="2298" spans="1:50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39"/>
      <c r="AR2298" s="40"/>
      <c r="AS2298" s="41"/>
      <c r="AT2298" s="41"/>
      <c r="AU2298" s="41"/>
      <c r="AV2298" s="41"/>
      <c r="AW2298" s="41"/>
      <c r="AX2298" s="41"/>
    </row>
    <row r="2299" spans="1:50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39"/>
      <c r="AR2299" s="40"/>
      <c r="AS2299" s="41"/>
      <c r="AT2299" s="41"/>
      <c r="AU2299" s="41"/>
      <c r="AV2299" s="41"/>
      <c r="AW2299" s="41"/>
      <c r="AX2299" s="41"/>
    </row>
    <row r="2300" spans="1:50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39"/>
      <c r="AR2300" s="40"/>
      <c r="AS2300" s="41"/>
      <c r="AT2300" s="41"/>
      <c r="AU2300" s="41"/>
      <c r="AV2300" s="41"/>
      <c r="AW2300" s="41"/>
      <c r="AX2300" s="41"/>
    </row>
    <row r="2301" spans="1:50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39"/>
      <c r="AR2301" s="40"/>
      <c r="AS2301" s="41"/>
      <c r="AT2301" s="41"/>
      <c r="AU2301" s="41"/>
      <c r="AV2301" s="41"/>
      <c r="AW2301" s="41"/>
      <c r="AX2301" s="41"/>
    </row>
    <row r="2302" spans="1:50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39"/>
      <c r="AR2302" s="40"/>
      <c r="AS2302" s="41"/>
      <c r="AT2302" s="41"/>
      <c r="AU2302" s="41"/>
      <c r="AV2302" s="41"/>
      <c r="AW2302" s="41"/>
      <c r="AX2302" s="41"/>
    </row>
    <row r="2303" spans="1:50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39"/>
      <c r="AR2303" s="40"/>
      <c r="AS2303" s="41"/>
      <c r="AT2303" s="41"/>
      <c r="AU2303" s="41"/>
      <c r="AV2303" s="41"/>
      <c r="AW2303" s="41"/>
      <c r="AX2303" s="41"/>
    </row>
    <row r="2304" spans="1:50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39"/>
      <c r="AR2304" s="40"/>
      <c r="AS2304" s="41"/>
      <c r="AT2304" s="41"/>
      <c r="AU2304" s="41"/>
      <c r="AV2304" s="41"/>
      <c r="AW2304" s="41"/>
      <c r="AX2304" s="41"/>
    </row>
    <row r="2305" spans="1:50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39"/>
      <c r="AR2305" s="40"/>
      <c r="AS2305" s="41"/>
      <c r="AT2305" s="41"/>
      <c r="AU2305" s="41"/>
      <c r="AV2305" s="41"/>
      <c r="AW2305" s="41"/>
      <c r="AX2305" s="41"/>
    </row>
    <row r="2306" spans="1:50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39"/>
      <c r="AR2306" s="40"/>
      <c r="AS2306" s="41"/>
      <c r="AT2306" s="41"/>
      <c r="AU2306" s="41"/>
      <c r="AV2306" s="41"/>
      <c r="AW2306" s="41"/>
      <c r="AX2306" s="41"/>
    </row>
    <row r="2307" spans="1:50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39"/>
      <c r="AR2307" s="40"/>
      <c r="AS2307" s="41"/>
      <c r="AT2307" s="41"/>
      <c r="AU2307" s="41"/>
      <c r="AV2307" s="41"/>
      <c r="AW2307" s="41"/>
      <c r="AX2307" s="41"/>
    </row>
    <row r="2308" spans="1:50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39"/>
      <c r="AR2308" s="40"/>
      <c r="AS2308" s="41"/>
      <c r="AT2308" s="41"/>
      <c r="AU2308" s="41"/>
      <c r="AV2308" s="41"/>
      <c r="AW2308" s="41"/>
      <c r="AX2308" s="41"/>
    </row>
    <row r="2309" spans="1:50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39"/>
      <c r="AR2309" s="40"/>
      <c r="AS2309" s="41"/>
      <c r="AT2309" s="41"/>
      <c r="AU2309" s="41"/>
      <c r="AV2309" s="41"/>
      <c r="AW2309" s="41"/>
      <c r="AX2309" s="41"/>
    </row>
    <row r="2310" spans="1:50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39"/>
      <c r="AR2310" s="40"/>
      <c r="AS2310" s="41"/>
      <c r="AT2310" s="41"/>
      <c r="AU2310" s="41"/>
      <c r="AV2310" s="41"/>
      <c r="AW2310" s="41"/>
      <c r="AX2310" s="41"/>
    </row>
    <row r="2311" spans="1:50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39"/>
      <c r="AR2311" s="40"/>
      <c r="AS2311" s="41"/>
      <c r="AT2311" s="41"/>
      <c r="AU2311" s="41"/>
      <c r="AV2311" s="41"/>
      <c r="AW2311" s="41"/>
      <c r="AX2311" s="41"/>
    </row>
    <row r="2312" spans="1:50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39"/>
      <c r="AR2312" s="40"/>
      <c r="AS2312" s="41"/>
      <c r="AT2312" s="41"/>
      <c r="AU2312" s="41"/>
      <c r="AV2312" s="41"/>
      <c r="AW2312" s="41"/>
      <c r="AX2312" s="41"/>
    </row>
    <row r="2313" spans="1:50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39"/>
      <c r="AR2313" s="40"/>
      <c r="AS2313" s="41"/>
      <c r="AT2313" s="41"/>
      <c r="AU2313" s="41"/>
      <c r="AV2313" s="41"/>
      <c r="AW2313" s="41"/>
      <c r="AX2313" s="41"/>
    </row>
    <row r="2314" spans="1:50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39"/>
      <c r="AR2314" s="40"/>
      <c r="AS2314" s="41"/>
      <c r="AT2314" s="41"/>
      <c r="AU2314" s="41"/>
      <c r="AV2314" s="41"/>
      <c r="AW2314" s="41"/>
      <c r="AX2314" s="41"/>
    </row>
    <row r="2315" spans="1:50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39"/>
      <c r="AR2315" s="40"/>
      <c r="AS2315" s="41"/>
      <c r="AT2315" s="41"/>
      <c r="AU2315" s="41"/>
      <c r="AV2315" s="41"/>
      <c r="AW2315" s="41"/>
      <c r="AX2315" s="41"/>
    </row>
    <row r="2316" spans="1:50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39"/>
      <c r="AR2316" s="40"/>
      <c r="AS2316" s="41"/>
      <c r="AT2316" s="41"/>
      <c r="AU2316" s="41"/>
      <c r="AV2316" s="41"/>
      <c r="AW2316" s="41"/>
      <c r="AX2316" s="41"/>
    </row>
    <row r="2317" spans="1:50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39"/>
      <c r="AR2317" s="40"/>
      <c r="AS2317" s="41"/>
      <c r="AT2317" s="41"/>
      <c r="AU2317" s="41"/>
      <c r="AV2317" s="41"/>
      <c r="AW2317" s="41"/>
      <c r="AX2317" s="41"/>
    </row>
    <row r="2318" spans="1:50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39"/>
      <c r="AR2318" s="40"/>
      <c r="AS2318" s="41"/>
      <c r="AT2318" s="41"/>
      <c r="AU2318" s="41"/>
      <c r="AV2318" s="41"/>
      <c r="AW2318" s="41"/>
      <c r="AX2318" s="41"/>
    </row>
    <row r="2319" spans="1:50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39"/>
      <c r="AR2319" s="40"/>
      <c r="AS2319" s="41"/>
      <c r="AT2319" s="41"/>
      <c r="AU2319" s="41"/>
      <c r="AV2319" s="41"/>
      <c r="AW2319" s="41"/>
      <c r="AX2319" s="41"/>
    </row>
    <row r="2320" spans="1:50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39"/>
      <c r="AR2320" s="40"/>
      <c r="AS2320" s="41"/>
      <c r="AT2320" s="41"/>
      <c r="AU2320" s="41"/>
      <c r="AV2320" s="41"/>
      <c r="AW2320" s="41"/>
      <c r="AX2320" s="41"/>
    </row>
    <row r="2321" spans="1:50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39"/>
      <c r="AR2321" s="40"/>
      <c r="AS2321" s="41"/>
      <c r="AT2321" s="41"/>
      <c r="AU2321" s="41"/>
      <c r="AV2321" s="41"/>
      <c r="AW2321" s="41"/>
      <c r="AX2321" s="41"/>
    </row>
    <row r="2322" spans="1:50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39"/>
      <c r="AR2322" s="40"/>
      <c r="AS2322" s="41"/>
      <c r="AT2322" s="41"/>
      <c r="AU2322" s="41"/>
      <c r="AV2322" s="41"/>
      <c r="AW2322" s="41"/>
      <c r="AX2322" s="41"/>
    </row>
    <row r="2323" spans="1:50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39"/>
      <c r="AR2323" s="40"/>
      <c r="AS2323" s="41"/>
      <c r="AT2323" s="41"/>
      <c r="AU2323" s="41"/>
      <c r="AV2323" s="41"/>
      <c r="AW2323" s="41"/>
      <c r="AX2323" s="41"/>
    </row>
    <row r="2324" spans="1:50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39"/>
      <c r="AR2324" s="40"/>
      <c r="AS2324" s="41"/>
      <c r="AT2324" s="41"/>
      <c r="AU2324" s="41"/>
      <c r="AV2324" s="41"/>
      <c r="AW2324" s="41"/>
      <c r="AX2324" s="41"/>
    </row>
    <row r="2325" spans="1:50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39"/>
      <c r="AR2325" s="40"/>
      <c r="AS2325" s="41"/>
      <c r="AT2325" s="41"/>
      <c r="AU2325" s="41"/>
      <c r="AV2325" s="41"/>
      <c r="AW2325" s="41"/>
      <c r="AX2325" s="41"/>
    </row>
    <row r="2326" spans="1:50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39"/>
      <c r="AR2326" s="40"/>
      <c r="AS2326" s="41"/>
      <c r="AT2326" s="41"/>
      <c r="AU2326" s="41"/>
      <c r="AV2326" s="41"/>
      <c r="AW2326" s="41"/>
      <c r="AX2326" s="41"/>
    </row>
    <row r="2327" spans="1:50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39"/>
      <c r="AR2327" s="40"/>
      <c r="AS2327" s="41"/>
      <c r="AT2327" s="41"/>
      <c r="AU2327" s="41"/>
      <c r="AV2327" s="41"/>
      <c r="AW2327" s="41"/>
      <c r="AX2327" s="41"/>
    </row>
    <row r="2328" spans="1:50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39"/>
      <c r="AR2328" s="40"/>
      <c r="AS2328" s="41"/>
      <c r="AT2328" s="41"/>
      <c r="AU2328" s="41"/>
      <c r="AV2328" s="41"/>
      <c r="AW2328" s="41"/>
      <c r="AX2328" s="41"/>
    </row>
    <row r="2329" spans="1:50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39"/>
      <c r="AR2329" s="40"/>
      <c r="AS2329" s="41"/>
      <c r="AT2329" s="41"/>
      <c r="AU2329" s="41"/>
      <c r="AV2329" s="41"/>
      <c r="AW2329" s="41"/>
      <c r="AX2329" s="41"/>
    </row>
    <row r="2330" spans="1:50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39"/>
      <c r="AR2330" s="40"/>
      <c r="AS2330" s="41"/>
      <c r="AT2330" s="41"/>
      <c r="AU2330" s="41"/>
      <c r="AV2330" s="41"/>
      <c r="AW2330" s="41"/>
      <c r="AX2330" s="41"/>
    </row>
    <row r="2331" spans="1:50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39"/>
      <c r="AR2331" s="40"/>
      <c r="AS2331" s="41"/>
      <c r="AT2331" s="41"/>
      <c r="AU2331" s="41"/>
      <c r="AV2331" s="41"/>
      <c r="AW2331" s="41"/>
      <c r="AX2331" s="41"/>
    </row>
    <row r="2332" spans="1:50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39"/>
      <c r="AR2332" s="40"/>
      <c r="AS2332" s="41"/>
      <c r="AT2332" s="41"/>
      <c r="AU2332" s="41"/>
      <c r="AV2332" s="41"/>
      <c r="AW2332" s="41"/>
      <c r="AX2332" s="41"/>
    </row>
    <row r="2333" spans="1:50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39"/>
      <c r="AR2333" s="40"/>
      <c r="AS2333" s="41"/>
      <c r="AT2333" s="41"/>
      <c r="AU2333" s="41"/>
      <c r="AV2333" s="41"/>
      <c r="AW2333" s="41"/>
      <c r="AX2333" s="41"/>
    </row>
    <row r="2334" spans="1:50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39"/>
      <c r="AR2334" s="40"/>
      <c r="AS2334" s="41"/>
      <c r="AT2334" s="41"/>
      <c r="AU2334" s="41"/>
      <c r="AV2334" s="41"/>
      <c r="AW2334" s="41"/>
      <c r="AX2334" s="41"/>
    </row>
    <row r="2335" spans="1:50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39"/>
      <c r="AR2335" s="40"/>
      <c r="AS2335" s="41"/>
      <c r="AT2335" s="41"/>
      <c r="AU2335" s="41"/>
      <c r="AV2335" s="41"/>
      <c r="AW2335" s="41"/>
      <c r="AX2335" s="41"/>
    </row>
    <row r="2336" spans="1:50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39"/>
      <c r="AR2336" s="40"/>
      <c r="AS2336" s="41"/>
      <c r="AT2336" s="41"/>
      <c r="AU2336" s="41"/>
      <c r="AV2336" s="41"/>
      <c r="AW2336" s="41"/>
      <c r="AX2336" s="41"/>
    </row>
    <row r="2337" spans="1:50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39"/>
      <c r="AR2337" s="40"/>
      <c r="AS2337" s="41"/>
      <c r="AT2337" s="41"/>
      <c r="AU2337" s="41"/>
      <c r="AV2337" s="41"/>
      <c r="AW2337" s="41"/>
      <c r="AX2337" s="41"/>
    </row>
    <row r="2338" spans="1:50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39"/>
      <c r="AR2338" s="40"/>
      <c r="AS2338" s="41"/>
      <c r="AT2338" s="41"/>
      <c r="AU2338" s="41"/>
      <c r="AV2338" s="41"/>
      <c r="AW2338" s="41"/>
      <c r="AX2338" s="41"/>
    </row>
    <row r="2339" spans="1:50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39"/>
      <c r="AR2339" s="40"/>
      <c r="AS2339" s="41"/>
      <c r="AT2339" s="41"/>
      <c r="AU2339" s="41"/>
      <c r="AV2339" s="41"/>
      <c r="AW2339" s="41"/>
      <c r="AX2339" s="41"/>
    </row>
    <row r="2340" spans="1:50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39"/>
      <c r="AR2340" s="40"/>
      <c r="AS2340" s="41"/>
      <c r="AT2340" s="41"/>
      <c r="AU2340" s="41"/>
      <c r="AV2340" s="41"/>
      <c r="AW2340" s="41"/>
      <c r="AX2340" s="41"/>
    </row>
    <row r="2341" spans="1:50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39"/>
      <c r="AR2341" s="40"/>
      <c r="AS2341" s="41"/>
      <c r="AT2341" s="41"/>
      <c r="AU2341" s="41"/>
      <c r="AV2341" s="41"/>
      <c r="AW2341" s="41"/>
      <c r="AX2341" s="41"/>
    </row>
    <row r="2342" spans="1:50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39"/>
      <c r="AR2342" s="40"/>
      <c r="AS2342" s="41"/>
      <c r="AT2342" s="41"/>
      <c r="AU2342" s="41"/>
      <c r="AV2342" s="41"/>
      <c r="AW2342" s="41"/>
      <c r="AX2342" s="41"/>
    </row>
    <row r="2343" spans="1:50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39"/>
      <c r="AR2343" s="40"/>
      <c r="AS2343" s="41"/>
      <c r="AT2343" s="41"/>
      <c r="AU2343" s="41"/>
      <c r="AV2343" s="41"/>
      <c r="AW2343" s="41"/>
      <c r="AX2343" s="41"/>
    </row>
    <row r="2344" spans="1:50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39"/>
      <c r="AR2344" s="40"/>
      <c r="AS2344" s="41"/>
      <c r="AT2344" s="41"/>
      <c r="AU2344" s="41"/>
      <c r="AV2344" s="41"/>
      <c r="AW2344" s="41"/>
      <c r="AX2344" s="41"/>
    </row>
    <row r="2345" spans="1:50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39"/>
      <c r="AR2345" s="40"/>
      <c r="AS2345" s="41"/>
      <c r="AT2345" s="41"/>
      <c r="AU2345" s="41"/>
      <c r="AV2345" s="41"/>
      <c r="AW2345" s="41"/>
      <c r="AX2345" s="41"/>
    </row>
    <row r="2346" spans="1:50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39"/>
      <c r="AR2346" s="40"/>
      <c r="AS2346" s="41"/>
      <c r="AT2346" s="41"/>
      <c r="AU2346" s="41"/>
      <c r="AV2346" s="41"/>
      <c r="AW2346" s="41"/>
      <c r="AX2346" s="41"/>
    </row>
    <row r="2347" spans="1:50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39"/>
      <c r="AR2347" s="40"/>
      <c r="AS2347" s="41"/>
      <c r="AT2347" s="41"/>
      <c r="AU2347" s="41"/>
      <c r="AV2347" s="41"/>
      <c r="AW2347" s="41"/>
      <c r="AX2347" s="41"/>
    </row>
    <row r="2348" spans="1:50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39"/>
      <c r="AR2348" s="40"/>
      <c r="AS2348" s="41"/>
      <c r="AT2348" s="41"/>
      <c r="AU2348" s="41"/>
      <c r="AV2348" s="41"/>
      <c r="AW2348" s="41"/>
      <c r="AX2348" s="41"/>
    </row>
    <row r="2349" spans="1:50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39"/>
      <c r="AR2349" s="40"/>
      <c r="AS2349" s="41"/>
      <c r="AT2349" s="41"/>
      <c r="AU2349" s="41"/>
      <c r="AV2349" s="41"/>
      <c r="AW2349" s="41"/>
      <c r="AX2349" s="41"/>
    </row>
    <row r="2350" spans="1:50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39"/>
      <c r="AR2350" s="40"/>
      <c r="AS2350" s="41"/>
      <c r="AT2350" s="41"/>
      <c r="AU2350" s="41"/>
      <c r="AV2350" s="41"/>
      <c r="AW2350" s="41"/>
      <c r="AX2350" s="41"/>
    </row>
    <row r="2351" spans="1:50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39"/>
      <c r="AR2351" s="40"/>
      <c r="AS2351" s="41"/>
      <c r="AT2351" s="41"/>
      <c r="AU2351" s="41"/>
      <c r="AV2351" s="41"/>
      <c r="AW2351" s="41"/>
      <c r="AX2351" s="41"/>
    </row>
    <row r="2352" spans="1:50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39"/>
      <c r="AR2352" s="40"/>
      <c r="AS2352" s="41"/>
      <c r="AT2352" s="41"/>
      <c r="AU2352" s="41"/>
      <c r="AV2352" s="41"/>
      <c r="AW2352" s="41"/>
      <c r="AX2352" s="41"/>
    </row>
    <row r="2353" spans="1:50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39"/>
      <c r="AR2353" s="40"/>
      <c r="AS2353" s="41"/>
      <c r="AT2353" s="41"/>
      <c r="AU2353" s="41"/>
      <c r="AV2353" s="41"/>
      <c r="AW2353" s="41"/>
      <c r="AX2353" s="41"/>
    </row>
    <row r="2354" spans="1:50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39"/>
      <c r="AR2354" s="40"/>
      <c r="AS2354" s="41"/>
      <c r="AT2354" s="41"/>
      <c r="AU2354" s="41"/>
      <c r="AV2354" s="41"/>
      <c r="AW2354" s="41"/>
      <c r="AX2354" s="41"/>
    </row>
    <row r="2355" spans="1:50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39"/>
      <c r="AR2355" s="40"/>
      <c r="AS2355" s="41"/>
      <c r="AT2355" s="41"/>
      <c r="AU2355" s="41"/>
      <c r="AV2355" s="41"/>
      <c r="AW2355" s="41"/>
      <c r="AX2355" s="41"/>
    </row>
    <row r="2356" spans="1:50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39"/>
      <c r="AR2356" s="40"/>
      <c r="AS2356" s="41"/>
      <c r="AT2356" s="41"/>
      <c r="AU2356" s="41"/>
      <c r="AV2356" s="41"/>
      <c r="AW2356" s="41"/>
      <c r="AX2356" s="41"/>
    </row>
    <row r="2357" spans="1:50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39"/>
      <c r="AR2357" s="40"/>
      <c r="AS2357" s="41"/>
      <c r="AT2357" s="41"/>
      <c r="AU2357" s="41"/>
      <c r="AV2357" s="41"/>
      <c r="AW2357" s="41"/>
      <c r="AX2357" s="41"/>
    </row>
    <row r="2358" spans="1:50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39"/>
      <c r="AR2358" s="40"/>
      <c r="AS2358" s="41"/>
      <c r="AT2358" s="41"/>
      <c r="AU2358" s="41"/>
      <c r="AV2358" s="41"/>
      <c r="AW2358" s="41"/>
      <c r="AX2358" s="41"/>
    </row>
    <row r="2359" spans="1:50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39"/>
      <c r="AR2359" s="40"/>
      <c r="AS2359" s="41"/>
      <c r="AT2359" s="41"/>
      <c r="AU2359" s="41"/>
      <c r="AV2359" s="41"/>
      <c r="AW2359" s="41"/>
      <c r="AX2359" s="41"/>
    </row>
    <row r="2360" spans="1:50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39"/>
      <c r="AR2360" s="40"/>
      <c r="AS2360" s="41"/>
      <c r="AT2360" s="41"/>
      <c r="AU2360" s="41"/>
      <c r="AV2360" s="41"/>
      <c r="AW2360" s="41"/>
      <c r="AX2360" s="41"/>
    </row>
    <row r="2361" spans="1:50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39"/>
      <c r="AR2361" s="40"/>
      <c r="AS2361" s="41"/>
      <c r="AT2361" s="41"/>
      <c r="AU2361" s="41"/>
      <c r="AV2361" s="41"/>
      <c r="AW2361" s="41"/>
      <c r="AX2361" s="41"/>
    </row>
    <row r="2362" spans="1:50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39"/>
      <c r="AR2362" s="40"/>
      <c r="AS2362" s="41"/>
      <c r="AT2362" s="41"/>
      <c r="AU2362" s="41"/>
      <c r="AV2362" s="41"/>
      <c r="AW2362" s="41"/>
      <c r="AX2362" s="41"/>
    </row>
    <row r="2363" spans="1:50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39"/>
      <c r="AR2363" s="40"/>
      <c r="AS2363" s="41"/>
      <c r="AT2363" s="41"/>
      <c r="AU2363" s="41"/>
      <c r="AV2363" s="41"/>
      <c r="AW2363" s="41"/>
      <c r="AX2363" s="41"/>
    </row>
    <row r="2364" spans="1:50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39"/>
      <c r="AR2364" s="40"/>
      <c r="AS2364" s="41"/>
      <c r="AT2364" s="41"/>
      <c r="AU2364" s="41"/>
      <c r="AV2364" s="41"/>
      <c r="AW2364" s="41"/>
      <c r="AX2364" s="41"/>
    </row>
    <row r="2365" spans="1:50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39"/>
      <c r="AR2365" s="40"/>
      <c r="AS2365" s="41"/>
      <c r="AT2365" s="41"/>
      <c r="AU2365" s="41"/>
      <c r="AV2365" s="41"/>
      <c r="AW2365" s="41"/>
      <c r="AX2365" s="41"/>
    </row>
    <row r="2366" spans="1:50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39"/>
      <c r="AR2366" s="40"/>
      <c r="AS2366" s="41"/>
      <c r="AT2366" s="41"/>
      <c r="AU2366" s="41"/>
      <c r="AV2366" s="41"/>
      <c r="AW2366" s="41"/>
      <c r="AX2366" s="41"/>
    </row>
    <row r="2367" spans="1:50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39"/>
      <c r="AR2367" s="40"/>
      <c r="AS2367" s="41"/>
      <c r="AT2367" s="41"/>
      <c r="AU2367" s="41"/>
      <c r="AV2367" s="41"/>
      <c r="AW2367" s="41"/>
      <c r="AX2367" s="41"/>
    </row>
    <row r="2368" spans="1:50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39"/>
      <c r="AR2368" s="40"/>
      <c r="AS2368" s="41"/>
      <c r="AT2368" s="41"/>
      <c r="AU2368" s="41"/>
      <c r="AV2368" s="41"/>
      <c r="AW2368" s="41"/>
      <c r="AX2368" s="41"/>
    </row>
    <row r="2369" spans="1:50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39"/>
      <c r="AR2369" s="40"/>
      <c r="AS2369" s="41"/>
      <c r="AT2369" s="41"/>
      <c r="AU2369" s="41"/>
      <c r="AV2369" s="41"/>
      <c r="AW2369" s="41"/>
      <c r="AX2369" s="41"/>
    </row>
    <row r="2370" spans="1:50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39"/>
      <c r="AR2370" s="40"/>
      <c r="AS2370" s="41"/>
      <c r="AT2370" s="41"/>
      <c r="AU2370" s="41"/>
      <c r="AV2370" s="41"/>
      <c r="AW2370" s="41"/>
      <c r="AX2370" s="41"/>
    </row>
    <row r="2371" spans="1:50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39"/>
      <c r="AR2371" s="40"/>
      <c r="AS2371" s="41"/>
      <c r="AT2371" s="41"/>
      <c r="AU2371" s="41"/>
      <c r="AV2371" s="41"/>
      <c r="AW2371" s="41"/>
      <c r="AX2371" s="41"/>
    </row>
    <row r="2372" spans="1:50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39"/>
      <c r="AR2372" s="40"/>
      <c r="AS2372" s="41"/>
      <c r="AT2372" s="41"/>
      <c r="AU2372" s="41"/>
      <c r="AV2372" s="41"/>
      <c r="AW2372" s="41"/>
      <c r="AX2372" s="41"/>
    </row>
    <row r="2373" spans="1:50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39"/>
      <c r="AR2373" s="40"/>
      <c r="AS2373" s="41"/>
      <c r="AT2373" s="41"/>
      <c r="AU2373" s="41"/>
      <c r="AV2373" s="41"/>
      <c r="AW2373" s="41"/>
      <c r="AX2373" s="41"/>
    </row>
    <row r="2374" spans="1:50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39"/>
      <c r="AR2374" s="40"/>
      <c r="AS2374" s="41"/>
      <c r="AT2374" s="41"/>
      <c r="AU2374" s="41"/>
      <c r="AV2374" s="41"/>
      <c r="AW2374" s="41"/>
      <c r="AX2374" s="41"/>
    </row>
    <row r="2375" spans="1:50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39"/>
      <c r="AR2375" s="40"/>
      <c r="AS2375" s="41"/>
      <c r="AT2375" s="41"/>
      <c r="AU2375" s="41"/>
      <c r="AV2375" s="41"/>
      <c r="AW2375" s="41"/>
      <c r="AX2375" s="41"/>
    </row>
    <row r="2376" spans="1:50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39"/>
      <c r="AR2376" s="40"/>
      <c r="AS2376" s="41"/>
      <c r="AT2376" s="41"/>
      <c r="AU2376" s="41"/>
      <c r="AV2376" s="41"/>
      <c r="AW2376" s="41"/>
      <c r="AX2376" s="41"/>
    </row>
    <row r="2377" spans="1:50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39"/>
      <c r="AR2377" s="40"/>
      <c r="AS2377" s="41"/>
      <c r="AT2377" s="41"/>
      <c r="AU2377" s="41"/>
      <c r="AV2377" s="41"/>
      <c r="AW2377" s="41"/>
      <c r="AX2377" s="41"/>
    </row>
    <row r="2378" spans="1:50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39"/>
      <c r="AR2378" s="40"/>
      <c r="AS2378" s="41"/>
      <c r="AT2378" s="41"/>
      <c r="AU2378" s="41"/>
      <c r="AV2378" s="41"/>
      <c r="AW2378" s="41"/>
      <c r="AX2378" s="41"/>
    </row>
    <row r="2379" spans="1:50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39"/>
      <c r="AR2379" s="40"/>
      <c r="AS2379" s="41"/>
      <c r="AT2379" s="41"/>
      <c r="AU2379" s="41"/>
      <c r="AV2379" s="41"/>
      <c r="AW2379" s="41"/>
      <c r="AX2379" s="41"/>
    </row>
    <row r="2380" spans="1:50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39"/>
      <c r="AR2380" s="40"/>
      <c r="AS2380" s="41"/>
      <c r="AT2380" s="41"/>
      <c r="AU2380" s="41"/>
      <c r="AV2380" s="41"/>
      <c r="AW2380" s="41"/>
      <c r="AX2380" s="41"/>
    </row>
    <row r="2381" spans="1:50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39"/>
      <c r="AR2381" s="40"/>
      <c r="AS2381" s="41"/>
      <c r="AT2381" s="41"/>
      <c r="AU2381" s="41"/>
      <c r="AV2381" s="41"/>
      <c r="AW2381" s="41"/>
      <c r="AX2381" s="41"/>
    </row>
    <row r="2382" spans="1:50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39"/>
      <c r="AR2382" s="40"/>
      <c r="AS2382" s="41"/>
      <c r="AT2382" s="41"/>
      <c r="AU2382" s="41"/>
      <c r="AV2382" s="41"/>
      <c r="AW2382" s="41"/>
      <c r="AX2382" s="41"/>
    </row>
    <row r="2383" spans="1:50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39"/>
      <c r="AR2383" s="40"/>
      <c r="AS2383" s="41"/>
      <c r="AT2383" s="41"/>
      <c r="AU2383" s="41"/>
      <c r="AV2383" s="41"/>
      <c r="AW2383" s="41"/>
      <c r="AX2383" s="41"/>
    </row>
    <row r="2384" spans="1:50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39"/>
      <c r="AR2384" s="40"/>
      <c r="AS2384" s="41"/>
      <c r="AT2384" s="41"/>
      <c r="AU2384" s="41"/>
      <c r="AV2384" s="41"/>
      <c r="AW2384" s="41"/>
      <c r="AX2384" s="41"/>
    </row>
    <row r="2385" spans="1:50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39"/>
      <c r="AR2385" s="40"/>
      <c r="AS2385" s="41"/>
      <c r="AT2385" s="41"/>
      <c r="AU2385" s="41"/>
      <c r="AV2385" s="41"/>
      <c r="AW2385" s="41"/>
      <c r="AX2385" s="41"/>
    </row>
    <row r="2386" spans="1:50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39"/>
      <c r="AR2386" s="40"/>
      <c r="AS2386" s="41"/>
      <c r="AT2386" s="41"/>
      <c r="AU2386" s="41"/>
      <c r="AV2386" s="41"/>
      <c r="AW2386" s="41"/>
      <c r="AX2386" s="41"/>
    </row>
    <row r="2387" spans="1:50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39"/>
      <c r="AR2387" s="40"/>
      <c r="AS2387" s="41"/>
      <c r="AT2387" s="41"/>
      <c r="AU2387" s="41"/>
      <c r="AV2387" s="41"/>
      <c r="AW2387" s="41"/>
      <c r="AX2387" s="41"/>
    </row>
    <row r="2388" spans="1:50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39"/>
      <c r="AR2388" s="40"/>
      <c r="AS2388" s="41"/>
      <c r="AT2388" s="41"/>
      <c r="AU2388" s="41"/>
      <c r="AV2388" s="41"/>
      <c r="AW2388" s="41"/>
      <c r="AX2388" s="41"/>
    </row>
    <row r="2389" spans="1:50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39"/>
      <c r="AR2389" s="40"/>
      <c r="AS2389" s="41"/>
      <c r="AT2389" s="41"/>
      <c r="AU2389" s="41"/>
      <c r="AV2389" s="41"/>
      <c r="AW2389" s="41"/>
      <c r="AX2389" s="41"/>
    </row>
    <row r="2390" spans="1:50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39"/>
      <c r="AR2390" s="40"/>
      <c r="AS2390" s="41"/>
      <c r="AT2390" s="41"/>
      <c r="AU2390" s="41"/>
      <c r="AV2390" s="41"/>
      <c r="AW2390" s="41"/>
      <c r="AX2390" s="41"/>
    </row>
    <row r="2391" spans="1:50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39"/>
      <c r="AR2391" s="40"/>
      <c r="AS2391" s="41"/>
      <c r="AT2391" s="41"/>
      <c r="AU2391" s="41"/>
      <c r="AV2391" s="41"/>
      <c r="AW2391" s="41"/>
      <c r="AX2391" s="41"/>
    </row>
    <row r="2392" spans="1:50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39"/>
      <c r="AR2392" s="40"/>
      <c r="AS2392" s="41"/>
      <c r="AT2392" s="41"/>
      <c r="AU2392" s="41"/>
      <c r="AV2392" s="41"/>
      <c r="AW2392" s="41"/>
      <c r="AX2392" s="41"/>
    </row>
    <row r="2393" spans="1:50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39"/>
      <c r="AR2393" s="40"/>
      <c r="AS2393" s="41"/>
      <c r="AT2393" s="41"/>
      <c r="AU2393" s="41"/>
      <c r="AV2393" s="41"/>
      <c r="AW2393" s="41"/>
      <c r="AX2393" s="41"/>
    </row>
    <row r="2394" spans="1:50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39"/>
      <c r="AR2394" s="40"/>
      <c r="AS2394" s="41"/>
      <c r="AT2394" s="41"/>
      <c r="AU2394" s="41"/>
      <c r="AV2394" s="41"/>
      <c r="AW2394" s="41"/>
      <c r="AX2394" s="41"/>
    </row>
    <row r="2395" spans="1:50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39"/>
      <c r="AR2395" s="40"/>
      <c r="AS2395" s="41"/>
      <c r="AT2395" s="41"/>
      <c r="AU2395" s="41"/>
      <c r="AV2395" s="41"/>
      <c r="AW2395" s="41"/>
      <c r="AX2395" s="41"/>
    </row>
    <row r="2396" spans="1:50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39"/>
      <c r="AR2396" s="40"/>
      <c r="AS2396" s="41"/>
      <c r="AT2396" s="41"/>
      <c r="AU2396" s="41"/>
      <c r="AV2396" s="41"/>
      <c r="AW2396" s="41"/>
      <c r="AX2396" s="41"/>
    </row>
    <row r="2397" spans="1:50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39"/>
      <c r="AR2397" s="40"/>
      <c r="AS2397" s="41"/>
      <c r="AT2397" s="41"/>
      <c r="AU2397" s="41"/>
      <c r="AV2397" s="41"/>
      <c r="AW2397" s="41"/>
      <c r="AX2397" s="41"/>
    </row>
    <row r="2398" spans="1:50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39"/>
      <c r="AR2398" s="40"/>
      <c r="AS2398" s="41"/>
      <c r="AT2398" s="41"/>
      <c r="AU2398" s="41"/>
      <c r="AV2398" s="41"/>
      <c r="AW2398" s="41"/>
      <c r="AX2398" s="41"/>
    </row>
    <row r="2399" spans="1:50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39"/>
      <c r="AR2399" s="40"/>
      <c r="AS2399" s="41"/>
      <c r="AT2399" s="41"/>
      <c r="AU2399" s="41"/>
      <c r="AV2399" s="41"/>
      <c r="AW2399" s="41"/>
      <c r="AX2399" s="41"/>
    </row>
    <row r="2400" spans="1:50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39"/>
      <c r="AR2400" s="40"/>
      <c r="AS2400" s="41"/>
      <c r="AT2400" s="41"/>
      <c r="AU2400" s="41"/>
      <c r="AV2400" s="41"/>
      <c r="AW2400" s="41"/>
      <c r="AX2400" s="41"/>
    </row>
    <row r="2401" spans="1:50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39"/>
      <c r="AR2401" s="40"/>
      <c r="AS2401" s="41"/>
      <c r="AT2401" s="41"/>
      <c r="AU2401" s="41"/>
      <c r="AV2401" s="41"/>
      <c r="AW2401" s="41"/>
      <c r="AX2401" s="41"/>
    </row>
    <row r="2402" spans="1:50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39"/>
      <c r="AR2402" s="40"/>
      <c r="AS2402" s="41"/>
      <c r="AT2402" s="41"/>
      <c r="AU2402" s="41"/>
      <c r="AV2402" s="41"/>
      <c r="AW2402" s="41"/>
      <c r="AX2402" s="41"/>
    </row>
    <row r="2403" spans="1:50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39"/>
      <c r="AR2403" s="40"/>
      <c r="AS2403" s="41"/>
      <c r="AT2403" s="41"/>
      <c r="AU2403" s="41"/>
      <c r="AV2403" s="41"/>
      <c r="AW2403" s="41"/>
      <c r="AX2403" s="41"/>
    </row>
    <row r="2404" spans="1:50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39"/>
      <c r="AR2404" s="40"/>
      <c r="AS2404" s="41"/>
      <c r="AT2404" s="41"/>
      <c r="AU2404" s="41"/>
      <c r="AV2404" s="41"/>
      <c r="AW2404" s="41"/>
      <c r="AX2404" s="41"/>
    </row>
    <row r="2405" spans="1:50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39"/>
      <c r="AR2405" s="40"/>
      <c r="AS2405" s="41"/>
      <c r="AT2405" s="41"/>
      <c r="AU2405" s="41"/>
      <c r="AV2405" s="41"/>
      <c r="AW2405" s="41"/>
      <c r="AX2405" s="41"/>
    </row>
    <row r="2406" spans="1:50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39"/>
      <c r="AR2406" s="40"/>
      <c r="AS2406" s="41"/>
      <c r="AT2406" s="41"/>
      <c r="AU2406" s="41"/>
      <c r="AV2406" s="41"/>
      <c r="AW2406" s="41"/>
      <c r="AX2406" s="41"/>
    </row>
    <row r="2407" spans="1:50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39"/>
      <c r="AR2407" s="40"/>
      <c r="AS2407" s="41"/>
      <c r="AT2407" s="41"/>
      <c r="AU2407" s="41"/>
      <c r="AV2407" s="41"/>
      <c r="AW2407" s="41"/>
      <c r="AX2407" s="41"/>
    </row>
    <row r="2408" spans="1:50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39"/>
      <c r="AR2408" s="40"/>
      <c r="AS2408" s="41"/>
      <c r="AT2408" s="41"/>
      <c r="AU2408" s="41"/>
      <c r="AV2408" s="41"/>
      <c r="AW2408" s="41"/>
      <c r="AX2408" s="41"/>
    </row>
    <row r="2409" spans="1:50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39"/>
      <c r="AR2409" s="40"/>
      <c r="AS2409" s="41"/>
      <c r="AT2409" s="41"/>
      <c r="AU2409" s="41"/>
      <c r="AV2409" s="41"/>
      <c r="AW2409" s="41"/>
      <c r="AX2409" s="41"/>
    </row>
    <row r="2410" spans="1:50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39"/>
      <c r="AR2410" s="40"/>
      <c r="AS2410" s="41"/>
      <c r="AT2410" s="41"/>
      <c r="AU2410" s="41"/>
      <c r="AV2410" s="41"/>
      <c r="AW2410" s="41"/>
      <c r="AX2410" s="41"/>
    </row>
    <row r="2411" spans="1:50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39"/>
      <c r="AR2411" s="40"/>
      <c r="AS2411" s="41"/>
      <c r="AT2411" s="41"/>
      <c r="AU2411" s="41"/>
      <c r="AV2411" s="41"/>
      <c r="AW2411" s="41"/>
      <c r="AX2411" s="41"/>
    </row>
    <row r="2412" spans="1:50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39"/>
      <c r="AR2412" s="40"/>
      <c r="AS2412" s="41"/>
      <c r="AT2412" s="41"/>
      <c r="AU2412" s="41"/>
      <c r="AV2412" s="41"/>
      <c r="AW2412" s="41"/>
      <c r="AX2412" s="41"/>
    </row>
    <row r="2413" spans="1:50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39"/>
      <c r="AR2413" s="40"/>
      <c r="AS2413" s="41"/>
      <c r="AT2413" s="41"/>
      <c r="AU2413" s="41"/>
      <c r="AV2413" s="41"/>
      <c r="AW2413" s="41"/>
      <c r="AX2413" s="41"/>
    </row>
    <row r="2414" spans="1:50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39"/>
      <c r="AR2414" s="40"/>
      <c r="AS2414" s="41"/>
      <c r="AT2414" s="41"/>
      <c r="AU2414" s="41"/>
      <c r="AV2414" s="41"/>
      <c r="AW2414" s="41"/>
      <c r="AX2414" s="41"/>
    </row>
    <row r="2415" spans="1:50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39"/>
      <c r="AR2415" s="40"/>
      <c r="AS2415" s="41"/>
      <c r="AT2415" s="41"/>
      <c r="AU2415" s="41"/>
      <c r="AV2415" s="41"/>
      <c r="AW2415" s="41"/>
      <c r="AX2415" s="41"/>
    </row>
    <row r="2416" spans="1:50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39"/>
      <c r="AR2416" s="40"/>
      <c r="AS2416" s="41"/>
      <c r="AT2416" s="41"/>
      <c r="AU2416" s="41"/>
      <c r="AV2416" s="41"/>
      <c r="AW2416" s="41"/>
      <c r="AX2416" s="41"/>
    </row>
    <row r="2417" spans="1:50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39"/>
      <c r="AR2417" s="40"/>
      <c r="AS2417" s="41"/>
      <c r="AT2417" s="41"/>
      <c r="AU2417" s="41"/>
      <c r="AV2417" s="41"/>
      <c r="AW2417" s="41"/>
      <c r="AX2417" s="41"/>
    </row>
    <row r="2418" spans="1:50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39"/>
      <c r="AR2418" s="40"/>
      <c r="AS2418" s="41"/>
      <c r="AT2418" s="41"/>
      <c r="AU2418" s="41"/>
      <c r="AV2418" s="41"/>
      <c r="AW2418" s="41"/>
      <c r="AX2418" s="41"/>
    </row>
    <row r="2419" spans="1:50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39"/>
      <c r="AR2419" s="40"/>
      <c r="AS2419" s="41"/>
      <c r="AT2419" s="41"/>
      <c r="AU2419" s="41"/>
      <c r="AV2419" s="41"/>
      <c r="AW2419" s="41"/>
      <c r="AX2419" s="41"/>
    </row>
    <row r="2420" spans="1:50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39"/>
      <c r="AR2420" s="40"/>
      <c r="AS2420" s="41"/>
      <c r="AT2420" s="41"/>
      <c r="AU2420" s="41"/>
      <c r="AV2420" s="41"/>
      <c r="AW2420" s="41"/>
      <c r="AX2420" s="41"/>
    </row>
    <row r="2421" spans="1:50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39"/>
      <c r="AR2421" s="40"/>
      <c r="AS2421" s="41"/>
      <c r="AT2421" s="41"/>
      <c r="AU2421" s="41"/>
      <c r="AV2421" s="41"/>
      <c r="AW2421" s="41"/>
      <c r="AX2421" s="41"/>
    </row>
    <row r="2422" spans="1:50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39"/>
      <c r="AR2422" s="40"/>
      <c r="AS2422" s="41"/>
      <c r="AT2422" s="41"/>
      <c r="AU2422" s="41"/>
      <c r="AV2422" s="41"/>
      <c r="AW2422" s="41"/>
      <c r="AX2422" s="41"/>
    </row>
    <row r="2423" spans="1:50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39"/>
      <c r="AR2423" s="40"/>
      <c r="AS2423" s="41"/>
      <c r="AT2423" s="41"/>
      <c r="AU2423" s="41"/>
      <c r="AV2423" s="41"/>
      <c r="AW2423" s="41"/>
      <c r="AX2423" s="41"/>
    </row>
    <row r="2424" spans="1:50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39"/>
      <c r="AR2424" s="40"/>
      <c r="AS2424" s="41"/>
      <c r="AT2424" s="41"/>
      <c r="AU2424" s="41"/>
      <c r="AV2424" s="41"/>
      <c r="AW2424" s="41"/>
      <c r="AX2424" s="41"/>
    </row>
    <row r="2425" spans="1:50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39"/>
      <c r="AR2425" s="40"/>
      <c r="AS2425" s="41"/>
      <c r="AT2425" s="41"/>
      <c r="AU2425" s="41"/>
      <c r="AV2425" s="41"/>
      <c r="AW2425" s="41"/>
      <c r="AX2425" s="41"/>
    </row>
    <row r="2426" spans="1:50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39"/>
      <c r="AR2426" s="40"/>
      <c r="AS2426" s="41"/>
      <c r="AT2426" s="41"/>
      <c r="AU2426" s="41"/>
      <c r="AV2426" s="41"/>
      <c r="AW2426" s="41"/>
      <c r="AX2426" s="41"/>
    </row>
    <row r="2427" spans="1:50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39"/>
      <c r="AR2427" s="40"/>
      <c r="AS2427" s="41"/>
      <c r="AT2427" s="41"/>
      <c r="AU2427" s="41"/>
      <c r="AV2427" s="41"/>
      <c r="AW2427" s="41"/>
      <c r="AX2427" s="41"/>
    </row>
    <row r="2428" spans="1:50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39"/>
      <c r="AR2428" s="40"/>
      <c r="AS2428" s="41"/>
      <c r="AT2428" s="41"/>
      <c r="AU2428" s="41"/>
      <c r="AV2428" s="41"/>
      <c r="AW2428" s="41"/>
      <c r="AX2428" s="41"/>
    </row>
    <row r="2429" spans="1:50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39"/>
      <c r="AR2429" s="40"/>
      <c r="AS2429" s="41"/>
      <c r="AT2429" s="41"/>
      <c r="AU2429" s="41"/>
      <c r="AV2429" s="41"/>
      <c r="AW2429" s="41"/>
      <c r="AX2429" s="41"/>
    </row>
    <row r="2430" spans="1:50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39"/>
      <c r="AR2430" s="40"/>
      <c r="AS2430" s="41"/>
      <c r="AT2430" s="41"/>
      <c r="AU2430" s="41"/>
      <c r="AV2430" s="41"/>
      <c r="AW2430" s="41"/>
      <c r="AX2430" s="41"/>
    </row>
    <row r="2431" spans="1:50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39"/>
      <c r="AR2431" s="40"/>
      <c r="AS2431" s="41"/>
      <c r="AT2431" s="41"/>
      <c r="AU2431" s="41"/>
      <c r="AV2431" s="41"/>
      <c r="AW2431" s="41"/>
      <c r="AX2431" s="41"/>
    </row>
    <row r="2432" spans="1:50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39"/>
      <c r="AR2432" s="40"/>
      <c r="AS2432" s="41"/>
      <c r="AT2432" s="41"/>
      <c r="AU2432" s="41"/>
      <c r="AV2432" s="41"/>
      <c r="AW2432" s="41"/>
      <c r="AX2432" s="41"/>
    </row>
    <row r="2433" spans="1:50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39"/>
      <c r="AR2433" s="40"/>
      <c r="AS2433" s="41"/>
      <c r="AT2433" s="41"/>
      <c r="AU2433" s="41"/>
      <c r="AV2433" s="41"/>
      <c r="AW2433" s="41"/>
      <c r="AX2433" s="41"/>
    </row>
    <row r="2434" spans="1:50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39"/>
      <c r="AR2434" s="40"/>
      <c r="AS2434" s="41"/>
      <c r="AT2434" s="41"/>
      <c r="AU2434" s="41"/>
      <c r="AV2434" s="41"/>
      <c r="AW2434" s="41"/>
      <c r="AX2434" s="41"/>
    </row>
    <row r="2435" spans="1:50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39"/>
      <c r="AR2435" s="40"/>
      <c r="AS2435" s="41"/>
      <c r="AT2435" s="41"/>
      <c r="AU2435" s="41"/>
      <c r="AV2435" s="41"/>
      <c r="AW2435" s="41"/>
      <c r="AX2435" s="41"/>
    </row>
    <row r="2436" spans="1:50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39"/>
      <c r="AR2436" s="40"/>
      <c r="AS2436" s="41"/>
      <c r="AT2436" s="41"/>
      <c r="AU2436" s="41"/>
      <c r="AV2436" s="41"/>
      <c r="AW2436" s="41"/>
      <c r="AX2436" s="41"/>
    </row>
    <row r="2437" spans="1:50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39"/>
      <c r="AR2437" s="40"/>
      <c r="AS2437" s="41"/>
      <c r="AT2437" s="41"/>
      <c r="AU2437" s="41"/>
      <c r="AV2437" s="41"/>
      <c r="AW2437" s="41"/>
      <c r="AX2437" s="41"/>
    </row>
    <row r="2438" spans="1:50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39"/>
      <c r="AR2438" s="40"/>
      <c r="AS2438" s="41"/>
      <c r="AT2438" s="41"/>
      <c r="AU2438" s="41"/>
      <c r="AV2438" s="41"/>
      <c r="AW2438" s="41"/>
      <c r="AX2438" s="41"/>
    </row>
    <row r="2439" spans="1:50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39"/>
      <c r="AR2439" s="40"/>
      <c r="AS2439" s="41"/>
      <c r="AT2439" s="41"/>
      <c r="AU2439" s="41"/>
      <c r="AV2439" s="41"/>
      <c r="AW2439" s="41"/>
      <c r="AX2439" s="41"/>
    </row>
    <row r="2440" spans="1:50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39"/>
      <c r="AR2440" s="40"/>
      <c r="AS2440" s="41"/>
      <c r="AT2440" s="41"/>
      <c r="AU2440" s="41"/>
      <c r="AV2440" s="41"/>
      <c r="AW2440" s="41"/>
      <c r="AX2440" s="41"/>
    </row>
    <row r="2441" spans="1:50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39"/>
      <c r="AR2441" s="40"/>
      <c r="AS2441" s="41"/>
      <c r="AT2441" s="41"/>
      <c r="AU2441" s="41"/>
      <c r="AV2441" s="41"/>
      <c r="AW2441" s="41"/>
      <c r="AX2441" s="41"/>
    </row>
    <row r="2442" spans="1:50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39"/>
      <c r="AR2442" s="40"/>
      <c r="AS2442" s="41"/>
      <c r="AT2442" s="41"/>
      <c r="AU2442" s="41"/>
      <c r="AV2442" s="41"/>
      <c r="AW2442" s="41"/>
      <c r="AX2442" s="41"/>
    </row>
    <row r="2443" spans="1:50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39"/>
      <c r="AR2443" s="40"/>
      <c r="AS2443" s="41"/>
      <c r="AT2443" s="41"/>
      <c r="AU2443" s="41"/>
      <c r="AV2443" s="41"/>
      <c r="AW2443" s="41"/>
      <c r="AX2443" s="41"/>
    </row>
    <row r="2444" spans="1:50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39"/>
      <c r="AR2444" s="40"/>
      <c r="AS2444" s="41"/>
      <c r="AT2444" s="41"/>
      <c r="AU2444" s="41"/>
      <c r="AV2444" s="41"/>
      <c r="AW2444" s="41"/>
      <c r="AX2444" s="41"/>
    </row>
    <row r="2445" spans="1:50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39"/>
      <c r="AR2445" s="40"/>
      <c r="AS2445" s="41"/>
      <c r="AT2445" s="41"/>
      <c r="AU2445" s="41"/>
      <c r="AV2445" s="41"/>
      <c r="AW2445" s="41"/>
      <c r="AX2445" s="41"/>
    </row>
    <row r="2446" spans="1:50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39"/>
      <c r="AR2446" s="40"/>
      <c r="AS2446" s="41"/>
      <c r="AT2446" s="41"/>
      <c r="AU2446" s="41"/>
      <c r="AV2446" s="41"/>
      <c r="AW2446" s="41"/>
      <c r="AX2446" s="41"/>
    </row>
    <row r="2447" spans="1:50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39"/>
      <c r="AR2447" s="40"/>
      <c r="AS2447" s="41"/>
      <c r="AT2447" s="41"/>
      <c r="AU2447" s="41"/>
      <c r="AV2447" s="41"/>
      <c r="AW2447" s="41"/>
      <c r="AX2447" s="41"/>
    </row>
    <row r="2448" spans="1:50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39"/>
      <c r="AR2448" s="40"/>
      <c r="AS2448" s="41"/>
      <c r="AT2448" s="41"/>
      <c r="AU2448" s="41"/>
      <c r="AV2448" s="41"/>
      <c r="AW2448" s="41"/>
      <c r="AX2448" s="41"/>
    </row>
    <row r="2449" spans="1:50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39"/>
      <c r="AR2449" s="40"/>
      <c r="AS2449" s="41"/>
      <c r="AT2449" s="41"/>
      <c r="AU2449" s="41"/>
      <c r="AV2449" s="41"/>
      <c r="AW2449" s="41"/>
      <c r="AX2449" s="41"/>
    </row>
    <row r="2450" spans="1:50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39"/>
      <c r="AR2450" s="40"/>
      <c r="AS2450" s="41"/>
      <c r="AT2450" s="41"/>
      <c r="AU2450" s="41"/>
      <c r="AV2450" s="41"/>
      <c r="AW2450" s="41"/>
      <c r="AX2450" s="41"/>
    </row>
    <row r="2451" spans="1:50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39"/>
      <c r="AR2451" s="40"/>
      <c r="AS2451" s="41"/>
      <c r="AT2451" s="41"/>
      <c r="AU2451" s="41"/>
      <c r="AV2451" s="41"/>
      <c r="AW2451" s="41"/>
      <c r="AX2451" s="41"/>
    </row>
    <row r="2452" spans="1:50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39"/>
      <c r="AR2452" s="40"/>
      <c r="AS2452" s="41"/>
      <c r="AT2452" s="41"/>
      <c r="AU2452" s="41"/>
      <c r="AV2452" s="41"/>
      <c r="AW2452" s="41"/>
      <c r="AX2452" s="41"/>
    </row>
    <row r="2453" spans="1:50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39"/>
      <c r="AR2453" s="40"/>
      <c r="AS2453" s="41"/>
      <c r="AT2453" s="41"/>
      <c r="AU2453" s="41"/>
      <c r="AV2453" s="41"/>
      <c r="AW2453" s="41"/>
      <c r="AX2453" s="41"/>
    </row>
    <row r="2454" spans="1:50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39"/>
      <c r="AR2454" s="40"/>
      <c r="AS2454" s="41"/>
      <c r="AT2454" s="41"/>
      <c r="AU2454" s="41"/>
      <c r="AV2454" s="41"/>
      <c r="AW2454" s="41"/>
      <c r="AX2454" s="41"/>
    </row>
    <row r="2455" spans="1:50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39"/>
      <c r="AR2455" s="40"/>
      <c r="AS2455" s="41"/>
      <c r="AT2455" s="41"/>
      <c r="AU2455" s="41"/>
      <c r="AV2455" s="41"/>
      <c r="AW2455" s="41"/>
      <c r="AX2455" s="41"/>
    </row>
    <row r="2456" spans="1:50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39"/>
      <c r="AR2456" s="40"/>
      <c r="AS2456" s="41"/>
      <c r="AT2456" s="41"/>
      <c r="AU2456" s="41"/>
      <c r="AV2456" s="41"/>
      <c r="AW2456" s="41"/>
      <c r="AX2456" s="41"/>
    </row>
    <row r="2457" spans="1:50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39"/>
      <c r="AR2457" s="40"/>
      <c r="AS2457" s="41"/>
      <c r="AT2457" s="41"/>
      <c r="AU2457" s="41"/>
      <c r="AV2457" s="41"/>
      <c r="AW2457" s="41"/>
      <c r="AX2457" s="41"/>
    </row>
    <row r="2458" spans="1:50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39"/>
      <c r="AR2458" s="40"/>
      <c r="AS2458" s="41"/>
      <c r="AT2458" s="41"/>
      <c r="AU2458" s="41"/>
      <c r="AV2458" s="41"/>
      <c r="AW2458" s="41"/>
      <c r="AX2458" s="41"/>
    </row>
    <row r="2459" spans="1:50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39"/>
      <c r="AR2459" s="40"/>
      <c r="AS2459" s="41"/>
      <c r="AT2459" s="41"/>
      <c r="AU2459" s="41"/>
      <c r="AV2459" s="41"/>
      <c r="AW2459" s="41"/>
      <c r="AX2459" s="41"/>
    </row>
    <row r="2460" spans="1:50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39"/>
      <c r="AR2460" s="40"/>
      <c r="AS2460" s="41"/>
      <c r="AT2460" s="41"/>
      <c r="AU2460" s="41"/>
      <c r="AV2460" s="41"/>
      <c r="AW2460" s="41"/>
      <c r="AX2460" s="41"/>
    </row>
    <row r="2461" spans="1:50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39"/>
      <c r="AR2461" s="40"/>
      <c r="AS2461" s="41"/>
      <c r="AT2461" s="41"/>
      <c r="AU2461" s="41"/>
      <c r="AV2461" s="41"/>
      <c r="AW2461" s="41"/>
      <c r="AX2461" s="41"/>
    </row>
    <row r="2462" spans="1:50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39"/>
      <c r="AR2462" s="40"/>
      <c r="AS2462" s="41"/>
      <c r="AT2462" s="41"/>
      <c r="AU2462" s="41"/>
      <c r="AV2462" s="41"/>
      <c r="AW2462" s="41"/>
      <c r="AX2462" s="41"/>
    </row>
    <row r="2463" spans="1:50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39"/>
      <c r="AR2463" s="40"/>
      <c r="AS2463" s="41"/>
      <c r="AT2463" s="41"/>
      <c r="AU2463" s="41"/>
      <c r="AV2463" s="41"/>
      <c r="AW2463" s="41"/>
      <c r="AX2463" s="41"/>
    </row>
    <row r="2464" spans="1:50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39"/>
      <c r="AR2464" s="40"/>
      <c r="AS2464" s="41"/>
      <c r="AT2464" s="41"/>
      <c r="AU2464" s="41"/>
      <c r="AV2464" s="41"/>
      <c r="AW2464" s="41"/>
      <c r="AX2464" s="41"/>
    </row>
    <row r="2465" spans="1:50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39"/>
      <c r="AR2465" s="40"/>
      <c r="AS2465" s="41"/>
      <c r="AT2465" s="41"/>
      <c r="AU2465" s="41"/>
      <c r="AV2465" s="41"/>
      <c r="AW2465" s="41"/>
      <c r="AX2465" s="41"/>
    </row>
    <row r="2466" spans="1:50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39"/>
      <c r="AR2466" s="40"/>
      <c r="AS2466" s="41"/>
      <c r="AT2466" s="41"/>
      <c r="AU2466" s="41"/>
      <c r="AV2466" s="41"/>
      <c r="AW2466" s="41"/>
      <c r="AX2466" s="41"/>
    </row>
    <row r="2467" spans="1:50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39"/>
      <c r="AR2467" s="40"/>
      <c r="AS2467" s="41"/>
      <c r="AT2467" s="41"/>
      <c r="AU2467" s="41"/>
      <c r="AV2467" s="41"/>
      <c r="AW2467" s="41"/>
      <c r="AX2467" s="41"/>
    </row>
    <row r="2468" spans="1:50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39"/>
      <c r="AR2468" s="40"/>
      <c r="AS2468" s="41"/>
      <c r="AT2468" s="41"/>
      <c r="AU2468" s="41"/>
      <c r="AV2468" s="41"/>
      <c r="AW2468" s="41"/>
      <c r="AX2468" s="41"/>
    </row>
    <row r="2469" spans="1:50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39"/>
      <c r="AR2469" s="40"/>
      <c r="AS2469" s="41"/>
      <c r="AT2469" s="41"/>
      <c r="AU2469" s="41"/>
      <c r="AV2469" s="41"/>
      <c r="AW2469" s="41"/>
      <c r="AX2469" s="41"/>
    </row>
    <row r="2470" spans="1:50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39"/>
      <c r="AR2470" s="40"/>
      <c r="AS2470" s="41"/>
      <c r="AT2470" s="41"/>
      <c r="AU2470" s="41"/>
      <c r="AV2470" s="41"/>
      <c r="AW2470" s="41"/>
      <c r="AX2470" s="41"/>
    </row>
    <row r="2471" spans="1:50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39"/>
      <c r="AR2471" s="40"/>
      <c r="AS2471" s="41"/>
      <c r="AT2471" s="41"/>
      <c r="AU2471" s="41"/>
      <c r="AV2471" s="41"/>
      <c r="AW2471" s="41"/>
      <c r="AX2471" s="41"/>
    </row>
    <row r="2472" spans="1:50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39"/>
      <c r="AR2472" s="40"/>
      <c r="AS2472" s="41"/>
      <c r="AT2472" s="41"/>
      <c r="AU2472" s="41"/>
      <c r="AV2472" s="41"/>
      <c r="AW2472" s="41"/>
      <c r="AX2472" s="41"/>
    </row>
    <row r="2473" spans="1:50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39"/>
      <c r="AR2473" s="40"/>
      <c r="AS2473" s="41"/>
      <c r="AT2473" s="41"/>
      <c r="AU2473" s="41"/>
      <c r="AV2473" s="41"/>
      <c r="AW2473" s="41"/>
      <c r="AX2473" s="41"/>
    </row>
    <row r="2474" spans="1:50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39"/>
      <c r="AR2474" s="40"/>
      <c r="AS2474" s="41"/>
      <c r="AT2474" s="41"/>
      <c r="AU2474" s="41"/>
      <c r="AV2474" s="41"/>
      <c r="AW2474" s="41"/>
      <c r="AX2474" s="41"/>
    </row>
    <row r="2475" spans="1:50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39"/>
      <c r="AR2475" s="40"/>
      <c r="AS2475" s="41"/>
      <c r="AT2475" s="41"/>
      <c r="AU2475" s="41"/>
      <c r="AV2475" s="41"/>
      <c r="AW2475" s="41"/>
      <c r="AX2475" s="41"/>
    </row>
    <row r="2476" spans="1:50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39"/>
      <c r="AR2476" s="40"/>
      <c r="AS2476" s="41"/>
      <c r="AT2476" s="41"/>
      <c r="AU2476" s="41"/>
      <c r="AV2476" s="41"/>
      <c r="AW2476" s="41"/>
      <c r="AX2476" s="41"/>
    </row>
    <row r="2477" spans="1:50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39"/>
      <c r="AR2477" s="40"/>
      <c r="AS2477" s="41"/>
      <c r="AT2477" s="41"/>
      <c r="AU2477" s="41"/>
      <c r="AV2477" s="41"/>
      <c r="AW2477" s="41"/>
      <c r="AX2477" s="41"/>
    </row>
    <row r="2478" spans="1:50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39"/>
      <c r="AR2478" s="40"/>
      <c r="AS2478" s="41"/>
      <c r="AT2478" s="41"/>
      <c r="AU2478" s="41"/>
      <c r="AV2478" s="41"/>
      <c r="AW2478" s="41"/>
      <c r="AX2478" s="41"/>
    </row>
    <row r="2479" spans="1:50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39"/>
      <c r="AR2479" s="40"/>
      <c r="AS2479" s="41"/>
      <c r="AT2479" s="41"/>
      <c r="AU2479" s="41"/>
      <c r="AV2479" s="41"/>
      <c r="AW2479" s="41"/>
      <c r="AX2479" s="41"/>
    </row>
    <row r="2480" spans="1:50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39"/>
      <c r="AR2480" s="40"/>
      <c r="AS2480" s="41"/>
      <c r="AT2480" s="41"/>
      <c r="AU2480" s="41"/>
      <c r="AV2480" s="41"/>
      <c r="AW2480" s="41"/>
      <c r="AX2480" s="41"/>
    </row>
    <row r="2481" spans="1:50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39"/>
      <c r="AR2481" s="40"/>
      <c r="AS2481" s="41"/>
      <c r="AT2481" s="41"/>
      <c r="AU2481" s="41"/>
      <c r="AV2481" s="41"/>
      <c r="AW2481" s="41"/>
      <c r="AX2481" s="41"/>
    </row>
    <row r="2482" spans="1:50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39"/>
      <c r="AR2482" s="40"/>
      <c r="AS2482" s="41"/>
      <c r="AT2482" s="41"/>
      <c r="AU2482" s="41"/>
      <c r="AV2482" s="41"/>
      <c r="AW2482" s="41"/>
      <c r="AX2482" s="41"/>
    </row>
    <row r="2483" spans="1:50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39"/>
      <c r="AR2483" s="40"/>
      <c r="AS2483" s="41"/>
      <c r="AT2483" s="41"/>
      <c r="AU2483" s="41"/>
      <c r="AV2483" s="41"/>
      <c r="AW2483" s="41"/>
      <c r="AX2483" s="41"/>
    </row>
    <row r="2484" spans="1:50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39"/>
      <c r="AR2484" s="40"/>
      <c r="AS2484" s="41"/>
      <c r="AT2484" s="41"/>
      <c r="AU2484" s="41"/>
      <c r="AV2484" s="41"/>
      <c r="AW2484" s="41"/>
      <c r="AX2484" s="41"/>
    </row>
    <row r="2485" spans="1:50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39"/>
      <c r="AR2485" s="40"/>
      <c r="AS2485" s="41"/>
      <c r="AT2485" s="41"/>
      <c r="AU2485" s="41"/>
      <c r="AV2485" s="41"/>
      <c r="AW2485" s="41"/>
      <c r="AX2485" s="41"/>
    </row>
    <row r="2486" spans="1:50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39"/>
      <c r="AR2486" s="40"/>
      <c r="AS2486" s="41"/>
      <c r="AT2486" s="41"/>
      <c r="AU2486" s="41"/>
      <c r="AV2486" s="41"/>
      <c r="AW2486" s="41"/>
      <c r="AX2486" s="41"/>
    </row>
    <row r="2487" spans="1:50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39"/>
      <c r="AR2487" s="40"/>
      <c r="AS2487" s="41"/>
      <c r="AT2487" s="41"/>
      <c r="AU2487" s="41"/>
      <c r="AV2487" s="41"/>
      <c r="AW2487" s="41"/>
      <c r="AX2487" s="41"/>
    </row>
    <row r="2488" spans="1:50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39"/>
      <c r="AR2488" s="40"/>
      <c r="AS2488" s="41"/>
      <c r="AT2488" s="41"/>
      <c r="AU2488" s="41"/>
      <c r="AV2488" s="41"/>
      <c r="AW2488" s="41"/>
      <c r="AX2488" s="41"/>
    </row>
    <row r="2489" spans="1:50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39"/>
      <c r="AR2489" s="40"/>
      <c r="AS2489" s="41"/>
      <c r="AT2489" s="41"/>
      <c r="AU2489" s="41"/>
      <c r="AV2489" s="41"/>
      <c r="AW2489" s="41"/>
      <c r="AX2489" s="41"/>
    </row>
    <row r="2490" spans="1:50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39"/>
      <c r="AR2490" s="40"/>
      <c r="AS2490" s="41"/>
      <c r="AT2490" s="41"/>
      <c r="AU2490" s="41"/>
      <c r="AV2490" s="41"/>
      <c r="AW2490" s="41"/>
      <c r="AX2490" s="41"/>
    </row>
    <row r="2491" spans="1:50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39"/>
      <c r="AR2491" s="40"/>
      <c r="AS2491" s="41"/>
      <c r="AT2491" s="41"/>
      <c r="AU2491" s="41"/>
      <c r="AV2491" s="41"/>
      <c r="AW2491" s="41"/>
      <c r="AX2491" s="41"/>
    </row>
    <row r="2492" spans="1:50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39"/>
      <c r="AR2492" s="40"/>
      <c r="AS2492" s="41"/>
      <c r="AT2492" s="41"/>
      <c r="AU2492" s="41"/>
      <c r="AV2492" s="41"/>
      <c r="AW2492" s="41"/>
      <c r="AX2492" s="41"/>
    </row>
    <row r="2493" spans="1:50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39"/>
      <c r="AR2493" s="40"/>
      <c r="AS2493" s="41"/>
      <c r="AT2493" s="41"/>
      <c r="AU2493" s="41"/>
      <c r="AV2493" s="41"/>
      <c r="AW2493" s="41"/>
      <c r="AX2493" s="41"/>
    </row>
    <row r="2494" spans="1:50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39"/>
      <c r="AR2494" s="40"/>
      <c r="AS2494" s="41"/>
      <c r="AT2494" s="41"/>
      <c r="AU2494" s="41"/>
      <c r="AV2494" s="41"/>
      <c r="AW2494" s="41"/>
      <c r="AX2494" s="41"/>
    </row>
    <row r="2495" spans="1:50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39"/>
      <c r="AR2495" s="40"/>
      <c r="AS2495" s="41"/>
      <c r="AT2495" s="41"/>
      <c r="AU2495" s="41"/>
      <c r="AV2495" s="41"/>
      <c r="AW2495" s="41"/>
      <c r="AX2495" s="41"/>
    </row>
    <row r="2496" spans="1:50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39"/>
      <c r="AR2496" s="40"/>
      <c r="AS2496" s="41"/>
      <c r="AT2496" s="41"/>
      <c r="AU2496" s="41"/>
      <c r="AV2496" s="41"/>
      <c r="AW2496" s="41"/>
      <c r="AX2496" s="41"/>
    </row>
    <row r="2497" spans="1:50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39"/>
      <c r="AR2497" s="40"/>
      <c r="AS2497" s="41"/>
      <c r="AT2497" s="41"/>
      <c r="AU2497" s="41"/>
      <c r="AV2497" s="41"/>
      <c r="AW2497" s="41"/>
      <c r="AX2497" s="41"/>
    </row>
    <row r="2498" spans="1:50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39"/>
      <c r="AR2498" s="40"/>
      <c r="AS2498" s="41"/>
      <c r="AT2498" s="41"/>
      <c r="AU2498" s="41"/>
      <c r="AV2498" s="41"/>
      <c r="AW2498" s="41"/>
      <c r="AX2498" s="41"/>
    </row>
    <row r="2499" spans="1:50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39"/>
      <c r="AR2499" s="40"/>
      <c r="AS2499" s="41"/>
      <c r="AT2499" s="41"/>
      <c r="AU2499" s="41"/>
      <c r="AV2499" s="41"/>
      <c r="AW2499" s="41"/>
      <c r="AX2499" s="41"/>
    </row>
    <row r="2500" spans="1:50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39"/>
      <c r="AR2500" s="40"/>
      <c r="AS2500" s="41"/>
      <c r="AT2500" s="41"/>
      <c r="AU2500" s="41"/>
      <c r="AV2500" s="41"/>
      <c r="AW2500" s="41"/>
      <c r="AX2500" s="41"/>
    </row>
    <row r="2501" spans="1:50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39"/>
      <c r="AR2501" s="40"/>
      <c r="AS2501" s="41"/>
      <c r="AT2501" s="41"/>
      <c r="AU2501" s="41"/>
      <c r="AV2501" s="41"/>
      <c r="AW2501" s="41"/>
      <c r="AX2501" s="41"/>
    </row>
    <row r="2502" spans="1:50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39"/>
      <c r="AR2502" s="40"/>
      <c r="AS2502" s="41"/>
      <c r="AT2502" s="41"/>
      <c r="AU2502" s="41"/>
      <c r="AV2502" s="41"/>
      <c r="AW2502" s="41"/>
      <c r="AX2502" s="41"/>
    </row>
    <row r="2503" spans="1:50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39"/>
      <c r="AR2503" s="40"/>
      <c r="AS2503" s="41"/>
      <c r="AT2503" s="41"/>
      <c r="AU2503" s="41"/>
      <c r="AV2503" s="41"/>
      <c r="AW2503" s="41"/>
      <c r="AX2503" s="41"/>
    </row>
    <row r="2504" spans="1:50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39"/>
      <c r="AR2504" s="40"/>
      <c r="AS2504" s="41"/>
      <c r="AT2504" s="41"/>
      <c r="AU2504" s="41"/>
      <c r="AV2504" s="41"/>
      <c r="AW2504" s="41"/>
      <c r="AX2504" s="41"/>
    </row>
    <row r="2505" spans="1:50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39"/>
      <c r="AR2505" s="40"/>
      <c r="AS2505" s="41"/>
      <c r="AT2505" s="41"/>
      <c r="AU2505" s="41"/>
      <c r="AV2505" s="41"/>
      <c r="AW2505" s="41"/>
      <c r="AX2505" s="41"/>
    </row>
    <row r="2506" spans="1:50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39"/>
      <c r="AR2506" s="40"/>
      <c r="AS2506" s="41"/>
      <c r="AT2506" s="41"/>
      <c r="AU2506" s="41"/>
      <c r="AV2506" s="41"/>
      <c r="AW2506" s="41"/>
      <c r="AX2506" s="41"/>
    </row>
    <row r="2507" spans="1:50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39"/>
      <c r="AR2507" s="40"/>
      <c r="AS2507" s="41"/>
      <c r="AT2507" s="41"/>
      <c r="AU2507" s="41"/>
      <c r="AV2507" s="41"/>
      <c r="AW2507" s="41"/>
      <c r="AX2507" s="41"/>
    </row>
    <row r="2508" spans="1:50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39"/>
      <c r="AR2508" s="40"/>
      <c r="AS2508" s="41"/>
      <c r="AT2508" s="41"/>
      <c r="AU2508" s="41"/>
      <c r="AV2508" s="41"/>
      <c r="AW2508" s="41"/>
      <c r="AX2508" s="41"/>
    </row>
    <row r="2509" spans="1:50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39"/>
      <c r="AR2509" s="40"/>
      <c r="AS2509" s="41"/>
      <c r="AT2509" s="41"/>
      <c r="AU2509" s="41"/>
      <c r="AV2509" s="41"/>
      <c r="AW2509" s="41"/>
      <c r="AX2509" s="41"/>
    </row>
    <row r="2510" spans="1:50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39"/>
      <c r="AR2510" s="40"/>
      <c r="AS2510" s="41"/>
      <c r="AT2510" s="41"/>
      <c r="AU2510" s="41"/>
      <c r="AV2510" s="41"/>
      <c r="AW2510" s="41"/>
      <c r="AX2510" s="41"/>
    </row>
    <row r="2511" spans="1:50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39"/>
      <c r="AR2511" s="40"/>
      <c r="AS2511" s="41"/>
      <c r="AT2511" s="41"/>
      <c r="AU2511" s="41"/>
      <c r="AV2511" s="41"/>
      <c r="AW2511" s="41"/>
      <c r="AX2511" s="41"/>
    </row>
    <row r="2512" spans="1:50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39"/>
      <c r="AR2512" s="40"/>
      <c r="AS2512" s="41"/>
      <c r="AT2512" s="41"/>
      <c r="AU2512" s="41"/>
      <c r="AV2512" s="41"/>
      <c r="AW2512" s="41"/>
      <c r="AX2512" s="41"/>
    </row>
    <row r="2513" spans="1:50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39"/>
      <c r="AR2513" s="40"/>
      <c r="AS2513" s="41"/>
      <c r="AT2513" s="41"/>
      <c r="AU2513" s="41"/>
      <c r="AV2513" s="41"/>
      <c r="AW2513" s="41"/>
      <c r="AX2513" s="41"/>
    </row>
    <row r="2514" spans="1:50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39"/>
      <c r="AR2514" s="40"/>
      <c r="AS2514" s="41"/>
      <c r="AT2514" s="41"/>
      <c r="AU2514" s="41"/>
      <c r="AV2514" s="41"/>
      <c r="AW2514" s="41"/>
      <c r="AX2514" s="41"/>
    </row>
    <row r="2515" spans="1:50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39"/>
      <c r="AR2515" s="40"/>
      <c r="AS2515" s="41"/>
      <c r="AT2515" s="41"/>
      <c r="AU2515" s="41"/>
      <c r="AV2515" s="41"/>
      <c r="AW2515" s="41"/>
      <c r="AX2515" s="41"/>
    </row>
    <row r="2516" spans="1:50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39"/>
      <c r="AR2516" s="40"/>
      <c r="AS2516" s="41"/>
      <c r="AT2516" s="41"/>
      <c r="AU2516" s="41"/>
      <c r="AV2516" s="41"/>
      <c r="AW2516" s="41"/>
      <c r="AX2516" s="41"/>
    </row>
    <row r="2517" spans="1:50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39"/>
      <c r="AR2517" s="40"/>
      <c r="AS2517" s="41"/>
      <c r="AT2517" s="41"/>
      <c r="AU2517" s="41"/>
      <c r="AV2517" s="41"/>
      <c r="AW2517" s="41"/>
      <c r="AX2517" s="41"/>
    </row>
    <row r="2518" spans="1:50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39"/>
      <c r="AR2518" s="40"/>
      <c r="AS2518" s="41"/>
      <c r="AT2518" s="41"/>
      <c r="AU2518" s="41"/>
      <c r="AV2518" s="41"/>
      <c r="AW2518" s="41"/>
      <c r="AX2518" s="41"/>
    </row>
    <row r="2519" spans="1:50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39"/>
      <c r="AR2519" s="40"/>
      <c r="AS2519" s="41"/>
      <c r="AT2519" s="41"/>
      <c r="AU2519" s="41"/>
      <c r="AV2519" s="41"/>
      <c r="AW2519" s="41"/>
      <c r="AX2519" s="41"/>
    </row>
    <row r="2520" spans="1:50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39"/>
      <c r="AR2520" s="40"/>
      <c r="AS2520" s="41"/>
      <c r="AT2520" s="41"/>
      <c r="AU2520" s="41"/>
      <c r="AV2520" s="41"/>
      <c r="AW2520" s="41"/>
      <c r="AX2520" s="41"/>
    </row>
    <row r="2521" spans="1:50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39"/>
      <c r="AR2521" s="40"/>
      <c r="AS2521" s="41"/>
      <c r="AT2521" s="41"/>
      <c r="AU2521" s="41"/>
      <c r="AV2521" s="41"/>
      <c r="AW2521" s="41"/>
      <c r="AX2521" s="41"/>
    </row>
    <row r="2522" spans="1:50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39"/>
      <c r="AR2522" s="40"/>
      <c r="AS2522" s="41"/>
      <c r="AT2522" s="41"/>
      <c r="AU2522" s="41"/>
      <c r="AV2522" s="41"/>
      <c r="AW2522" s="41"/>
      <c r="AX2522" s="41"/>
    </row>
    <row r="2523" spans="1:50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39"/>
      <c r="AR2523" s="40"/>
      <c r="AS2523" s="41"/>
      <c r="AT2523" s="41"/>
      <c r="AU2523" s="41"/>
      <c r="AV2523" s="41"/>
      <c r="AW2523" s="41"/>
      <c r="AX2523" s="41"/>
    </row>
    <row r="2524" spans="1:50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39"/>
      <c r="AR2524" s="40"/>
      <c r="AS2524" s="41"/>
      <c r="AT2524" s="41"/>
      <c r="AU2524" s="41"/>
      <c r="AV2524" s="41"/>
      <c r="AW2524" s="41"/>
      <c r="AX2524" s="41"/>
    </row>
    <row r="2525" spans="1:50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39"/>
      <c r="AR2525" s="40"/>
      <c r="AS2525" s="41"/>
      <c r="AT2525" s="41"/>
      <c r="AU2525" s="41"/>
      <c r="AV2525" s="41"/>
      <c r="AW2525" s="41"/>
      <c r="AX2525" s="41"/>
    </row>
    <row r="2526" spans="1:50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39"/>
      <c r="AR2526" s="40"/>
      <c r="AS2526" s="41"/>
      <c r="AT2526" s="41"/>
      <c r="AU2526" s="41"/>
      <c r="AV2526" s="41"/>
      <c r="AW2526" s="41"/>
      <c r="AX2526" s="41"/>
    </row>
    <row r="2527" spans="1:50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39"/>
      <c r="AR2527" s="40"/>
      <c r="AS2527" s="41"/>
      <c r="AT2527" s="41"/>
      <c r="AU2527" s="41"/>
      <c r="AV2527" s="41"/>
      <c r="AW2527" s="41"/>
      <c r="AX2527" s="41"/>
    </row>
    <row r="2528" spans="1:50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39"/>
      <c r="AR2528" s="40"/>
      <c r="AS2528" s="41"/>
      <c r="AT2528" s="41"/>
      <c r="AU2528" s="41"/>
      <c r="AV2528" s="41"/>
      <c r="AW2528" s="41"/>
      <c r="AX2528" s="41"/>
    </row>
    <row r="2529" spans="1:50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39"/>
      <c r="AR2529" s="40"/>
      <c r="AS2529" s="41"/>
      <c r="AT2529" s="41"/>
      <c r="AU2529" s="41"/>
      <c r="AV2529" s="41"/>
      <c r="AW2529" s="41"/>
      <c r="AX2529" s="41"/>
    </row>
    <row r="2530" spans="1:50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39"/>
      <c r="AR2530" s="40"/>
      <c r="AS2530" s="41"/>
      <c r="AT2530" s="41"/>
      <c r="AU2530" s="41"/>
      <c r="AV2530" s="41"/>
      <c r="AW2530" s="41"/>
      <c r="AX2530" s="41"/>
    </row>
    <row r="2531" spans="1:50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39"/>
      <c r="AR2531" s="40"/>
      <c r="AS2531" s="41"/>
      <c r="AT2531" s="41"/>
      <c r="AU2531" s="41"/>
      <c r="AV2531" s="41"/>
      <c r="AW2531" s="41"/>
      <c r="AX2531" s="41"/>
    </row>
    <row r="2532" spans="1:50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39"/>
      <c r="AR2532" s="40"/>
      <c r="AS2532" s="41"/>
      <c r="AT2532" s="41"/>
      <c r="AU2532" s="41"/>
      <c r="AV2532" s="41"/>
      <c r="AW2532" s="41"/>
      <c r="AX2532" s="41"/>
    </row>
    <row r="2533" spans="1:50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39"/>
      <c r="AR2533" s="40"/>
      <c r="AS2533" s="41"/>
      <c r="AT2533" s="41"/>
      <c r="AU2533" s="41"/>
      <c r="AV2533" s="41"/>
      <c r="AW2533" s="41"/>
      <c r="AX2533" s="41"/>
    </row>
    <row r="2534" spans="1:50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39"/>
      <c r="AR2534" s="40"/>
      <c r="AS2534" s="41"/>
      <c r="AT2534" s="41"/>
      <c r="AU2534" s="41"/>
      <c r="AV2534" s="41"/>
      <c r="AW2534" s="41"/>
      <c r="AX2534" s="41"/>
    </row>
    <row r="2535" spans="1:50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39"/>
      <c r="AR2535" s="40"/>
      <c r="AS2535" s="41"/>
      <c r="AT2535" s="41"/>
      <c r="AU2535" s="41"/>
      <c r="AV2535" s="41"/>
      <c r="AW2535" s="41"/>
      <c r="AX2535" s="41"/>
    </row>
    <row r="2536" spans="1:50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39"/>
      <c r="AR2536" s="40"/>
      <c r="AS2536" s="41"/>
      <c r="AT2536" s="41"/>
      <c r="AU2536" s="41"/>
      <c r="AV2536" s="41"/>
      <c r="AW2536" s="41"/>
      <c r="AX2536" s="41"/>
    </row>
    <row r="2537" spans="1:50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39"/>
      <c r="AR2537" s="40"/>
      <c r="AS2537" s="41"/>
      <c r="AT2537" s="41"/>
      <c r="AU2537" s="41"/>
      <c r="AV2537" s="41"/>
      <c r="AW2537" s="41"/>
      <c r="AX2537" s="41"/>
    </row>
    <row r="2538" spans="1:50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39"/>
      <c r="AR2538" s="40"/>
      <c r="AS2538" s="41"/>
      <c r="AT2538" s="41"/>
      <c r="AU2538" s="41"/>
      <c r="AV2538" s="41"/>
      <c r="AW2538" s="41"/>
      <c r="AX2538" s="41"/>
    </row>
    <row r="2539" spans="1:50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39"/>
      <c r="AR2539" s="40"/>
      <c r="AS2539" s="41"/>
      <c r="AT2539" s="41"/>
      <c r="AU2539" s="41"/>
      <c r="AV2539" s="41"/>
      <c r="AW2539" s="41"/>
      <c r="AX2539" s="41"/>
    </row>
    <row r="2540" spans="1:50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39"/>
      <c r="AR2540" s="40"/>
      <c r="AS2540" s="41"/>
      <c r="AT2540" s="41"/>
      <c r="AU2540" s="41"/>
      <c r="AV2540" s="41"/>
      <c r="AW2540" s="41"/>
      <c r="AX2540" s="41"/>
    </row>
    <row r="2541" spans="1:50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39"/>
      <c r="AR2541" s="40"/>
      <c r="AS2541" s="41"/>
      <c r="AT2541" s="41"/>
      <c r="AU2541" s="41"/>
      <c r="AV2541" s="41"/>
      <c r="AW2541" s="41"/>
      <c r="AX2541" s="41"/>
    </row>
    <row r="2542" spans="1:50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39"/>
      <c r="AR2542" s="40"/>
      <c r="AS2542" s="41"/>
      <c r="AT2542" s="41"/>
      <c r="AU2542" s="41"/>
      <c r="AV2542" s="41"/>
      <c r="AW2542" s="41"/>
      <c r="AX2542" s="41"/>
    </row>
    <row r="2543" spans="1:50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39"/>
      <c r="AR2543" s="40"/>
      <c r="AS2543" s="41"/>
      <c r="AT2543" s="41"/>
      <c r="AU2543" s="41"/>
      <c r="AV2543" s="41"/>
      <c r="AW2543" s="41"/>
      <c r="AX2543" s="41"/>
    </row>
    <row r="2544" spans="1:50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39"/>
      <c r="AR2544" s="40"/>
      <c r="AS2544" s="41"/>
      <c r="AT2544" s="41"/>
      <c r="AU2544" s="41"/>
      <c r="AV2544" s="41"/>
      <c r="AW2544" s="41"/>
      <c r="AX2544" s="41"/>
    </row>
    <row r="2545" spans="1:50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39"/>
      <c r="AR2545" s="40"/>
      <c r="AS2545" s="41"/>
      <c r="AT2545" s="41"/>
      <c r="AU2545" s="41"/>
      <c r="AV2545" s="41"/>
      <c r="AW2545" s="41"/>
      <c r="AX2545" s="41"/>
    </row>
    <row r="2546" spans="1:50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39"/>
      <c r="AR2546" s="40"/>
      <c r="AS2546" s="41"/>
      <c r="AT2546" s="41"/>
      <c r="AU2546" s="41"/>
      <c r="AV2546" s="41"/>
      <c r="AW2546" s="41"/>
      <c r="AX2546" s="41"/>
    </row>
    <row r="2547" spans="1:50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39"/>
      <c r="AR2547" s="40"/>
      <c r="AS2547" s="41"/>
      <c r="AT2547" s="41"/>
      <c r="AU2547" s="41"/>
      <c r="AV2547" s="41"/>
      <c r="AW2547" s="41"/>
      <c r="AX2547" s="41"/>
    </row>
    <row r="2548" spans="1:50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39"/>
      <c r="AR2548" s="40"/>
      <c r="AS2548" s="41"/>
      <c r="AT2548" s="41"/>
      <c r="AU2548" s="41"/>
      <c r="AV2548" s="41"/>
      <c r="AW2548" s="41"/>
      <c r="AX2548" s="41"/>
    </row>
    <row r="2549" spans="1:50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39"/>
      <c r="AR2549" s="40"/>
      <c r="AS2549" s="41"/>
      <c r="AT2549" s="41"/>
      <c r="AU2549" s="41"/>
      <c r="AV2549" s="41"/>
      <c r="AW2549" s="41"/>
      <c r="AX2549" s="41"/>
    </row>
    <row r="2550" spans="1:50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39"/>
      <c r="AR2550" s="40"/>
      <c r="AS2550" s="41"/>
      <c r="AT2550" s="41"/>
      <c r="AU2550" s="41"/>
      <c r="AV2550" s="41"/>
      <c r="AW2550" s="41"/>
      <c r="AX2550" s="41"/>
    </row>
    <row r="2551" spans="1:50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39"/>
      <c r="AR2551" s="40"/>
      <c r="AS2551" s="41"/>
      <c r="AT2551" s="41"/>
      <c r="AU2551" s="41"/>
      <c r="AV2551" s="41"/>
      <c r="AW2551" s="41"/>
      <c r="AX2551" s="41"/>
    </row>
    <row r="2552" spans="1:50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39"/>
      <c r="AR2552" s="40"/>
      <c r="AS2552" s="41"/>
      <c r="AT2552" s="41"/>
      <c r="AU2552" s="41"/>
      <c r="AV2552" s="41"/>
      <c r="AW2552" s="41"/>
      <c r="AX2552" s="41"/>
    </row>
    <row r="2553" spans="1:50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39"/>
      <c r="AR2553" s="40"/>
      <c r="AS2553" s="41"/>
      <c r="AT2553" s="41"/>
      <c r="AU2553" s="41"/>
      <c r="AV2553" s="41"/>
      <c r="AW2553" s="41"/>
      <c r="AX2553" s="41"/>
    </row>
    <row r="2554" spans="1:50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39"/>
      <c r="AR2554" s="40"/>
      <c r="AS2554" s="41"/>
      <c r="AT2554" s="41"/>
      <c r="AU2554" s="41"/>
      <c r="AV2554" s="41"/>
      <c r="AW2554" s="41"/>
      <c r="AX2554" s="41"/>
    </row>
    <row r="2555" spans="1:50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39"/>
      <c r="AR2555" s="40"/>
      <c r="AS2555" s="41"/>
      <c r="AT2555" s="41"/>
      <c r="AU2555" s="41"/>
      <c r="AV2555" s="41"/>
      <c r="AW2555" s="41"/>
      <c r="AX2555" s="41"/>
    </row>
    <row r="2556" spans="1:50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39"/>
      <c r="AR2556" s="40"/>
      <c r="AS2556" s="41"/>
      <c r="AT2556" s="41"/>
      <c r="AU2556" s="41"/>
      <c r="AV2556" s="41"/>
      <c r="AW2556" s="41"/>
      <c r="AX2556" s="41"/>
    </row>
    <row r="2557" spans="1:50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39"/>
      <c r="AR2557" s="40"/>
      <c r="AS2557" s="41"/>
      <c r="AT2557" s="41"/>
      <c r="AU2557" s="41"/>
      <c r="AV2557" s="41"/>
      <c r="AW2557" s="41"/>
      <c r="AX2557" s="41"/>
    </row>
    <row r="2558" spans="1:50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39"/>
      <c r="AR2558" s="40"/>
      <c r="AS2558" s="41"/>
      <c r="AT2558" s="41"/>
      <c r="AU2558" s="41"/>
      <c r="AV2558" s="41"/>
      <c r="AW2558" s="41"/>
      <c r="AX2558" s="41"/>
    </row>
    <row r="2559" spans="1:50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39"/>
      <c r="AR2559" s="40"/>
      <c r="AS2559" s="41"/>
      <c r="AT2559" s="41"/>
      <c r="AU2559" s="41"/>
      <c r="AV2559" s="41"/>
      <c r="AW2559" s="41"/>
      <c r="AX2559" s="41"/>
    </row>
    <row r="2560" spans="1:50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39"/>
      <c r="AR2560" s="40"/>
      <c r="AS2560" s="41"/>
      <c r="AT2560" s="41"/>
      <c r="AU2560" s="41"/>
      <c r="AV2560" s="41"/>
      <c r="AW2560" s="41"/>
      <c r="AX2560" s="41"/>
    </row>
    <row r="2561" spans="1:50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39"/>
      <c r="AR2561" s="40"/>
      <c r="AS2561" s="41"/>
      <c r="AT2561" s="41"/>
      <c r="AU2561" s="41"/>
      <c r="AV2561" s="41"/>
      <c r="AW2561" s="41"/>
      <c r="AX2561" s="41"/>
    </row>
    <row r="2562" spans="1:50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39"/>
      <c r="AR2562" s="40"/>
      <c r="AS2562" s="41"/>
      <c r="AT2562" s="41"/>
      <c r="AU2562" s="41"/>
      <c r="AV2562" s="41"/>
      <c r="AW2562" s="41"/>
      <c r="AX2562" s="41"/>
    </row>
    <row r="2563" spans="1:50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39"/>
      <c r="AR2563" s="40"/>
      <c r="AS2563" s="41"/>
      <c r="AT2563" s="41"/>
      <c r="AU2563" s="41"/>
      <c r="AV2563" s="41"/>
      <c r="AW2563" s="41"/>
      <c r="AX2563" s="41"/>
    </row>
    <row r="2564" spans="1:50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39"/>
      <c r="AR2564" s="40"/>
      <c r="AS2564" s="41"/>
      <c r="AT2564" s="41"/>
      <c r="AU2564" s="41"/>
      <c r="AV2564" s="41"/>
      <c r="AW2564" s="41"/>
      <c r="AX2564" s="41"/>
    </row>
    <row r="2565" spans="1:50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39"/>
      <c r="AR2565" s="40"/>
      <c r="AS2565" s="41"/>
      <c r="AT2565" s="41"/>
      <c r="AU2565" s="41"/>
      <c r="AV2565" s="41"/>
      <c r="AW2565" s="41"/>
      <c r="AX2565" s="41"/>
    </row>
    <row r="2566" spans="1:50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39"/>
      <c r="AR2566" s="40"/>
      <c r="AS2566" s="41"/>
      <c r="AT2566" s="41"/>
      <c r="AU2566" s="41"/>
      <c r="AV2566" s="41"/>
      <c r="AW2566" s="41"/>
      <c r="AX2566" s="41"/>
    </row>
    <row r="2567" spans="1:50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39"/>
      <c r="AR2567" s="40"/>
      <c r="AS2567" s="41"/>
      <c r="AT2567" s="41"/>
      <c r="AU2567" s="41"/>
      <c r="AV2567" s="41"/>
      <c r="AW2567" s="41"/>
      <c r="AX2567" s="41"/>
    </row>
    <row r="2568" spans="1:50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39"/>
      <c r="AR2568" s="40"/>
      <c r="AS2568" s="41"/>
      <c r="AT2568" s="41"/>
      <c r="AU2568" s="41"/>
      <c r="AV2568" s="41"/>
      <c r="AW2568" s="41"/>
      <c r="AX2568" s="41"/>
    </row>
    <row r="2569" spans="1:50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39"/>
      <c r="AR2569" s="40"/>
      <c r="AS2569" s="41"/>
      <c r="AT2569" s="41"/>
      <c r="AU2569" s="41"/>
      <c r="AV2569" s="41"/>
      <c r="AW2569" s="41"/>
      <c r="AX2569" s="41"/>
    </row>
    <row r="2570" spans="1:50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39"/>
      <c r="AR2570" s="40"/>
      <c r="AS2570" s="41"/>
      <c r="AT2570" s="41"/>
      <c r="AU2570" s="41"/>
      <c r="AV2570" s="41"/>
      <c r="AW2570" s="41"/>
      <c r="AX2570" s="41"/>
    </row>
    <row r="2571" spans="1:50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39"/>
      <c r="AR2571" s="40"/>
      <c r="AS2571" s="41"/>
      <c r="AT2571" s="41"/>
      <c r="AU2571" s="41"/>
      <c r="AV2571" s="41"/>
      <c r="AW2571" s="41"/>
      <c r="AX2571" s="41"/>
    </row>
    <row r="2572" spans="1:50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39"/>
      <c r="AR2572" s="40"/>
      <c r="AS2572" s="41"/>
      <c r="AT2572" s="41"/>
      <c r="AU2572" s="41"/>
      <c r="AV2572" s="41"/>
      <c r="AW2572" s="41"/>
      <c r="AX2572" s="41"/>
    </row>
    <row r="2573" spans="1:50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39"/>
      <c r="AR2573" s="40"/>
      <c r="AS2573" s="41"/>
      <c r="AT2573" s="41"/>
      <c r="AU2573" s="41"/>
      <c r="AV2573" s="41"/>
      <c r="AW2573" s="41"/>
      <c r="AX2573" s="41"/>
    </row>
    <row r="2574" spans="1:50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39"/>
      <c r="AR2574" s="40"/>
      <c r="AS2574" s="41"/>
      <c r="AT2574" s="41"/>
      <c r="AU2574" s="41"/>
      <c r="AV2574" s="41"/>
      <c r="AW2574" s="41"/>
      <c r="AX2574" s="41"/>
    </row>
    <row r="2575" spans="1:50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39"/>
      <c r="AR2575" s="40"/>
      <c r="AS2575" s="41"/>
      <c r="AT2575" s="41"/>
      <c r="AU2575" s="41"/>
      <c r="AV2575" s="41"/>
      <c r="AW2575" s="41"/>
      <c r="AX2575" s="41"/>
    </row>
    <row r="2576" spans="1:50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39"/>
      <c r="AR2576" s="40"/>
      <c r="AS2576" s="41"/>
      <c r="AT2576" s="41"/>
      <c r="AU2576" s="41"/>
      <c r="AV2576" s="41"/>
      <c r="AW2576" s="41"/>
      <c r="AX2576" s="41"/>
    </row>
    <row r="2577" spans="1:50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39"/>
      <c r="AR2577" s="40"/>
      <c r="AS2577" s="41"/>
      <c r="AT2577" s="41"/>
      <c r="AU2577" s="41"/>
      <c r="AV2577" s="41"/>
      <c r="AW2577" s="41"/>
      <c r="AX2577" s="41"/>
    </row>
    <row r="2578" spans="1:50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39"/>
      <c r="AR2578" s="40"/>
      <c r="AS2578" s="41"/>
      <c r="AT2578" s="41"/>
      <c r="AU2578" s="41"/>
      <c r="AV2578" s="41"/>
      <c r="AW2578" s="41"/>
      <c r="AX2578" s="41"/>
    </row>
    <row r="2579" spans="1:50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39"/>
      <c r="AR2579" s="40"/>
      <c r="AS2579" s="41"/>
      <c r="AT2579" s="41"/>
      <c r="AU2579" s="41"/>
      <c r="AV2579" s="41"/>
      <c r="AW2579" s="41"/>
      <c r="AX2579" s="41"/>
    </row>
    <row r="2580" spans="1:50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39"/>
      <c r="AR2580" s="40"/>
      <c r="AS2580" s="41"/>
      <c r="AT2580" s="41"/>
      <c r="AU2580" s="41"/>
      <c r="AV2580" s="41"/>
      <c r="AW2580" s="41"/>
      <c r="AX2580" s="41"/>
    </row>
    <row r="2581" spans="1:50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39"/>
      <c r="AR2581" s="40"/>
      <c r="AS2581" s="41"/>
      <c r="AT2581" s="41"/>
      <c r="AU2581" s="41"/>
      <c r="AV2581" s="41"/>
      <c r="AW2581" s="41"/>
      <c r="AX2581" s="41"/>
    </row>
    <row r="2582" spans="1:50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39"/>
      <c r="AR2582" s="40"/>
      <c r="AS2582" s="41"/>
      <c r="AT2582" s="41"/>
      <c r="AU2582" s="41"/>
      <c r="AV2582" s="41"/>
      <c r="AW2582" s="41"/>
      <c r="AX2582" s="41"/>
    </row>
    <row r="2583" spans="1:50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39"/>
      <c r="AR2583" s="40"/>
      <c r="AS2583" s="41"/>
      <c r="AT2583" s="41"/>
      <c r="AU2583" s="41"/>
      <c r="AV2583" s="41"/>
      <c r="AW2583" s="41"/>
      <c r="AX2583" s="41"/>
    </row>
    <row r="2584" spans="1:50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39"/>
      <c r="AR2584" s="40"/>
      <c r="AS2584" s="41"/>
      <c r="AT2584" s="41"/>
      <c r="AU2584" s="41"/>
      <c r="AV2584" s="41"/>
      <c r="AW2584" s="41"/>
      <c r="AX2584" s="41"/>
    </row>
    <row r="2585" spans="1:50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39"/>
      <c r="AR2585" s="40"/>
      <c r="AS2585" s="41"/>
      <c r="AT2585" s="41"/>
      <c r="AU2585" s="41"/>
      <c r="AV2585" s="41"/>
      <c r="AW2585" s="41"/>
      <c r="AX2585" s="41"/>
    </row>
    <row r="2586" spans="1:50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39"/>
      <c r="AR2586" s="40"/>
      <c r="AS2586" s="41"/>
      <c r="AT2586" s="41"/>
      <c r="AU2586" s="41"/>
      <c r="AV2586" s="41"/>
      <c r="AW2586" s="41"/>
      <c r="AX2586" s="41"/>
    </row>
    <row r="2587" spans="1:50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39"/>
      <c r="AR2587" s="40"/>
      <c r="AS2587" s="41"/>
      <c r="AT2587" s="41"/>
      <c r="AU2587" s="41"/>
      <c r="AV2587" s="41"/>
      <c r="AW2587" s="41"/>
      <c r="AX2587" s="41"/>
    </row>
    <row r="2588" spans="1:50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39"/>
      <c r="AR2588" s="40"/>
      <c r="AS2588" s="41"/>
      <c r="AT2588" s="41"/>
      <c r="AU2588" s="41"/>
      <c r="AV2588" s="41"/>
      <c r="AW2588" s="41"/>
      <c r="AX2588" s="41"/>
    </row>
    <row r="2589" spans="1:50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39"/>
      <c r="AR2589" s="40"/>
      <c r="AS2589" s="41"/>
      <c r="AT2589" s="41"/>
      <c r="AU2589" s="41"/>
      <c r="AV2589" s="41"/>
      <c r="AW2589" s="41"/>
      <c r="AX2589" s="41"/>
    </row>
    <row r="2590" spans="1:50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39"/>
      <c r="AR2590" s="40"/>
      <c r="AS2590" s="41"/>
      <c r="AT2590" s="41"/>
      <c r="AU2590" s="41"/>
      <c r="AV2590" s="41"/>
      <c r="AW2590" s="41"/>
      <c r="AX2590" s="41"/>
    </row>
    <row r="2591" spans="1:50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39"/>
      <c r="AR2591" s="40"/>
      <c r="AS2591" s="41"/>
      <c r="AT2591" s="41"/>
      <c r="AU2591" s="41"/>
      <c r="AV2591" s="41"/>
      <c r="AW2591" s="41"/>
      <c r="AX2591" s="41"/>
    </row>
    <row r="2592" spans="1:50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39"/>
      <c r="AR2592" s="40"/>
      <c r="AS2592" s="41"/>
      <c r="AT2592" s="41"/>
      <c r="AU2592" s="41"/>
      <c r="AV2592" s="41"/>
      <c r="AW2592" s="41"/>
      <c r="AX2592" s="41"/>
    </row>
    <row r="2593" spans="1:50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39"/>
      <c r="AR2593" s="40"/>
      <c r="AS2593" s="41"/>
      <c r="AT2593" s="41"/>
      <c r="AU2593" s="41"/>
      <c r="AV2593" s="41"/>
      <c r="AW2593" s="41"/>
      <c r="AX2593" s="41"/>
    </row>
    <row r="2594" spans="1:50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39"/>
      <c r="AR2594" s="40"/>
      <c r="AS2594" s="41"/>
      <c r="AT2594" s="41"/>
      <c r="AU2594" s="41"/>
      <c r="AV2594" s="41"/>
      <c r="AW2594" s="41"/>
      <c r="AX2594" s="41"/>
    </row>
    <row r="2595" spans="1:50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39"/>
      <c r="AR2595" s="40"/>
      <c r="AS2595" s="41"/>
      <c r="AT2595" s="41"/>
      <c r="AU2595" s="41"/>
      <c r="AV2595" s="41"/>
      <c r="AW2595" s="41"/>
      <c r="AX2595" s="41"/>
    </row>
    <row r="2596" spans="1:50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39"/>
      <c r="AR2596" s="40"/>
      <c r="AS2596" s="41"/>
      <c r="AT2596" s="41"/>
      <c r="AU2596" s="41"/>
      <c r="AV2596" s="41"/>
      <c r="AW2596" s="41"/>
      <c r="AX2596" s="41"/>
    </row>
    <row r="2597" spans="1:50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39"/>
      <c r="AR2597" s="40"/>
      <c r="AS2597" s="41"/>
      <c r="AT2597" s="41"/>
      <c r="AU2597" s="41"/>
      <c r="AV2597" s="41"/>
      <c r="AW2597" s="41"/>
      <c r="AX2597" s="41"/>
    </row>
    <row r="2598" spans="1:50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39"/>
      <c r="AR2598" s="40"/>
      <c r="AS2598" s="41"/>
      <c r="AT2598" s="41"/>
      <c r="AU2598" s="41"/>
      <c r="AV2598" s="41"/>
      <c r="AW2598" s="41"/>
      <c r="AX2598" s="41"/>
    </row>
    <row r="2599" spans="1:50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39"/>
      <c r="AR2599" s="40"/>
      <c r="AS2599" s="41"/>
      <c r="AT2599" s="41"/>
      <c r="AU2599" s="41"/>
      <c r="AV2599" s="41"/>
      <c r="AW2599" s="41"/>
      <c r="AX2599" s="41"/>
    </row>
    <row r="2600" spans="1:50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39"/>
      <c r="AR2600" s="40"/>
      <c r="AS2600" s="41"/>
      <c r="AT2600" s="41"/>
      <c r="AU2600" s="41"/>
      <c r="AV2600" s="41"/>
      <c r="AW2600" s="41"/>
      <c r="AX2600" s="41"/>
    </row>
    <row r="2601" spans="1:50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39"/>
      <c r="AR2601" s="40"/>
      <c r="AS2601" s="41"/>
      <c r="AT2601" s="41"/>
      <c r="AU2601" s="41"/>
      <c r="AV2601" s="41"/>
      <c r="AW2601" s="41"/>
      <c r="AX2601" s="41"/>
    </row>
    <row r="2602" spans="1:50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39"/>
      <c r="AR2602" s="40"/>
      <c r="AS2602" s="41"/>
      <c r="AT2602" s="41"/>
      <c r="AU2602" s="41"/>
      <c r="AV2602" s="41"/>
      <c r="AW2602" s="41"/>
      <c r="AX2602" s="41"/>
    </row>
    <row r="2603" spans="1:50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39"/>
      <c r="AR2603" s="40"/>
      <c r="AS2603" s="41"/>
      <c r="AT2603" s="41"/>
      <c r="AU2603" s="41"/>
      <c r="AV2603" s="41"/>
      <c r="AW2603" s="41"/>
      <c r="AX2603" s="41"/>
    </row>
    <row r="2604" spans="1:50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39"/>
      <c r="AR2604" s="40"/>
      <c r="AS2604" s="41"/>
      <c r="AT2604" s="41"/>
      <c r="AU2604" s="41"/>
      <c r="AV2604" s="41"/>
      <c r="AW2604" s="41"/>
      <c r="AX2604" s="41"/>
    </row>
    <row r="2605" spans="1:50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39"/>
      <c r="AR2605" s="40"/>
      <c r="AS2605" s="41"/>
      <c r="AT2605" s="41"/>
      <c r="AU2605" s="41"/>
      <c r="AV2605" s="41"/>
      <c r="AW2605" s="41"/>
      <c r="AX2605" s="41"/>
    </row>
    <row r="2606" spans="1:50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39"/>
      <c r="AR2606" s="40"/>
      <c r="AS2606" s="41"/>
      <c r="AT2606" s="41"/>
      <c r="AU2606" s="41"/>
      <c r="AV2606" s="41"/>
      <c r="AW2606" s="41"/>
      <c r="AX2606" s="41"/>
    </row>
    <row r="2607" spans="1:50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39"/>
      <c r="AR2607" s="40"/>
      <c r="AS2607" s="41"/>
      <c r="AT2607" s="41"/>
      <c r="AU2607" s="41"/>
      <c r="AV2607" s="41"/>
      <c r="AW2607" s="41"/>
      <c r="AX2607" s="41"/>
    </row>
    <row r="2608" spans="1:50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39"/>
      <c r="AR2608" s="40"/>
      <c r="AS2608" s="41"/>
      <c r="AT2608" s="41"/>
      <c r="AU2608" s="41"/>
      <c r="AV2608" s="41"/>
      <c r="AW2608" s="41"/>
      <c r="AX2608" s="41"/>
    </row>
    <row r="2609" spans="1:50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39"/>
      <c r="AR2609" s="40"/>
      <c r="AS2609" s="41"/>
      <c r="AT2609" s="41"/>
      <c r="AU2609" s="41"/>
      <c r="AV2609" s="41"/>
      <c r="AW2609" s="41"/>
      <c r="AX2609" s="41"/>
    </row>
    <row r="2610" spans="1:50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39"/>
      <c r="AR2610" s="40"/>
      <c r="AS2610" s="41"/>
      <c r="AT2610" s="41"/>
      <c r="AU2610" s="41"/>
      <c r="AV2610" s="41"/>
      <c r="AW2610" s="41"/>
      <c r="AX2610" s="41"/>
    </row>
    <row r="2611" spans="1:50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39"/>
      <c r="AR2611" s="40"/>
      <c r="AS2611" s="41"/>
      <c r="AT2611" s="41"/>
      <c r="AU2611" s="41"/>
      <c r="AV2611" s="41"/>
      <c r="AW2611" s="41"/>
      <c r="AX2611" s="41"/>
    </row>
    <row r="2612" spans="1:50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39"/>
      <c r="AR2612" s="40"/>
      <c r="AS2612" s="41"/>
      <c r="AT2612" s="41"/>
      <c r="AU2612" s="41"/>
      <c r="AV2612" s="41"/>
      <c r="AW2612" s="41"/>
      <c r="AX2612" s="41"/>
    </row>
    <row r="2613" spans="1:50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39"/>
      <c r="AR2613" s="40"/>
      <c r="AS2613" s="41"/>
      <c r="AT2613" s="41"/>
      <c r="AU2613" s="41"/>
      <c r="AV2613" s="41"/>
      <c r="AW2613" s="41"/>
      <c r="AX2613" s="41"/>
    </row>
    <row r="2614" spans="1:50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39"/>
      <c r="AR2614" s="40"/>
      <c r="AS2614" s="41"/>
      <c r="AT2614" s="41"/>
      <c r="AU2614" s="41"/>
      <c r="AV2614" s="41"/>
      <c r="AW2614" s="41"/>
      <c r="AX2614" s="41"/>
    </row>
    <row r="2615" spans="1:50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39"/>
      <c r="AR2615" s="40"/>
      <c r="AS2615" s="41"/>
      <c r="AT2615" s="41"/>
      <c r="AU2615" s="41"/>
      <c r="AV2615" s="41"/>
      <c r="AW2615" s="41"/>
      <c r="AX2615" s="41"/>
    </row>
    <row r="2616" spans="1:50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39"/>
      <c r="AR2616" s="40"/>
      <c r="AS2616" s="41"/>
      <c r="AT2616" s="41"/>
      <c r="AU2616" s="41"/>
      <c r="AV2616" s="41"/>
      <c r="AW2616" s="41"/>
      <c r="AX2616" s="41"/>
    </row>
    <row r="2617" spans="1:50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39"/>
      <c r="AR2617" s="40"/>
      <c r="AS2617" s="41"/>
      <c r="AT2617" s="41"/>
      <c r="AU2617" s="41"/>
      <c r="AV2617" s="41"/>
      <c r="AW2617" s="41"/>
      <c r="AX2617" s="41"/>
    </row>
    <row r="2618" spans="1:50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39"/>
      <c r="AR2618" s="40"/>
      <c r="AS2618" s="41"/>
      <c r="AT2618" s="41"/>
      <c r="AU2618" s="41"/>
      <c r="AV2618" s="41"/>
      <c r="AW2618" s="41"/>
      <c r="AX2618" s="41"/>
    </row>
    <row r="2619" spans="1:50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39"/>
      <c r="AR2619" s="40"/>
      <c r="AS2619" s="41"/>
      <c r="AT2619" s="41"/>
      <c r="AU2619" s="41"/>
      <c r="AV2619" s="41"/>
      <c r="AW2619" s="41"/>
      <c r="AX2619" s="41"/>
    </row>
    <row r="2620" spans="1:50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39"/>
      <c r="AR2620" s="40"/>
      <c r="AS2620" s="41"/>
      <c r="AT2620" s="41"/>
      <c r="AU2620" s="41"/>
      <c r="AV2620" s="41"/>
      <c r="AW2620" s="41"/>
      <c r="AX2620" s="41"/>
    </row>
    <row r="2621" spans="1:50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39"/>
      <c r="AR2621" s="40"/>
      <c r="AS2621" s="41"/>
      <c r="AT2621" s="41"/>
      <c r="AU2621" s="41"/>
      <c r="AV2621" s="41"/>
      <c r="AW2621" s="41"/>
      <c r="AX2621" s="41"/>
    </row>
    <row r="2622" spans="1:50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39"/>
      <c r="AR2622" s="40"/>
      <c r="AS2622" s="41"/>
      <c r="AT2622" s="41"/>
      <c r="AU2622" s="41"/>
      <c r="AV2622" s="41"/>
      <c r="AW2622" s="41"/>
      <c r="AX2622" s="41"/>
    </row>
    <row r="2623" spans="1:50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39"/>
      <c r="AR2623" s="40"/>
      <c r="AS2623" s="41"/>
      <c r="AT2623" s="41"/>
      <c r="AU2623" s="41"/>
      <c r="AV2623" s="41"/>
      <c r="AW2623" s="41"/>
      <c r="AX2623" s="41"/>
    </row>
    <row r="2624" spans="1:50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39"/>
      <c r="AR2624" s="40"/>
      <c r="AS2624" s="41"/>
      <c r="AT2624" s="41"/>
      <c r="AU2624" s="41"/>
      <c r="AV2624" s="41"/>
      <c r="AW2624" s="41"/>
      <c r="AX2624" s="41"/>
    </row>
    <row r="2625" spans="1:50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39"/>
      <c r="AR2625" s="40"/>
      <c r="AS2625" s="41"/>
      <c r="AT2625" s="41"/>
      <c r="AU2625" s="41"/>
      <c r="AV2625" s="41"/>
      <c r="AW2625" s="41"/>
      <c r="AX2625" s="41"/>
    </row>
    <row r="2626" spans="1:50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39"/>
      <c r="AR2626" s="40"/>
      <c r="AS2626" s="41"/>
      <c r="AT2626" s="41"/>
      <c r="AU2626" s="41"/>
      <c r="AV2626" s="41"/>
      <c r="AW2626" s="41"/>
      <c r="AX2626" s="41"/>
    </row>
    <row r="2627" spans="1:50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39"/>
      <c r="AR2627" s="40"/>
      <c r="AS2627" s="41"/>
      <c r="AT2627" s="41"/>
      <c r="AU2627" s="41"/>
      <c r="AV2627" s="41"/>
      <c r="AW2627" s="41"/>
      <c r="AX2627" s="41"/>
    </row>
    <row r="2628" spans="1:50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39"/>
      <c r="AR2628" s="40"/>
      <c r="AS2628" s="41"/>
      <c r="AT2628" s="41"/>
      <c r="AU2628" s="41"/>
      <c r="AV2628" s="41"/>
      <c r="AW2628" s="41"/>
      <c r="AX2628" s="41"/>
    </row>
    <row r="2629" spans="1:50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39"/>
      <c r="AR2629" s="40"/>
      <c r="AS2629" s="41"/>
      <c r="AT2629" s="41"/>
      <c r="AU2629" s="41"/>
      <c r="AV2629" s="41"/>
      <c r="AW2629" s="41"/>
      <c r="AX2629" s="41"/>
    </row>
    <row r="2630" spans="1:50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39"/>
      <c r="AR2630" s="40"/>
      <c r="AS2630" s="41"/>
      <c r="AT2630" s="41"/>
      <c r="AU2630" s="41"/>
      <c r="AV2630" s="41"/>
      <c r="AW2630" s="41"/>
      <c r="AX2630" s="41"/>
    </row>
    <row r="2631" spans="1:50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39"/>
      <c r="AR2631" s="40"/>
      <c r="AS2631" s="41"/>
      <c r="AT2631" s="41"/>
      <c r="AU2631" s="41"/>
      <c r="AV2631" s="41"/>
      <c r="AW2631" s="41"/>
      <c r="AX2631" s="41"/>
    </row>
    <row r="2632" spans="1:50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39"/>
      <c r="AR2632" s="40"/>
      <c r="AS2632" s="41"/>
      <c r="AT2632" s="41"/>
      <c r="AU2632" s="41"/>
      <c r="AV2632" s="41"/>
      <c r="AW2632" s="41"/>
      <c r="AX2632" s="41"/>
    </row>
    <row r="2633" spans="1:50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39"/>
      <c r="AR2633" s="40"/>
      <c r="AS2633" s="41"/>
      <c r="AT2633" s="41"/>
      <c r="AU2633" s="41"/>
      <c r="AV2633" s="41"/>
      <c r="AW2633" s="41"/>
      <c r="AX2633" s="41"/>
    </row>
    <row r="2634" spans="1:50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39"/>
      <c r="AR2634" s="40"/>
      <c r="AS2634" s="41"/>
      <c r="AT2634" s="41"/>
      <c r="AU2634" s="41"/>
      <c r="AV2634" s="41"/>
      <c r="AW2634" s="41"/>
      <c r="AX2634" s="41"/>
    </row>
    <row r="2635" spans="1:50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39"/>
      <c r="AR2635" s="40"/>
      <c r="AS2635" s="41"/>
      <c r="AT2635" s="41"/>
      <c r="AU2635" s="41"/>
      <c r="AV2635" s="41"/>
      <c r="AW2635" s="41"/>
      <c r="AX2635" s="41"/>
    </row>
    <row r="2636" spans="1:50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39"/>
      <c r="AR2636" s="40"/>
      <c r="AS2636" s="41"/>
      <c r="AT2636" s="41"/>
      <c r="AU2636" s="41"/>
      <c r="AV2636" s="41"/>
      <c r="AW2636" s="41"/>
      <c r="AX2636" s="41"/>
    </row>
    <row r="2637" spans="1:50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39"/>
      <c r="AR2637" s="40"/>
      <c r="AS2637" s="41"/>
      <c r="AT2637" s="41"/>
      <c r="AU2637" s="41"/>
      <c r="AV2637" s="41"/>
      <c r="AW2637" s="41"/>
      <c r="AX2637" s="41"/>
    </row>
    <row r="2638" spans="1:50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39"/>
      <c r="AR2638" s="40"/>
      <c r="AS2638" s="41"/>
      <c r="AT2638" s="41"/>
      <c r="AU2638" s="41"/>
      <c r="AV2638" s="41"/>
      <c r="AW2638" s="41"/>
      <c r="AX2638" s="41"/>
    </row>
    <row r="2639" spans="1:50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39"/>
      <c r="AR2639" s="40"/>
      <c r="AS2639" s="41"/>
      <c r="AT2639" s="41"/>
      <c r="AU2639" s="41"/>
      <c r="AV2639" s="41"/>
      <c r="AW2639" s="41"/>
      <c r="AX2639" s="41"/>
    </row>
    <row r="2640" spans="1:50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39"/>
      <c r="AR2640" s="40"/>
      <c r="AS2640" s="41"/>
      <c r="AT2640" s="41"/>
      <c r="AU2640" s="41"/>
      <c r="AV2640" s="41"/>
      <c r="AW2640" s="41"/>
      <c r="AX2640" s="41"/>
    </row>
    <row r="2641" spans="1:50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39"/>
      <c r="AR2641" s="40"/>
      <c r="AS2641" s="41"/>
      <c r="AT2641" s="41"/>
      <c r="AU2641" s="41"/>
      <c r="AV2641" s="41"/>
      <c r="AW2641" s="41"/>
      <c r="AX2641" s="41"/>
    </row>
    <row r="2642" spans="1:50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39"/>
      <c r="AR2642" s="40"/>
      <c r="AS2642" s="41"/>
      <c r="AT2642" s="41"/>
      <c r="AU2642" s="41"/>
      <c r="AV2642" s="41"/>
      <c r="AW2642" s="41"/>
      <c r="AX2642" s="41"/>
    </row>
    <row r="2643" spans="1:50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39"/>
      <c r="AR2643" s="40"/>
      <c r="AS2643" s="41"/>
      <c r="AT2643" s="41"/>
      <c r="AU2643" s="41"/>
      <c r="AV2643" s="41"/>
      <c r="AW2643" s="41"/>
      <c r="AX2643" s="41"/>
    </row>
    <row r="2644" spans="1:50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39"/>
      <c r="AR2644" s="40"/>
      <c r="AS2644" s="41"/>
      <c r="AT2644" s="41"/>
      <c r="AU2644" s="41"/>
      <c r="AV2644" s="41"/>
      <c r="AW2644" s="41"/>
      <c r="AX2644" s="41"/>
    </row>
    <row r="2645" spans="1:50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39"/>
      <c r="AR2645" s="40"/>
      <c r="AS2645" s="41"/>
      <c r="AT2645" s="41"/>
      <c r="AU2645" s="41"/>
      <c r="AV2645" s="41"/>
      <c r="AW2645" s="41"/>
      <c r="AX2645" s="41"/>
    </row>
    <row r="2646" spans="1:50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39"/>
      <c r="AR2646" s="40"/>
      <c r="AS2646" s="41"/>
      <c r="AT2646" s="41"/>
      <c r="AU2646" s="41"/>
      <c r="AV2646" s="41"/>
      <c r="AW2646" s="41"/>
      <c r="AX2646" s="41"/>
    </row>
    <row r="2647" spans="1:50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39"/>
      <c r="AR2647" s="40"/>
      <c r="AS2647" s="41"/>
      <c r="AT2647" s="41"/>
      <c r="AU2647" s="41"/>
      <c r="AV2647" s="41"/>
      <c r="AW2647" s="41"/>
      <c r="AX2647" s="41"/>
    </row>
    <row r="2648" spans="1:50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39"/>
      <c r="AR2648" s="40"/>
      <c r="AS2648" s="41"/>
      <c r="AT2648" s="41"/>
      <c r="AU2648" s="41"/>
      <c r="AV2648" s="41"/>
      <c r="AW2648" s="41"/>
      <c r="AX2648" s="41"/>
    </row>
    <row r="2649" spans="1:50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39"/>
      <c r="AR2649" s="40"/>
      <c r="AS2649" s="41"/>
      <c r="AT2649" s="41"/>
      <c r="AU2649" s="41"/>
      <c r="AV2649" s="41"/>
      <c r="AW2649" s="41"/>
      <c r="AX2649" s="41"/>
    </row>
    <row r="2650" spans="1:50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39"/>
      <c r="AR2650" s="40"/>
      <c r="AS2650" s="41"/>
      <c r="AT2650" s="41"/>
      <c r="AU2650" s="41"/>
      <c r="AV2650" s="41"/>
      <c r="AW2650" s="41"/>
      <c r="AX2650" s="41"/>
    </row>
    <row r="2651" spans="1:50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39"/>
      <c r="AR2651" s="40"/>
      <c r="AS2651" s="41"/>
      <c r="AT2651" s="41"/>
      <c r="AU2651" s="41"/>
      <c r="AV2651" s="41"/>
      <c r="AW2651" s="41"/>
      <c r="AX2651" s="41"/>
    </row>
    <row r="2652" spans="1:50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39"/>
      <c r="AR2652" s="40"/>
      <c r="AS2652" s="41"/>
      <c r="AT2652" s="41"/>
      <c r="AU2652" s="41"/>
      <c r="AV2652" s="41"/>
      <c r="AW2652" s="41"/>
      <c r="AX2652" s="41"/>
    </row>
    <row r="2653" spans="1:50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39"/>
      <c r="AR2653" s="40"/>
      <c r="AS2653" s="41"/>
      <c r="AT2653" s="41"/>
      <c r="AU2653" s="41"/>
      <c r="AV2653" s="41"/>
      <c r="AW2653" s="41"/>
      <c r="AX2653" s="41"/>
    </row>
    <row r="2654" spans="1:50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39"/>
      <c r="AR2654" s="40"/>
      <c r="AS2654" s="41"/>
      <c r="AT2654" s="41"/>
      <c r="AU2654" s="41"/>
      <c r="AV2654" s="41"/>
      <c r="AW2654" s="41"/>
      <c r="AX2654" s="41"/>
    </row>
    <row r="2655" spans="1:50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39"/>
      <c r="AR2655" s="40"/>
      <c r="AS2655" s="41"/>
      <c r="AT2655" s="41"/>
      <c r="AU2655" s="41"/>
      <c r="AV2655" s="41"/>
      <c r="AW2655" s="41"/>
      <c r="AX2655" s="41"/>
    </row>
    <row r="2656" spans="1:50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39"/>
      <c r="AR2656" s="40"/>
      <c r="AS2656" s="41"/>
      <c r="AT2656" s="41"/>
      <c r="AU2656" s="41"/>
      <c r="AV2656" s="41"/>
      <c r="AW2656" s="41"/>
      <c r="AX2656" s="41"/>
    </row>
    <row r="2657" spans="1:50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39"/>
      <c r="AR2657" s="40"/>
      <c r="AS2657" s="41"/>
      <c r="AT2657" s="41"/>
      <c r="AU2657" s="41"/>
      <c r="AV2657" s="41"/>
      <c r="AW2657" s="41"/>
      <c r="AX2657" s="41"/>
    </row>
    <row r="2658" spans="1:50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39"/>
      <c r="AR2658" s="40"/>
      <c r="AS2658" s="41"/>
      <c r="AT2658" s="41"/>
      <c r="AU2658" s="41"/>
      <c r="AV2658" s="41"/>
      <c r="AW2658" s="41"/>
      <c r="AX2658" s="41"/>
    </row>
    <row r="2659" spans="1:50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39"/>
      <c r="AR2659" s="40"/>
      <c r="AS2659" s="41"/>
      <c r="AT2659" s="41"/>
      <c r="AU2659" s="41"/>
      <c r="AV2659" s="41"/>
      <c r="AW2659" s="41"/>
      <c r="AX2659" s="41"/>
    </row>
    <row r="2660" spans="1:50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39"/>
      <c r="AR2660" s="40"/>
      <c r="AS2660" s="41"/>
      <c r="AT2660" s="41"/>
      <c r="AU2660" s="41"/>
      <c r="AV2660" s="41"/>
      <c r="AW2660" s="41"/>
      <c r="AX2660" s="41"/>
    </row>
    <row r="2661" spans="1:50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39"/>
      <c r="AR2661" s="40"/>
      <c r="AS2661" s="41"/>
      <c r="AT2661" s="41"/>
      <c r="AU2661" s="41"/>
      <c r="AV2661" s="41"/>
      <c r="AW2661" s="41"/>
      <c r="AX2661" s="41"/>
    </row>
    <row r="2662" spans="1:50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39"/>
      <c r="AR2662" s="40"/>
      <c r="AS2662" s="41"/>
      <c r="AT2662" s="41"/>
      <c r="AU2662" s="41"/>
      <c r="AV2662" s="41"/>
      <c r="AW2662" s="41"/>
      <c r="AX2662" s="41"/>
    </row>
    <row r="2663" spans="1:50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39"/>
      <c r="AR2663" s="40"/>
      <c r="AS2663" s="41"/>
      <c r="AT2663" s="41"/>
      <c r="AU2663" s="41"/>
      <c r="AV2663" s="41"/>
      <c r="AW2663" s="41"/>
      <c r="AX2663" s="41"/>
    </row>
    <row r="2664" spans="1:50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39"/>
      <c r="AR2664" s="40"/>
      <c r="AS2664" s="41"/>
      <c r="AT2664" s="41"/>
      <c r="AU2664" s="41"/>
      <c r="AV2664" s="41"/>
      <c r="AW2664" s="41"/>
      <c r="AX2664" s="41"/>
    </row>
    <row r="2665" spans="1:50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39"/>
      <c r="AR2665" s="40"/>
      <c r="AS2665" s="41"/>
      <c r="AT2665" s="41"/>
      <c r="AU2665" s="41"/>
      <c r="AV2665" s="41"/>
      <c r="AW2665" s="41"/>
      <c r="AX2665" s="41"/>
    </row>
    <row r="2666" spans="1:50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39"/>
      <c r="AR2666" s="40"/>
      <c r="AS2666" s="41"/>
      <c r="AT2666" s="41"/>
      <c r="AU2666" s="41"/>
      <c r="AV2666" s="41"/>
      <c r="AW2666" s="41"/>
      <c r="AX2666" s="41"/>
    </row>
    <row r="2667" spans="1:50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39"/>
      <c r="AR2667" s="40"/>
      <c r="AS2667" s="41"/>
      <c r="AT2667" s="41"/>
      <c r="AU2667" s="41"/>
      <c r="AV2667" s="41"/>
      <c r="AW2667" s="41"/>
      <c r="AX2667" s="41"/>
    </row>
    <row r="2668" spans="1:50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39"/>
      <c r="AR2668" s="40"/>
      <c r="AS2668" s="41"/>
      <c r="AT2668" s="41"/>
      <c r="AU2668" s="41"/>
      <c r="AV2668" s="41"/>
      <c r="AW2668" s="41"/>
      <c r="AX2668" s="41"/>
    </row>
    <row r="2669" spans="1:50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39"/>
      <c r="AR2669" s="40"/>
      <c r="AS2669" s="41"/>
      <c r="AT2669" s="41"/>
      <c r="AU2669" s="41"/>
      <c r="AV2669" s="41"/>
      <c r="AW2669" s="41"/>
      <c r="AX2669" s="41"/>
    </row>
    <row r="2670" spans="1:50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39"/>
      <c r="AR2670" s="40"/>
      <c r="AS2670" s="41"/>
      <c r="AT2670" s="41"/>
      <c r="AU2670" s="41"/>
      <c r="AV2670" s="41"/>
      <c r="AW2670" s="41"/>
      <c r="AX2670" s="41"/>
    </row>
    <row r="2671" spans="1:50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39"/>
      <c r="AR2671" s="40"/>
      <c r="AS2671" s="41"/>
      <c r="AT2671" s="41"/>
      <c r="AU2671" s="41"/>
      <c r="AV2671" s="41"/>
      <c r="AW2671" s="41"/>
      <c r="AX2671" s="41"/>
    </row>
    <row r="2672" spans="1:50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39"/>
      <c r="AR2672" s="40"/>
      <c r="AS2672" s="41"/>
      <c r="AT2672" s="41"/>
      <c r="AU2672" s="41"/>
      <c r="AV2672" s="41"/>
      <c r="AW2672" s="41"/>
      <c r="AX2672" s="41"/>
    </row>
    <row r="2673" spans="1:50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39"/>
      <c r="AR2673" s="40"/>
      <c r="AS2673" s="41"/>
      <c r="AT2673" s="41"/>
      <c r="AU2673" s="41"/>
      <c r="AV2673" s="41"/>
      <c r="AW2673" s="41"/>
      <c r="AX2673" s="41"/>
    </row>
    <row r="2674" spans="1:50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39"/>
      <c r="AR2674" s="40"/>
      <c r="AS2674" s="41"/>
      <c r="AT2674" s="41"/>
      <c r="AU2674" s="41"/>
      <c r="AV2674" s="41"/>
      <c r="AW2674" s="41"/>
      <c r="AX2674" s="41"/>
    </row>
    <row r="2675" spans="1:50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39"/>
      <c r="AR2675" s="40"/>
      <c r="AS2675" s="41"/>
      <c r="AT2675" s="41"/>
      <c r="AU2675" s="41"/>
      <c r="AV2675" s="41"/>
      <c r="AW2675" s="41"/>
      <c r="AX2675" s="41"/>
    </row>
    <row r="2676" spans="1:50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39"/>
      <c r="AR2676" s="40"/>
      <c r="AS2676" s="41"/>
      <c r="AT2676" s="41"/>
      <c r="AU2676" s="41"/>
      <c r="AV2676" s="41"/>
      <c r="AW2676" s="41"/>
      <c r="AX2676" s="41"/>
    </row>
    <row r="2677" spans="1:50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39"/>
      <c r="AR2677" s="40"/>
      <c r="AS2677" s="41"/>
      <c r="AT2677" s="41"/>
      <c r="AU2677" s="41"/>
      <c r="AV2677" s="41"/>
      <c r="AW2677" s="41"/>
      <c r="AX2677" s="41"/>
    </row>
    <row r="2678" spans="1:50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39"/>
      <c r="AR2678" s="40"/>
      <c r="AS2678" s="41"/>
      <c r="AT2678" s="41"/>
      <c r="AU2678" s="41"/>
      <c r="AV2678" s="41"/>
      <c r="AW2678" s="41"/>
      <c r="AX2678" s="41"/>
    </row>
    <row r="2679" spans="1:50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39"/>
      <c r="AR2679" s="40"/>
      <c r="AS2679" s="41"/>
      <c r="AT2679" s="41"/>
      <c r="AU2679" s="41"/>
      <c r="AV2679" s="41"/>
      <c r="AW2679" s="41"/>
      <c r="AX2679" s="41"/>
    </row>
    <row r="2680" spans="1:50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39"/>
      <c r="AR2680" s="40"/>
      <c r="AS2680" s="41"/>
      <c r="AT2680" s="41"/>
      <c r="AU2680" s="41"/>
      <c r="AV2680" s="41"/>
      <c r="AW2680" s="41"/>
      <c r="AX2680" s="41"/>
    </row>
    <row r="2681" spans="1:50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39"/>
      <c r="AR2681" s="40"/>
      <c r="AS2681" s="41"/>
      <c r="AT2681" s="41"/>
      <c r="AU2681" s="41"/>
      <c r="AV2681" s="41"/>
      <c r="AW2681" s="41"/>
      <c r="AX2681" s="41"/>
    </row>
    <row r="2682" spans="1:50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39"/>
      <c r="AR2682" s="40"/>
      <c r="AS2682" s="41"/>
      <c r="AT2682" s="41"/>
      <c r="AU2682" s="41"/>
      <c r="AV2682" s="41"/>
      <c r="AW2682" s="41"/>
      <c r="AX2682" s="41"/>
    </row>
    <row r="2683" spans="1:50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39"/>
      <c r="AR2683" s="40"/>
      <c r="AS2683" s="41"/>
      <c r="AT2683" s="41"/>
      <c r="AU2683" s="41"/>
      <c r="AV2683" s="41"/>
      <c r="AW2683" s="41"/>
      <c r="AX2683" s="41"/>
    </row>
    <row r="2684" spans="1:50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39"/>
      <c r="AR2684" s="40"/>
      <c r="AS2684" s="41"/>
      <c r="AT2684" s="41"/>
      <c r="AU2684" s="41"/>
      <c r="AV2684" s="41"/>
      <c r="AW2684" s="41"/>
      <c r="AX2684" s="41"/>
    </row>
    <row r="2685" spans="1:50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39"/>
      <c r="AR2685" s="40"/>
      <c r="AS2685" s="41"/>
      <c r="AT2685" s="41"/>
      <c r="AU2685" s="41"/>
      <c r="AV2685" s="41"/>
      <c r="AW2685" s="41"/>
      <c r="AX2685" s="41"/>
    </row>
    <row r="2686" spans="1:50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39"/>
      <c r="AR2686" s="40"/>
      <c r="AS2686" s="41"/>
      <c r="AT2686" s="41"/>
      <c r="AU2686" s="41"/>
      <c r="AV2686" s="41"/>
      <c r="AW2686" s="41"/>
      <c r="AX2686" s="41"/>
    </row>
    <row r="2687" spans="1:50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39"/>
      <c r="AR2687" s="40"/>
      <c r="AS2687" s="41"/>
      <c r="AT2687" s="41"/>
      <c r="AU2687" s="41"/>
      <c r="AV2687" s="41"/>
      <c r="AW2687" s="41"/>
      <c r="AX2687" s="41"/>
    </row>
    <row r="2688" spans="1:50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39"/>
      <c r="AR2688" s="40"/>
      <c r="AS2688" s="41"/>
      <c r="AT2688" s="41"/>
      <c r="AU2688" s="41"/>
      <c r="AV2688" s="41"/>
      <c r="AW2688" s="41"/>
      <c r="AX2688" s="41"/>
    </row>
    <row r="2689" spans="1:50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39"/>
      <c r="AR2689" s="40"/>
      <c r="AS2689" s="41"/>
      <c r="AT2689" s="41"/>
      <c r="AU2689" s="41"/>
      <c r="AV2689" s="41"/>
      <c r="AW2689" s="41"/>
      <c r="AX2689" s="41"/>
    </row>
    <row r="2690" spans="1:50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39"/>
      <c r="AR2690" s="40"/>
      <c r="AS2690" s="41"/>
      <c r="AT2690" s="41"/>
      <c r="AU2690" s="41"/>
      <c r="AV2690" s="41"/>
      <c r="AW2690" s="41"/>
      <c r="AX2690" s="41"/>
    </row>
    <row r="2691" spans="1:50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39"/>
      <c r="AR2691" s="40"/>
      <c r="AS2691" s="41"/>
      <c r="AT2691" s="41"/>
      <c r="AU2691" s="41"/>
      <c r="AV2691" s="41"/>
      <c r="AW2691" s="41"/>
      <c r="AX2691" s="41"/>
    </row>
    <row r="2692" spans="1:50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39"/>
      <c r="AR2692" s="40"/>
      <c r="AS2692" s="41"/>
      <c r="AT2692" s="41"/>
      <c r="AU2692" s="41"/>
      <c r="AV2692" s="41"/>
      <c r="AW2692" s="41"/>
      <c r="AX2692" s="41"/>
    </row>
    <row r="2693" spans="1:50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39"/>
      <c r="AR2693" s="40"/>
      <c r="AS2693" s="41"/>
      <c r="AT2693" s="41"/>
      <c r="AU2693" s="41"/>
      <c r="AV2693" s="41"/>
      <c r="AW2693" s="41"/>
      <c r="AX2693" s="41"/>
    </row>
    <row r="2694" spans="1:50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39"/>
      <c r="AR2694" s="40"/>
      <c r="AS2694" s="41"/>
      <c r="AT2694" s="41"/>
      <c r="AU2694" s="41"/>
      <c r="AV2694" s="41"/>
      <c r="AW2694" s="41"/>
      <c r="AX2694" s="41"/>
    </row>
    <row r="2695" spans="1:50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39"/>
      <c r="AR2695" s="40"/>
      <c r="AS2695" s="41"/>
      <c r="AT2695" s="41"/>
      <c r="AU2695" s="41"/>
      <c r="AV2695" s="41"/>
      <c r="AW2695" s="41"/>
      <c r="AX2695" s="41"/>
    </row>
    <row r="2696" spans="1:50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39"/>
      <c r="AR2696" s="40"/>
      <c r="AS2696" s="41"/>
      <c r="AT2696" s="41"/>
      <c r="AU2696" s="41"/>
      <c r="AV2696" s="41"/>
      <c r="AW2696" s="41"/>
      <c r="AX2696" s="41"/>
    </row>
    <row r="2697" spans="1:50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39"/>
      <c r="AR2697" s="40"/>
      <c r="AS2697" s="41"/>
      <c r="AT2697" s="41"/>
      <c r="AU2697" s="41"/>
      <c r="AV2697" s="41"/>
      <c r="AW2697" s="41"/>
      <c r="AX2697" s="41"/>
    </row>
    <row r="2698" spans="1:50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39"/>
      <c r="AR2698" s="40"/>
      <c r="AS2698" s="41"/>
      <c r="AT2698" s="41"/>
      <c r="AU2698" s="41"/>
      <c r="AV2698" s="41"/>
      <c r="AW2698" s="41"/>
      <c r="AX2698" s="41"/>
    </row>
    <row r="2699" spans="1:50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39"/>
      <c r="AR2699" s="40"/>
      <c r="AS2699" s="41"/>
      <c r="AT2699" s="41"/>
      <c r="AU2699" s="41"/>
      <c r="AV2699" s="41"/>
      <c r="AW2699" s="41"/>
      <c r="AX2699" s="41"/>
    </row>
    <row r="2700" spans="1:50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39"/>
      <c r="AR2700" s="40"/>
      <c r="AS2700" s="41"/>
      <c r="AT2700" s="41"/>
      <c r="AU2700" s="41"/>
      <c r="AV2700" s="41"/>
      <c r="AW2700" s="41"/>
      <c r="AX2700" s="41"/>
    </row>
    <row r="2701" spans="1:50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39"/>
      <c r="AR2701" s="40"/>
      <c r="AS2701" s="41"/>
      <c r="AT2701" s="41"/>
      <c r="AU2701" s="41"/>
      <c r="AV2701" s="41"/>
      <c r="AW2701" s="41"/>
      <c r="AX2701" s="41"/>
    </row>
    <row r="2702" spans="1:50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39"/>
      <c r="AR2702" s="40"/>
      <c r="AS2702" s="41"/>
      <c r="AT2702" s="41"/>
      <c r="AU2702" s="41"/>
      <c r="AV2702" s="41"/>
      <c r="AW2702" s="41"/>
      <c r="AX2702" s="41"/>
    </row>
    <row r="2703" spans="1:50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39"/>
      <c r="AR2703" s="40"/>
      <c r="AS2703" s="41"/>
      <c r="AT2703" s="41"/>
      <c r="AU2703" s="41"/>
      <c r="AV2703" s="41"/>
      <c r="AW2703" s="41"/>
      <c r="AX2703" s="41"/>
    </row>
    <row r="2704" spans="1:50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39"/>
      <c r="AR2704" s="40"/>
      <c r="AS2704" s="41"/>
      <c r="AT2704" s="41"/>
      <c r="AU2704" s="41"/>
      <c r="AV2704" s="41"/>
      <c r="AW2704" s="41"/>
      <c r="AX2704" s="41"/>
    </row>
    <row r="2705" spans="1:50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39"/>
      <c r="AR2705" s="40"/>
      <c r="AS2705" s="41"/>
      <c r="AT2705" s="41"/>
      <c r="AU2705" s="41"/>
      <c r="AV2705" s="41"/>
      <c r="AW2705" s="41"/>
      <c r="AX2705" s="41"/>
    </row>
    <row r="2706" spans="1:50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39"/>
      <c r="AR2706" s="40"/>
      <c r="AS2706" s="41"/>
      <c r="AT2706" s="41"/>
      <c r="AU2706" s="41"/>
      <c r="AV2706" s="41"/>
      <c r="AW2706" s="41"/>
      <c r="AX2706" s="41"/>
    </row>
    <row r="2707" spans="1:50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39"/>
      <c r="AR2707" s="40"/>
      <c r="AS2707" s="41"/>
      <c r="AT2707" s="41"/>
      <c r="AU2707" s="41"/>
      <c r="AV2707" s="41"/>
      <c r="AW2707" s="41"/>
      <c r="AX2707" s="41"/>
    </row>
    <row r="2708" spans="1:50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39"/>
      <c r="AR2708" s="40"/>
      <c r="AS2708" s="41"/>
      <c r="AT2708" s="41"/>
      <c r="AU2708" s="41"/>
      <c r="AV2708" s="41"/>
      <c r="AW2708" s="41"/>
      <c r="AX2708" s="41"/>
    </row>
    <row r="2709" spans="1:50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39"/>
      <c r="AR2709" s="40"/>
      <c r="AS2709" s="41"/>
      <c r="AT2709" s="41"/>
      <c r="AU2709" s="41"/>
      <c r="AV2709" s="41"/>
      <c r="AW2709" s="41"/>
      <c r="AX2709" s="41"/>
    </row>
    <row r="2710" spans="1:50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39"/>
      <c r="AR2710" s="40"/>
      <c r="AS2710" s="41"/>
      <c r="AT2710" s="41"/>
      <c r="AU2710" s="41"/>
      <c r="AV2710" s="41"/>
      <c r="AW2710" s="41"/>
      <c r="AX2710" s="41"/>
    </row>
    <row r="2711" spans="1:50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39"/>
      <c r="AR2711" s="40"/>
      <c r="AS2711" s="41"/>
      <c r="AT2711" s="41"/>
      <c r="AU2711" s="41"/>
      <c r="AV2711" s="41"/>
      <c r="AW2711" s="41"/>
      <c r="AX2711" s="41"/>
    </row>
    <row r="2712" spans="1:50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39"/>
      <c r="AR2712" s="40"/>
      <c r="AS2712" s="41"/>
      <c r="AT2712" s="41"/>
      <c r="AU2712" s="41"/>
      <c r="AV2712" s="41"/>
      <c r="AW2712" s="41"/>
      <c r="AX2712" s="41"/>
    </row>
    <row r="2713" spans="1:50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39"/>
      <c r="AR2713" s="40"/>
      <c r="AS2713" s="41"/>
      <c r="AT2713" s="41"/>
      <c r="AU2713" s="41"/>
      <c r="AV2713" s="41"/>
      <c r="AW2713" s="41"/>
      <c r="AX2713" s="41"/>
    </row>
    <row r="2714" spans="1:50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39"/>
      <c r="AR2714" s="40"/>
      <c r="AS2714" s="41"/>
      <c r="AT2714" s="41"/>
      <c r="AU2714" s="41"/>
      <c r="AV2714" s="41"/>
      <c r="AW2714" s="41"/>
      <c r="AX2714" s="41"/>
    </row>
    <row r="2715" spans="1:50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39"/>
      <c r="AR2715" s="40"/>
      <c r="AS2715" s="41"/>
      <c r="AT2715" s="41"/>
      <c r="AU2715" s="41"/>
      <c r="AV2715" s="41"/>
      <c r="AW2715" s="41"/>
      <c r="AX2715" s="41"/>
    </row>
    <row r="2716" spans="1:50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39"/>
      <c r="AR2716" s="40"/>
      <c r="AS2716" s="41"/>
      <c r="AT2716" s="41"/>
      <c r="AU2716" s="41"/>
      <c r="AV2716" s="41"/>
      <c r="AW2716" s="41"/>
      <c r="AX2716" s="41"/>
    </row>
    <row r="2717" spans="1:50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39"/>
      <c r="AR2717" s="40"/>
      <c r="AS2717" s="41"/>
      <c r="AT2717" s="41"/>
      <c r="AU2717" s="41"/>
      <c r="AV2717" s="41"/>
      <c r="AW2717" s="41"/>
      <c r="AX2717" s="41"/>
    </row>
    <row r="2718" spans="1:50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39"/>
      <c r="AR2718" s="40"/>
      <c r="AS2718" s="41"/>
      <c r="AT2718" s="41"/>
      <c r="AU2718" s="41"/>
      <c r="AV2718" s="41"/>
      <c r="AW2718" s="41"/>
      <c r="AX2718" s="41"/>
    </row>
    <row r="2719" spans="1:50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39"/>
      <c r="AR2719" s="40"/>
      <c r="AS2719" s="41"/>
      <c r="AT2719" s="41"/>
      <c r="AU2719" s="41"/>
      <c r="AV2719" s="41"/>
      <c r="AW2719" s="41"/>
      <c r="AX2719" s="41"/>
    </row>
    <row r="2720" spans="1:50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39"/>
      <c r="AR2720" s="40"/>
      <c r="AS2720" s="41"/>
      <c r="AT2720" s="41"/>
      <c r="AU2720" s="41"/>
      <c r="AV2720" s="41"/>
      <c r="AW2720" s="41"/>
      <c r="AX2720" s="41"/>
    </row>
    <row r="2721" spans="1:50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39"/>
      <c r="AR2721" s="40"/>
      <c r="AS2721" s="41"/>
      <c r="AT2721" s="41"/>
      <c r="AU2721" s="41"/>
      <c r="AV2721" s="41"/>
      <c r="AW2721" s="41"/>
      <c r="AX2721" s="41"/>
    </row>
    <row r="2722" spans="1:50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39"/>
      <c r="AR2722" s="40"/>
      <c r="AS2722" s="41"/>
      <c r="AT2722" s="41"/>
      <c r="AU2722" s="41"/>
      <c r="AV2722" s="41"/>
      <c r="AW2722" s="41"/>
      <c r="AX2722" s="41"/>
    </row>
    <row r="2723" spans="1:50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39"/>
      <c r="AR2723" s="40"/>
      <c r="AS2723" s="41"/>
      <c r="AT2723" s="41"/>
      <c r="AU2723" s="41"/>
      <c r="AV2723" s="41"/>
      <c r="AW2723" s="41"/>
      <c r="AX2723" s="41"/>
    </row>
    <row r="2724" spans="1:50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39"/>
      <c r="AR2724" s="40"/>
      <c r="AS2724" s="41"/>
      <c r="AT2724" s="41"/>
      <c r="AU2724" s="41"/>
      <c r="AV2724" s="41"/>
      <c r="AW2724" s="41"/>
      <c r="AX2724" s="41"/>
    </row>
    <row r="2725" spans="1:50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39"/>
      <c r="AR2725" s="40"/>
      <c r="AS2725" s="41"/>
      <c r="AT2725" s="41"/>
      <c r="AU2725" s="41"/>
      <c r="AV2725" s="41"/>
      <c r="AW2725" s="41"/>
      <c r="AX2725" s="41"/>
    </row>
    <row r="2726" spans="1:50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39"/>
      <c r="AR2726" s="40"/>
      <c r="AS2726" s="41"/>
      <c r="AT2726" s="41"/>
      <c r="AU2726" s="41"/>
      <c r="AV2726" s="41"/>
      <c r="AW2726" s="41"/>
      <c r="AX2726" s="41"/>
    </row>
    <row r="2727" spans="1:50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39"/>
      <c r="AR2727" s="40"/>
      <c r="AS2727" s="41"/>
      <c r="AT2727" s="41"/>
      <c r="AU2727" s="41"/>
      <c r="AV2727" s="41"/>
      <c r="AW2727" s="41"/>
      <c r="AX2727" s="41"/>
    </row>
    <row r="2728" spans="1:50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39"/>
      <c r="AR2728" s="40"/>
      <c r="AS2728" s="41"/>
      <c r="AT2728" s="41"/>
      <c r="AU2728" s="41"/>
      <c r="AV2728" s="41"/>
      <c r="AW2728" s="41"/>
      <c r="AX2728" s="41"/>
    </row>
    <row r="2729" spans="1:50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39"/>
      <c r="AR2729" s="40"/>
      <c r="AS2729" s="41"/>
      <c r="AT2729" s="41"/>
      <c r="AU2729" s="41"/>
      <c r="AV2729" s="41"/>
      <c r="AW2729" s="41"/>
      <c r="AX2729" s="41"/>
    </row>
    <row r="2730" spans="1:50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39"/>
      <c r="AR2730" s="40"/>
      <c r="AS2730" s="41"/>
      <c r="AT2730" s="41"/>
      <c r="AU2730" s="41"/>
      <c r="AV2730" s="41"/>
      <c r="AW2730" s="41"/>
      <c r="AX2730" s="41"/>
    </row>
    <row r="2731" spans="1:50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39"/>
      <c r="AR2731" s="40"/>
      <c r="AS2731" s="41"/>
      <c r="AT2731" s="41"/>
      <c r="AU2731" s="41"/>
      <c r="AV2731" s="41"/>
      <c r="AW2731" s="41"/>
      <c r="AX2731" s="41"/>
    </row>
    <row r="2732" spans="1:50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39"/>
      <c r="AR2732" s="40"/>
      <c r="AS2732" s="41"/>
      <c r="AT2732" s="41"/>
      <c r="AU2732" s="41"/>
      <c r="AV2732" s="41"/>
      <c r="AW2732" s="41"/>
      <c r="AX2732" s="41"/>
    </row>
    <row r="2733" spans="1:50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39"/>
      <c r="AR2733" s="40"/>
      <c r="AS2733" s="41"/>
      <c r="AT2733" s="41"/>
      <c r="AU2733" s="41"/>
      <c r="AV2733" s="41"/>
      <c r="AW2733" s="41"/>
      <c r="AX2733" s="41"/>
    </row>
    <row r="2734" spans="1:50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39"/>
      <c r="AR2734" s="40"/>
      <c r="AS2734" s="41"/>
      <c r="AT2734" s="41"/>
      <c r="AU2734" s="41"/>
      <c r="AV2734" s="41"/>
      <c r="AW2734" s="41"/>
      <c r="AX2734" s="41"/>
    </row>
    <row r="2735" spans="1:50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39"/>
      <c r="AR2735" s="40"/>
      <c r="AS2735" s="41"/>
      <c r="AT2735" s="41"/>
      <c r="AU2735" s="41"/>
      <c r="AV2735" s="41"/>
      <c r="AW2735" s="41"/>
      <c r="AX2735" s="41"/>
    </row>
    <row r="2736" spans="1:50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39"/>
      <c r="AR2736" s="40"/>
      <c r="AS2736" s="41"/>
      <c r="AT2736" s="41"/>
      <c r="AU2736" s="41"/>
      <c r="AV2736" s="41"/>
      <c r="AW2736" s="41"/>
      <c r="AX2736" s="41"/>
    </row>
    <row r="2737" spans="1:50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39"/>
      <c r="AR2737" s="40"/>
      <c r="AS2737" s="41"/>
      <c r="AT2737" s="41"/>
      <c r="AU2737" s="41"/>
      <c r="AV2737" s="41"/>
      <c r="AW2737" s="41"/>
      <c r="AX2737" s="41"/>
    </row>
    <row r="2738" spans="1:50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39"/>
      <c r="AR2738" s="40"/>
      <c r="AS2738" s="41"/>
      <c r="AT2738" s="41"/>
      <c r="AU2738" s="41"/>
      <c r="AV2738" s="41"/>
      <c r="AW2738" s="41"/>
      <c r="AX2738" s="41"/>
    </row>
    <row r="2739" spans="1:50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39"/>
      <c r="AR2739" s="40"/>
      <c r="AS2739" s="41"/>
      <c r="AT2739" s="41"/>
      <c r="AU2739" s="41"/>
      <c r="AV2739" s="41"/>
      <c r="AW2739" s="41"/>
      <c r="AX2739" s="41"/>
    </row>
    <row r="2740" spans="1:50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39"/>
      <c r="AR2740" s="40"/>
      <c r="AS2740" s="41"/>
      <c r="AT2740" s="41"/>
      <c r="AU2740" s="41"/>
      <c r="AV2740" s="41"/>
      <c r="AW2740" s="41"/>
      <c r="AX2740" s="41"/>
    </row>
    <row r="2741" spans="1:50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39"/>
      <c r="AR2741" s="40"/>
      <c r="AS2741" s="41"/>
      <c r="AT2741" s="41"/>
      <c r="AU2741" s="41"/>
      <c r="AV2741" s="41"/>
      <c r="AW2741" s="41"/>
      <c r="AX2741" s="41"/>
    </row>
    <row r="2742" spans="1:50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39"/>
      <c r="AR2742" s="40"/>
      <c r="AS2742" s="41"/>
      <c r="AT2742" s="41"/>
      <c r="AU2742" s="41"/>
      <c r="AV2742" s="41"/>
      <c r="AW2742" s="41"/>
      <c r="AX2742" s="41"/>
    </row>
    <row r="2743" spans="1:50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39"/>
      <c r="AR2743" s="40"/>
      <c r="AS2743" s="41"/>
      <c r="AT2743" s="41"/>
      <c r="AU2743" s="41"/>
      <c r="AV2743" s="41"/>
      <c r="AW2743" s="41"/>
      <c r="AX2743" s="41"/>
    </row>
    <row r="2744" spans="1:50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39"/>
      <c r="AR2744" s="40"/>
      <c r="AS2744" s="41"/>
      <c r="AT2744" s="41"/>
      <c r="AU2744" s="41"/>
      <c r="AV2744" s="41"/>
      <c r="AW2744" s="41"/>
      <c r="AX2744" s="41"/>
    </row>
    <row r="2745" spans="1:50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39"/>
      <c r="AR2745" s="40"/>
      <c r="AS2745" s="41"/>
      <c r="AT2745" s="41"/>
      <c r="AU2745" s="41"/>
      <c r="AV2745" s="41"/>
      <c r="AW2745" s="41"/>
      <c r="AX2745" s="41"/>
    </row>
    <row r="2746" spans="1:50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39"/>
      <c r="AR2746" s="40"/>
      <c r="AS2746" s="41"/>
      <c r="AT2746" s="41"/>
      <c r="AU2746" s="41"/>
      <c r="AV2746" s="41"/>
      <c r="AW2746" s="41"/>
      <c r="AX2746" s="41"/>
    </row>
    <row r="2747" spans="1:50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39"/>
      <c r="AR2747" s="40"/>
      <c r="AS2747" s="41"/>
      <c r="AT2747" s="41"/>
      <c r="AU2747" s="41"/>
      <c r="AV2747" s="41"/>
      <c r="AW2747" s="41"/>
      <c r="AX2747" s="41"/>
    </row>
    <row r="2748" spans="1:50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39"/>
      <c r="AR2748" s="40"/>
      <c r="AS2748" s="41"/>
      <c r="AT2748" s="41"/>
      <c r="AU2748" s="41"/>
      <c r="AV2748" s="41"/>
      <c r="AW2748" s="41"/>
      <c r="AX2748" s="41"/>
    </row>
    <row r="2749" spans="1:50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39"/>
      <c r="AR2749" s="40"/>
      <c r="AS2749" s="41"/>
      <c r="AT2749" s="41"/>
      <c r="AU2749" s="41"/>
      <c r="AV2749" s="41"/>
      <c r="AW2749" s="41"/>
      <c r="AX2749" s="41"/>
    </row>
    <row r="2750" spans="1:50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39"/>
      <c r="AR2750" s="40"/>
      <c r="AS2750" s="41"/>
      <c r="AT2750" s="41"/>
      <c r="AU2750" s="41"/>
      <c r="AV2750" s="41"/>
      <c r="AW2750" s="41"/>
      <c r="AX2750" s="41"/>
    </row>
    <row r="2751" spans="1:50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39"/>
      <c r="AR2751" s="40"/>
      <c r="AS2751" s="41"/>
      <c r="AT2751" s="41"/>
      <c r="AU2751" s="41"/>
      <c r="AV2751" s="41"/>
      <c r="AW2751" s="41"/>
      <c r="AX2751" s="41"/>
    </row>
    <row r="2752" spans="1:50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39"/>
      <c r="AR2752" s="40"/>
      <c r="AS2752" s="41"/>
      <c r="AT2752" s="41"/>
      <c r="AU2752" s="41"/>
      <c r="AV2752" s="41"/>
      <c r="AW2752" s="41"/>
      <c r="AX2752" s="41"/>
    </row>
    <row r="2753" spans="1:50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39"/>
      <c r="AR2753" s="40"/>
      <c r="AS2753" s="41"/>
      <c r="AT2753" s="41"/>
      <c r="AU2753" s="41"/>
      <c r="AV2753" s="41"/>
      <c r="AW2753" s="41"/>
      <c r="AX2753" s="41"/>
    </row>
    <row r="2754" spans="1:50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39"/>
      <c r="AR2754" s="40"/>
      <c r="AS2754" s="41"/>
      <c r="AT2754" s="41"/>
      <c r="AU2754" s="41"/>
      <c r="AV2754" s="41"/>
      <c r="AW2754" s="41"/>
      <c r="AX2754" s="41"/>
    </row>
    <row r="2755" spans="1:50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39"/>
      <c r="AR2755" s="40"/>
      <c r="AS2755" s="41"/>
      <c r="AT2755" s="41"/>
      <c r="AU2755" s="41"/>
      <c r="AV2755" s="41"/>
      <c r="AW2755" s="41"/>
      <c r="AX2755" s="41"/>
    </row>
    <row r="2756" spans="1:50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39"/>
      <c r="AR2756" s="40"/>
      <c r="AS2756" s="41"/>
      <c r="AT2756" s="41"/>
      <c r="AU2756" s="41"/>
      <c r="AV2756" s="41"/>
      <c r="AW2756" s="41"/>
      <c r="AX2756" s="41"/>
    </row>
    <row r="2757" spans="1:50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39"/>
      <c r="AR2757" s="40"/>
      <c r="AS2757" s="41"/>
      <c r="AT2757" s="41"/>
      <c r="AU2757" s="41"/>
      <c r="AV2757" s="41"/>
      <c r="AW2757" s="41"/>
      <c r="AX2757" s="41"/>
    </row>
    <row r="2758" spans="1:50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39"/>
      <c r="AR2758" s="40"/>
      <c r="AS2758" s="41"/>
      <c r="AT2758" s="41"/>
      <c r="AU2758" s="41"/>
      <c r="AV2758" s="41"/>
      <c r="AW2758" s="41"/>
      <c r="AX2758" s="41"/>
    </row>
    <row r="2759" spans="1:50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39"/>
      <c r="AR2759" s="40"/>
      <c r="AS2759" s="41"/>
      <c r="AT2759" s="41"/>
      <c r="AU2759" s="41"/>
      <c r="AV2759" s="41"/>
      <c r="AW2759" s="41"/>
      <c r="AX2759" s="41"/>
    </row>
    <row r="2760" spans="1:50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39"/>
      <c r="AR2760" s="40"/>
      <c r="AS2760" s="41"/>
      <c r="AT2760" s="41"/>
      <c r="AU2760" s="41"/>
      <c r="AV2760" s="41"/>
      <c r="AW2760" s="41"/>
      <c r="AX2760" s="41"/>
    </row>
    <row r="2761" spans="1:50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39"/>
      <c r="AR2761" s="40"/>
      <c r="AS2761" s="41"/>
      <c r="AT2761" s="41"/>
      <c r="AU2761" s="41"/>
      <c r="AV2761" s="41"/>
      <c r="AW2761" s="41"/>
      <c r="AX2761" s="41"/>
    </row>
    <row r="2762" spans="1:50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39"/>
      <c r="AR2762" s="40"/>
      <c r="AS2762" s="41"/>
      <c r="AT2762" s="41"/>
      <c r="AU2762" s="41"/>
      <c r="AV2762" s="41"/>
      <c r="AW2762" s="41"/>
      <c r="AX2762" s="41"/>
    </row>
    <row r="2763" spans="1:50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39"/>
      <c r="AR2763" s="40"/>
      <c r="AS2763" s="41"/>
      <c r="AT2763" s="41"/>
      <c r="AU2763" s="41"/>
      <c r="AV2763" s="41"/>
      <c r="AW2763" s="41"/>
      <c r="AX2763" s="41"/>
    </row>
    <row r="2764" spans="1:50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39"/>
      <c r="AR2764" s="40"/>
      <c r="AS2764" s="41"/>
      <c r="AT2764" s="41"/>
      <c r="AU2764" s="41"/>
      <c r="AV2764" s="41"/>
      <c r="AW2764" s="41"/>
      <c r="AX2764" s="41"/>
    </row>
    <row r="2765" spans="1:50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39"/>
      <c r="AR2765" s="40"/>
      <c r="AS2765" s="41"/>
      <c r="AT2765" s="41"/>
      <c r="AU2765" s="41"/>
      <c r="AV2765" s="41"/>
      <c r="AW2765" s="41"/>
      <c r="AX2765" s="41"/>
    </row>
    <row r="2766" spans="1:50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39"/>
      <c r="AR2766" s="40"/>
      <c r="AS2766" s="41"/>
      <c r="AT2766" s="41"/>
      <c r="AU2766" s="41"/>
      <c r="AV2766" s="41"/>
      <c r="AW2766" s="41"/>
      <c r="AX2766" s="41"/>
    </row>
    <row r="2767" spans="1:50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39"/>
      <c r="AR2767" s="40"/>
      <c r="AS2767" s="41"/>
      <c r="AT2767" s="41"/>
      <c r="AU2767" s="41"/>
      <c r="AV2767" s="41"/>
      <c r="AW2767" s="41"/>
      <c r="AX2767" s="41"/>
    </row>
    <row r="2768" spans="1:50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39"/>
      <c r="AR2768" s="40"/>
      <c r="AS2768" s="41"/>
      <c r="AT2768" s="41"/>
      <c r="AU2768" s="41"/>
      <c r="AV2768" s="41"/>
      <c r="AW2768" s="41"/>
      <c r="AX2768" s="41"/>
    </row>
    <row r="2769" spans="1:50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39"/>
      <c r="AR2769" s="40"/>
      <c r="AS2769" s="41"/>
      <c r="AT2769" s="41"/>
      <c r="AU2769" s="41"/>
      <c r="AV2769" s="41"/>
      <c r="AW2769" s="41"/>
      <c r="AX2769" s="41"/>
    </row>
    <row r="2770" spans="1:50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39"/>
      <c r="AR2770" s="40"/>
      <c r="AS2770" s="41"/>
      <c r="AT2770" s="41"/>
      <c r="AU2770" s="41"/>
      <c r="AV2770" s="41"/>
      <c r="AW2770" s="41"/>
      <c r="AX2770" s="41"/>
    </row>
    <row r="2771" spans="1:50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39"/>
      <c r="AR2771" s="40"/>
      <c r="AS2771" s="41"/>
      <c r="AT2771" s="41"/>
      <c r="AU2771" s="41"/>
      <c r="AV2771" s="41"/>
      <c r="AW2771" s="41"/>
      <c r="AX2771" s="41"/>
    </row>
    <row r="2772" spans="1:50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39"/>
      <c r="AR2772" s="40"/>
      <c r="AS2772" s="41"/>
      <c r="AT2772" s="41"/>
      <c r="AU2772" s="41"/>
      <c r="AV2772" s="41"/>
      <c r="AW2772" s="41"/>
      <c r="AX2772" s="41"/>
    </row>
    <row r="2773" spans="1:50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39"/>
      <c r="AR2773" s="40"/>
      <c r="AS2773" s="41"/>
      <c r="AT2773" s="41"/>
      <c r="AU2773" s="41"/>
      <c r="AV2773" s="41"/>
      <c r="AW2773" s="41"/>
      <c r="AX2773" s="41"/>
    </row>
    <row r="2774" spans="1:50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39"/>
      <c r="AR2774" s="40"/>
      <c r="AS2774" s="41"/>
      <c r="AT2774" s="41"/>
      <c r="AU2774" s="41"/>
      <c r="AV2774" s="41"/>
      <c r="AW2774" s="41"/>
      <c r="AX2774" s="41"/>
    </row>
    <row r="2775" spans="1:50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39"/>
      <c r="AR2775" s="40"/>
      <c r="AS2775" s="41"/>
      <c r="AT2775" s="41"/>
      <c r="AU2775" s="41"/>
      <c r="AV2775" s="41"/>
      <c r="AW2775" s="41"/>
      <c r="AX2775" s="41"/>
    </row>
    <row r="2776" spans="1:50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39"/>
      <c r="AR2776" s="40"/>
      <c r="AS2776" s="41"/>
      <c r="AT2776" s="41"/>
      <c r="AU2776" s="41"/>
      <c r="AV2776" s="41"/>
      <c r="AW2776" s="41"/>
      <c r="AX2776" s="41"/>
    </row>
    <row r="2777" spans="1:50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39"/>
      <c r="AR2777" s="40"/>
      <c r="AS2777" s="41"/>
      <c r="AT2777" s="41"/>
      <c r="AU2777" s="41"/>
      <c r="AV2777" s="41"/>
      <c r="AW2777" s="41"/>
      <c r="AX2777" s="41"/>
    </row>
    <row r="2778" spans="1:50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39"/>
      <c r="AR2778" s="40"/>
      <c r="AS2778" s="41"/>
      <c r="AT2778" s="41"/>
      <c r="AU2778" s="41"/>
      <c r="AV2778" s="41"/>
      <c r="AW2778" s="41"/>
      <c r="AX2778" s="41"/>
    </row>
    <row r="2779" spans="1:50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39"/>
      <c r="AR2779" s="40"/>
      <c r="AS2779" s="41"/>
      <c r="AT2779" s="41"/>
      <c r="AU2779" s="41"/>
      <c r="AV2779" s="41"/>
      <c r="AW2779" s="41"/>
      <c r="AX2779" s="41"/>
    </row>
    <row r="2780" spans="1:50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39"/>
      <c r="AR2780" s="40"/>
      <c r="AS2780" s="41"/>
      <c r="AT2780" s="41"/>
      <c r="AU2780" s="41"/>
      <c r="AV2780" s="41"/>
      <c r="AW2780" s="41"/>
      <c r="AX2780" s="41"/>
    </row>
    <row r="2781" spans="1:50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39"/>
      <c r="AR2781" s="40"/>
      <c r="AS2781" s="41"/>
      <c r="AT2781" s="41"/>
      <c r="AU2781" s="41"/>
      <c r="AV2781" s="41"/>
      <c r="AW2781" s="41"/>
      <c r="AX2781" s="41"/>
    </row>
    <row r="2782" spans="1:50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39"/>
      <c r="AR2782" s="40"/>
      <c r="AS2782" s="41"/>
      <c r="AT2782" s="41"/>
      <c r="AU2782" s="41"/>
      <c r="AV2782" s="41"/>
      <c r="AW2782" s="41"/>
      <c r="AX2782" s="41"/>
    </row>
    <row r="2783" spans="1:50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39"/>
      <c r="AR2783" s="40"/>
      <c r="AS2783" s="41"/>
      <c r="AT2783" s="41"/>
      <c r="AU2783" s="41"/>
      <c r="AV2783" s="41"/>
      <c r="AW2783" s="41"/>
      <c r="AX2783" s="41"/>
    </row>
    <row r="2784" spans="1:50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39"/>
      <c r="AR2784" s="40"/>
      <c r="AS2784" s="41"/>
      <c r="AT2784" s="41"/>
      <c r="AU2784" s="41"/>
      <c r="AV2784" s="41"/>
      <c r="AW2784" s="41"/>
      <c r="AX2784" s="41"/>
    </row>
    <row r="2785" spans="1:50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39"/>
      <c r="AR2785" s="40"/>
      <c r="AS2785" s="41"/>
      <c r="AT2785" s="41"/>
      <c r="AU2785" s="41"/>
      <c r="AV2785" s="41"/>
      <c r="AW2785" s="41"/>
      <c r="AX2785" s="41"/>
    </row>
    <row r="2786" spans="1:50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39"/>
      <c r="AR2786" s="40"/>
      <c r="AS2786" s="41"/>
      <c r="AT2786" s="41"/>
      <c r="AU2786" s="41"/>
      <c r="AV2786" s="41"/>
      <c r="AW2786" s="41"/>
      <c r="AX2786" s="41"/>
    </row>
    <row r="2787" spans="1:50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39"/>
      <c r="AR2787" s="40"/>
      <c r="AS2787" s="41"/>
      <c r="AT2787" s="41"/>
      <c r="AU2787" s="41"/>
      <c r="AV2787" s="41"/>
      <c r="AW2787" s="41"/>
      <c r="AX2787" s="41"/>
    </row>
    <row r="2788" spans="1:50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39"/>
      <c r="AR2788" s="40"/>
      <c r="AS2788" s="41"/>
      <c r="AT2788" s="41"/>
      <c r="AU2788" s="41"/>
      <c r="AV2788" s="41"/>
      <c r="AW2788" s="41"/>
      <c r="AX2788" s="41"/>
    </row>
    <row r="2789" spans="1:50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39"/>
      <c r="AR2789" s="40"/>
      <c r="AS2789" s="41"/>
      <c r="AT2789" s="41"/>
      <c r="AU2789" s="41"/>
      <c r="AV2789" s="41"/>
      <c r="AW2789" s="41"/>
      <c r="AX2789" s="41"/>
    </row>
    <row r="2790" spans="1:50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39"/>
      <c r="AR2790" s="40"/>
      <c r="AS2790" s="41"/>
      <c r="AT2790" s="41"/>
      <c r="AU2790" s="41"/>
      <c r="AV2790" s="41"/>
      <c r="AW2790" s="41"/>
      <c r="AX2790" s="41"/>
    </row>
    <row r="2791" spans="1:50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39"/>
      <c r="AR2791" s="40"/>
      <c r="AS2791" s="41"/>
      <c r="AT2791" s="41"/>
      <c r="AU2791" s="41"/>
      <c r="AV2791" s="41"/>
      <c r="AW2791" s="41"/>
      <c r="AX2791" s="41"/>
    </row>
    <row r="2792" spans="1:50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39"/>
      <c r="AR2792" s="40"/>
      <c r="AS2792" s="41"/>
      <c r="AT2792" s="41"/>
      <c r="AU2792" s="41"/>
      <c r="AV2792" s="41"/>
      <c r="AW2792" s="41"/>
      <c r="AX2792" s="41"/>
    </row>
    <row r="2793" spans="1:50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39"/>
      <c r="AR2793" s="40"/>
      <c r="AS2793" s="41"/>
      <c r="AT2793" s="41"/>
      <c r="AU2793" s="41"/>
      <c r="AV2793" s="41"/>
      <c r="AW2793" s="41"/>
      <c r="AX2793" s="41"/>
    </row>
    <row r="2794" spans="1:50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39"/>
      <c r="AR2794" s="40"/>
      <c r="AS2794" s="41"/>
      <c r="AT2794" s="41"/>
      <c r="AU2794" s="41"/>
      <c r="AV2794" s="41"/>
      <c r="AW2794" s="41"/>
      <c r="AX2794" s="41"/>
    </row>
    <row r="2795" spans="1:50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39"/>
      <c r="AR2795" s="40"/>
      <c r="AS2795" s="41"/>
      <c r="AT2795" s="41"/>
      <c r="AU2795" s="41"/>
      <c r="AV2795" s="41"/>
      <c r="AW2795" s="41"/>
      <c r="AX2795" s="41"/>
    </row>
    <row r="2796" spans="1:50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39"/>
      <c r="AR2796" s="40"/>
      <c r="AS2796" s="41"/>
      <c r="AT2796" s="41"/>
      <c r="AU2796" s="41"/>
      <c r="AV2796" s="41"/>
      <c r="AW2796" s="41"/>
      <c r="AX2796" s="41"/>
    </row>
    <row r="2797" spans="1:50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39"/>
      <c r="AR2797" s="40"/>
      <c r="AS2797" s="41"/>
      <c r="AT2797" s="41"/>
      <c r="AU2797" s="41"/>
      <c r="AV2797" s="41"/>
      <c r="AW2797" s="41"/>
      <c r="AX2797" s="41"/>
    </row>
    <row r="2798" spans="1:50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39"/>
      <c r="AR2798" s="40"/>
      <c r="AS2798" s="41"/>
      <c r="AT2798" s="41"/>
      <c r="AU2798" s="41"/>
      <c r="AV2798" s="41"/>
      <c r="AW2798" s="41"/>
      <c r="AX2798" s="41"/>
    </row>
    <row r="2799" spans="1:50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39"/>
      <c r="AR2799" s="40"/>
      <c r="AS2799" s="41"/>
      <c r="AT2799" s="41"/>
      <c r="AU2799" s="41"/>
      <c r="AV2799" s="41"/>
      <c r="AW2799" s="41"/>
      <c r="AX2799" s="41"/>
    </row>
    <row r="2800" spans="1:50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39"/>
      <c r="AR2800" s="40"/>
      <c r="AS2800" s="41"/>
      <c r="AT2800" s="41"/>
      <c r="AU2800" s="41"/>
      <c r="AV2800" s="41"/>
      <c r="AW2800" s="41"/>
      <c r="AX2800" s="41"/>
    </row>
    <row r="2801" spans="1:50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39"/>
      <c r="AR2801" s="40"/>
      <c r="AS2801" s="41"/>
      <c r="AT2801" s="41"/>
      <c r="AU2801" s="41"/>
      <c r="AV2801" s="41"/>
      <c r="AW2801" s="41"/>
      <c r="AX2801" s="41"/>
    </row>
    <row r="2802" spans="1:50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39"/>
      <c r="AR2802" s="40"/>
      <c r="AS2802" s="41"/>
      <c r="AT2802" s="41"/>
      <c r="AU2802" s="41"/>
      <c r="AV2802" s="41"/>
      <c r="AW2802" s="41"/>
      <c r="AX2802" s="41"/>
    </row>
    <row r="2803" spans="1:50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39"/>
      <c r="AR2803" s="40"/>
      <c r="AS2803" s="41"/>
      <c r="AT2803" s="41"/>
      <c r="AU2803" s="41"/>
      <c r="AV2803" s="41"/>
      <c r="AW2803" s="41"/>
      <c r="AX2803" s="41"/>
    </row>
    <row r="2804" spans="1:50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39"/>
      <c r="AR2804" s="40"/>
      <c r="AS2804" s="41"/>
      <c r="AT2804" s="41"/>
      <c r="AU2804" s="41"/>
      <c r="AV2804" s="41"/>
      <c r="AW2804" s="41"/>
      <c r="AX2804" s="41"/>
    </row>
    <row r="2805" spans="1:50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39"/>
      <c r="AR2805" s="40"/>
      <c r="AS2805" s="41"/>
      <c r="AT2805" s="41"/>
      <c r="AU2805" s="41"/>
      <c r="AV2805" s="41"/>
      <c r="AW2805" s="41"/>
      <c r="AX2805" s="41"/>
    </row>
    <row r="2806" spans="1:50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39"/>
      <c r="AR2806" s="40"/>
      <c r="AS2806" s="41"/>
      <c r="AT2806" s="41"/>
      <c r="AU2806" s="41"/>
      <c r="AV2806" s="41"/>
      <c r="AW2806" s="41"/>
      <c r="AX2806" s="41"/>
    </row>
    <row r="2807" spans="1:50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39"/>
      <c r="AR2807" s="40"/>
      <c r="AS2807" s="41"/>
      <c r="AT2807" s="41"/>
      <c r="AU2807" s="41"/>
      <c r="AV2807" s="41"/>
      <c r="AW2807" s="41"/>
      <c r="AX2807" s="41"/>
    </row>
    <row r="2808" spans="1:50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39"/>
      <c r="AR2808" s="40"/>
      <c r="AS2808" s="41"/>
      <c r="AT2808" s="41"/>
      <c r="AU2808" s="41"/>
      <c r="AV2808" s="41"/>
      <c r="AW2808" s="41"/>
      <c r="AX2808" s="41"/>
    </row>
    <row r="2809" spans="1:50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39"/>
      <c r="AR2809" s="40"/>
      <c r="AS2809" s="41"/>
      <c r="AT2809" s="41"/>
      <c r="AU2809" s="41"/>
      <c r="AV2809" s="41"/>
      <c r="AW2809" s="41"/>
      <c r="AX2809" s="41"/>
    </row>
    <row r="2810" spans="1:50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39"/>
      <c r="AR2810" s="40"/>
      <c r="AS2810" s="41"/>
      <c r="AT2810" s="41"/>
      <c r="AU2810" s="41"/>
      <c r="AV2810" s="41"/>
      <c r="AW2810" s="41"/>
      <c r="AX2810" s="41"/>
    </row>
    <row r="2811" spans="1:50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39"/>
      <c r="AR2811" s="40"/>
      <c r="AS2811" s="41"/>
      <c r="AT2811" s="41"/>
      <c r="AU2811" s="41"/>
      <c r="AV2811" s="41"/>
      <c r="AW2811" s="41"/>
      <c r="AX2811" s="41"/>
    </row>
    <row r="2812" spans="1:50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39"/>
      <c r="AR2812" s="40"/>
      <c r="AS2812" s="41"/>
      <c r="AT2812" s="41"/>
      <c r="AU2812" s="41"/>
      <c r="AV2812" s="41"/>
      <c r="AW2812" s="41"/>
      <c r="AX2812" s="41"/>
    </row>
    <row r="2813" spans="1:50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39"/>
      <c r="AR2813" s="40"/>
      <c r="AS2813" s="41"/>
      <c r="AT2813" s="41"/>
      <c r="AU2813" s="41"/>
      <c r="AV2813" s="41"/>
      <c r="AW2813" s="41"/>
      <c r="AX2813" s="41"/>
    </row>
    <row r="2814" spans="1:50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39"/>
      <c r="AR2814" s="40"/>
      <c r="AS2814" s="41"/>
      <c r="AT2814" s="41"/>
      <c r="AU2814" s="41"/>
      <c r="AV2814" s="41"/>
      <c r="AW2814" s="41"/>
      <c r="AX2814" s="41"/>
    </row>
    <row r="2815" spans="1:50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39"/>
      <c r="AR2815" s="40"/>
      <c r="AS2815" s="41"/>
      <c r="AT2815" s="41"/>
      <c r="AU2815" s="41"/>
      <c r="AV2815" s="41"/>
      <c r="AW2815" s="41"/>
      <c r="AX2815" s="41"/>
    </row>
    <row r="2816" spans="1:50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39"/>
      <c r="AR2816" s="40"/>
      <c r="AS2816" s="41"/>
      <c r="AT2816" s="41"/>
      <c r="AU2816" s="41"/>
      <c r="AV2816" s="41"/>
      <c r="AW2816" s="41"/>
      <c r="AX2816" s="41"/>
    </row>
    <row r="2817" spans="1:50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39"/>
      <c r="AR2817" s="40"/>
      <c r="AS2817" s="41"/>
      <c r="AT2817" s="41"/>
      <c r="AU2817" s="41"/>
      <c r="AV2817" s="41"/>
      <c r="AW2817" s="41"/>
      <c r="AX2817" s="41"/>
    </row>
    <row r="2818" spans="1:50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39"/>
      <c r="AR2818" s="40"/>
      <c r="AS2818" s="41"/>
      <c r="AT2818" s="41"/>
      <c r="AU2818" s="41"/>
      <c r="AV2818" s="41"/>
      <c r="AW2818" s="41"/>
      <c r="AX2818" s="41"/>
    </row>
    <row r="2819" spans="1:50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39"/>
      <c r="AR2819" s="40"/>
      <c r="AS2819" s="41"/>
      <c r="AT2819" s="41"/>
      <c r="AU2819" s="41"/>
      <c r="AV2819" s="41"/>
      <c r="AW2819" s="41"/>
      <c r="AX2819" s="41"/>
    </row>
    <row r="2820" spans="1:50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39"/>
      <c r="AR2820" s="40"/>
      <c r="AS2820" s="41"/>
      <c r="AT2820" s="41"/>
      <c r="AU2820" s="41"/>
      <c r="AV2820" s="41"/>
      <c r="AW2820" s="41"/>
      <c r="AX2820" s="41"/>
    </row>
    <row r="2821" spans="1:50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39"/>
      <c r="AR2821" s="40"/>
      <c r="AS2821" s="41"/>
      <c r="AT2821" s="41"/>
      <c r="AU2821" s="41"/>
      <c r="AV2821" s="41"/>
      <c r="AW2821" s="41"/>
      <c r="AX2821" s="41"/>
    </row>
    <row r="2822" spans="1:50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39"/>
      <c r="AR2822" s="40"/>
      <c r="AS2822" s="41"/>
      <c r="AT2822" s="41"/>
      <c r="AU2822" s="41"/>
      <c r="AV2822" s="41"/>
      <c r="AW2822" s="41"/>
      <c r="AX2822" s="41"/>
    </row>
    <row r="2823" spans="1:50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39"/>
      <c r="AR2823" s="40"/>
      <c r="AS2823" s="41"/>
      <c r="AT2823" s="41"/>
      <c r="AU2823" s="41"/>
      <c r="AV2823" s="41"/>
      <c r="AW2823" s="41"/>
      <c r="AX2823" s="41"/>
    </row>
    <row r="2824" spans="1:50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39"/>
      <c r="AR2824" s="40"/>
      <c r="AS2824" s="41"/>
      <c r="AT2824" s="41"/>
      <c r="AU2824" s="41"/>
      <c r="AV2824" s="41"/>
      <c r="AW2824" s="41"/>
      <c r="AX2824" s="41"/>
    </row>
    <row r="2825" spans="1:50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39"/>
      <c r="AR2825" s="40"/>
      <c r="AS2825" s="41"/>
      <c r="AT2825" s="41"/>
      <c r="AU2825" s="41"/>
      <c r="AV2825" s="41"/>
      <c r="AW2825" s="41"/>
      <c r="AX2825" s="41"/>
    </row>
    <row r="2826" spans="1:50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39"/>
      <c r="AR2826" s="40"/>
      <c r="AS2826" s="41"/>
      <c r="AT2826" s="41"/>
      <c r="AU2826" s="41"/>
      <c r="AV2826" s="41"/>
      <c r="AW2826" s="41"/>
      <c r="AX2826" s="41"/>
    </row>
    <row r="2827" spans="1:50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39"/>
      <c r="AR2827" s="40"/>
      <c r="AS2827" s="41"/>
      <c r="AT2827" s="41"/>
      <c r="AU2827" s="41"/>
      <c r="AV2827" s="41"/>
      <c r="AW2827" s="41"/>
      <c r="AX2827" s="41"/>
    </row>
    <row r="2828" spans="1:50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39"/>
      <c r="AR2828" s="40"/>
      <c r="AS2828" s="41"/>
      <c r="AT2828" s="41"/>
      <c r="AU2828" s="41"/>
      <c r="AV2828" s="41"/>
      <c r="AW2828" s="41"/>
      <c r="AX2828" s="41"/>
    </row>
    <row r="2829" spans="1:50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39"/>
      <c r="AR2829" s="40"/>
      <c r="AS2829" s="41"/>
      <c r="AT2829" s="41"/>
      <c r="AU2829" s="41"/>
      <c r="AV2829" s="41"/>
      <c r="AW2829" s="41"/>
      <c r="AX2829" s="41"/>
    </row>
    <row r="2830" spans="1:50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39"/>
      <c r="AR2830" s="40"/>
      <c r="AS2830" s="41"/>
      <c r="AT2830" s="41"/>
      <c r="AU2830" s="41"/>
      <c r="AV2830" s="41"/>
      <c r="AW2830" s="41"/>
      <c r="AX2830" s="41"/>
    </row>
    <row r="2831" spans="1:50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39"/>
      <c r="AR2831" s="40"/>
      <c r="AS2831" s="41"/>
      <c r="AT2831" s="41"/>
      <c r="AU2831" s="41"/>
      <c r="AV2831" s="41"/>
      <c r="AW2831" s="41"/>
      <c r="AX2831" s="41"/>
    </row>
    <row r="2832" spans="1:50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39"/>
      <c r="AR2832" s="40"/>
      <c r="AS2832" s="41"/>
      <c r="AT2832" s="41"/>
      <c r="AU2832" s="41"/>
      <c r="AV2832" s="41"/>
      <c r="AW2832" s="41"/>
      <c r="AX2832" s="41"/>
    </row>
    <row r="2833" spans="1:50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39"/>
      <c r="AR2833" s="40"/>
      <c r="AS2833" s="41"/>
      <c r="AT2833" s="41"/>
      <c r="AU2833" s="41"/>
      <c r="AV2833" s="41"/>
      <c r="AW2833" s="41"/>
      <c r="AX2833" s="41"/>
    </row>
    <row r="2834" spans="1:50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39"/>
      <c r="AR2834" s="40"/>
      <c r="AS2834" s="41"/>
      <c r="AT2834" s="41"/>
      <c r="AU2834" s="41"/>
      <c r="AV2834" s="41"/>
      <c r="AW2834" s="41"/>
      <c r="AX2834" s="41"/>
    </row>
    <row r="2835" spans="1:50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39"/>
      <c r="AR2835" s="40"/>
      <c r="AS2835" s="41"/>
      <c r="AT2835" s="41"/>
      <c r="AU2835" s="41"/>
      <c r="AV2835" s="41"/>
      <c r="AW2835" s="41"/>
      <c r="AX2835" s="41"/>
    </row>
    <row r="2836" spans="1:50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39"/>
      <c r="AR2836" s="40"/>
      <c r="AS2836" s="41"/>
      <c r="AT2836" s="41"/>
      <c r="AU2836" s="41"/>
      <c r="AV2836" s="41"/>
      <c r="AW2836" s="41"/>
      <c r="AX2836" s="41"/>
    </row>
    <row r="2837" spans="1:50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39"/>
      <c r="AR2837" s="40"/>
      <c r="AS2837" s="41"/>
      <c r="AT2837" s="41"/>
      <c r="AU2837" s="41"/>
      <c r="AV2837" s="41"/>
      <c r="AW2837" s="41"/>
      <c r="AX2837" s="41"/>
    </row>
    <row r="2838" spans="1:50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39"/>
      <c r="AR2838" s="40"/>
      <c r="AS2838" s="41"/>
      <c r="AT2838" s="41"/>
      <c r="AU2838" s="41"/>
      <c r="AV2838" s="41"/>
      <c r="AW2838" s="41"/>
      <c r="AX2838" s="41"/>
    </row>
    <row r="2839" spans="1:50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39"/>
      <c r="AR2839" s="40"/>
      <c r="AS2839" s="41"/>
      <c r="AT2839" s="41"/>
      <c r="AU2839" s="41"/>
      <c r="AV2839" s="41"/>
      <c r="AW2839" s="41"/>
      <c r="AX2839" s="41"/>
    </row>
    <row r="2840" spans="1:50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39"/>
      <c r="AR2840" s="40"/>
      <c r="AS2840" s="41"/>
      <c r="AT2840" s="41"/>
      <c r="AU2840" s="41"/>
      <c r="AV2840" s="41"/>
      <c r="AW2840" s="41"/>
      <c r="AX2840" s="41"/>
    </row>
    <row r="2841" spans="1:50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39"/>
      <c r="AR2841" s="40"/>
      <c r="AS2841" s="41"/>
      <c r="AT2841" s="41"/>
      <c r="AU2841" s="41"/>
      <c r="AV2841" s="41"/>
      <c r="AW2841" s="41"/>
      <c r="AX2841" s="41"/>
    </row>
    <row r="2842" spans="1:50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39"/>
      <c r="AR2842" s="40"/>
      <c r="AS2842" s="41"/>
      <c r="AT2842" s="41"/>
      <c r="AU2842" s="41"/>
      <c r="AV2842" s="41"/>
      <c r="AW2842" s="41"/>
      <c r="AX2842" s="41"/>
    </row>
    <row r="2843" spans="1:50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39"/>
      <c r="AR2843" s="40"/>
      <c r="AS2843" s="41"/>
      <c r="AT2843" s="41"/>
      <c r="AU2843" s="41"/>
      <c r="AV2843" s="41"/>
      <c r="AW2843" s="41"/>
      <c r="AX2843" s="41"/>
    </row>
    <row r="2844" spans="1:50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39"/>
      <c r="AR2844" s="40"/>
      <c r="AS2844" s="41"/>
      <c r="AT2844" s="41"/>
      <c r="AU2844" s="41"/>
      <c r="AV2844" s="41"/>
      <c r="AW2844" s="41"/>
      <c r="AX2844" s="41"/>
    </row>
    <row r="2845" spans="1:50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39"/>
      <c r="AR2845" s="40"/>
      <c r="AS2845" s="41"/>
      <c r="AT2845" s="41"/>
      <c r="AU2845" s="41"/>
      <c r="AV2845" s="41"/>
      <c r="AW2845" s="41"/>
      <c r="AX2845" s="41"/>
    </row>
    <row r="2846" spans="1:50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39"/>
      <c r="AR2846" s="40"/>
      <c r="AS2846" s="41"/>
      <c r="AT2846" s="41"/>
      <c r="AU2846" s="41"/>
      <c r="AV2846" s="41"/>
      <c r="AW2846" s="41"/>
      <c r="AX2846" s="41"/>
    </row>
    <row r="2847" spans="1:50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39"/>
      <c r="AR2847" s="40"/>
      <c r="AS2847" s="41"/>
      <c r="AT2847" s="41"/>
      <c r="AU2847" s="41"/>
      <c r="AV2847" s="41"/>
      <c r="AW2847" s="41"/>
      <c r="AX2847" s="41"/>
    </row>
    <row r="2848" spans="1:50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39"/>
      <c r="AR2848" s="40"/>
      <c r="AS2848" s="41"/>
      <c r="AT2848" s="41"/>
      <c r="AU2848" s="41"/>
      <c r="AV2848" s="41"/>
      <c r="AW2848" s="41"/>
      <c r="AX2848" s="41"/>
    </row>
    <row r="2849" spans="1:50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39"/>
      <c r="AR2849" s="40"/>
      <c r="AS2849" s="41"/>
      <c r="AT2849" s="41"/>
      <c r="AU2849" s="41"/>
      <c r="AV2849" s="41"/>
      <c r="AW2849" s="41"/>
      <c r="AX2849" s="41"/>
    </row>
    <row r="2850" spans="1:50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39"/>
      <c r="AR2850" s="40"/>
      <c r="AS2850" s="41"/>
      <c r="AT2850" s="41"/>
      <c r="AU2850" s="41"/>
      <c r="AV2850" s="41"/>
      <c r="AW2850" s="41"/>
      <c r="AX2850" s="41"/>
    </row>
    <row r="2851" spans="1:50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39"/>
      <c r="AR2851" s="40"/>
      <c r="AS2851" s="41"/>
      <c r="AT2851" s="41"/>
      <c r="AU2851" s="41"/>
      <c r="AV2851" s="41"/>
      <c r="AW2851" s="41"/>
      <c r="AX2851" s="41"/>
    </row>
    <row r="2852" spans="1:50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39"/>
      <c r="AR2852" s="40"/>
      <c r="AS2852" s="41"/>
      <c r="AT2852" s="41"/>
      <c r="AU2852" s="41"/>
      <c r="AV2852" s="41"/>
      <c r="AW2852" s="41"/>
      <c r="AX2852" s="41"/>
    </row>
    <row r="2853" spans="1:50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39"/>
      <c r="AR2853" s="40"/>
      <c r="AS2853" s="41"/>
      <c r="AT2853" s="41"/>
      <c r="AU2853" s="41"/>
      <c r="AV2853" s="41"/>
      <c r="AW2853" s="41"/>
      <c r="AX2853" s="41"/>
    </row>
    <row r="2854" spans="1:50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39"/>
      <c r="AR2854" s="40"/>
      <c r="AS2854" s="41"/>
      <c r="AT2854" s="41"/>
      <c r="AU2854" s="41"/>
      <c r="AV2854" s="41"/>
      <c r="AW2854" s="41"/>
      <c r="AX2854" s="41"/>
    </row>
    <row r="2855" spans="1:50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39"/>
      <c r="AR2855" s="40"/>
      <c r="AS2855" s="41"/>
      <c r="AT2855" s="41"/>
      <c r="AU2855" s="41"/>
      <c r="AV2855" s="41"/>
      <c r="AW2855" s="41"/>
      <c r="AX2855" s="41"/>
    </row>
    <row r="2856" spans="1:50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39"/>
      <c r="AR2856" s="40"/>
      <c r="AS2856" s="41"/>
      <c r="AT2856" s="41"/>
      <c r="AU2856" s="41"/>
      <c r="AV2856" s="41"/>
      <c r="AW2856" s="41"/>
      <c r="AX2856" s="41"/>
    </row>
    <row r="2857" spans="1:50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39"/>
      <c r="AR2857" s="40"/>
      <c r="AS2857" s="41"/>
      <c r="AT2857" s="41"/>
      <c r="AU2857" s="41"/>
      <c r="AV2857" s="41"/>
      <c r="AW2857" s="41"/>
      <c r="AX2857" s="41"/>
    </row>
    <row r="2858" spans="1:50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39"/>
      <c r="AR2858" s="40"/>
      <c r="AS2858" s="41"/>
      <c r="AT2858" s="41"/>
      <c r="AU2858" s="41"/>
      <c r="AV2858" s="41"/>
      <c r="AW2858" s="41"/>
      <c r="AX2858" s="41"/>
    </row>
    <row r="2859" spans="1:50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39"/>
      <c r="AR2859" s="40"/>
      <c r="AS2859" s="41"/>
      <c r="AT2859" s="41"/>
      <c r="AU2859" s="41"/>
      <c r="AV2859" s="41"/>
      <c r="AW2859" s="41"/>
      <c r="AX2859" s="41"/>
    </row>
    <row r="2860" spans="1:50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39"/>
      <c r="AR2860" s="40"/>
      <c r="AS2860" s="41"/>
      <c r="AT2860" s="41"/>
      <c r="AU2860" s="41"/>
      <c r="AV2860" s="41"/>
      <c r="AW2860" s="41"/>
      <c r="AX2860" s="41"/>
    </row>
    <row r="2861" spans="1:50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39"/>
      <c r="AR2861" s="40"/>
      <c r="AS2861" s="41"/>
      <c r="AT2861" s="41"/>
      <c r="AU2861" s="41"/>
      <c r="AV2861" s="41"/>
      <c r="AW2861" s="41"/>
      <c r="AX2861" s="41"/>
    </row>
    <row r="2862" spans="1:50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39"/>
      <c r="AR2862" s="40"/>
      <c r="AS2862" s="41"/>
      <c r="AT2862" s="41"/>
      <c r="AU2862" s="41"/>
      <c r="AV2862" s="41"/>
      <c r="AW2862" s="41"/>
      <c r="AX2862" s="41"/>
    </row>
    <row r="2863" spans="1:50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39"/>
      <c r="AR2863" s="40"/>
      <c r="AS2863" s="41"/>
      <c r="AT2863" s="41"/>
      <c r="AU2863" s="41"/>
      <c r="AV2863" s="41"/>
      <c r="AW2863" s="41"/>
      <c r="AX2863" s="41"/>
    </row>
    <row r="2864" spans="1:50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39"/>
      <c r="AR2864" s="40"/>
      <c r="AS2864" s="41"/>
      <c r="AT2864" s="41"/>
      <c r="AU2864" s="41"/>
      <c r="AV2864" s="41"/>
      <c r="AW2864" s="41"/>
      <c r="AX2864" s="41"/>
    </row>
    <row r="2865" spans="1:50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39"/>
      <c r="AR2865" s="40"/>
      <c r="AS2865" s="41"/>
      <c r="AT2865" s="41"/>
      <c r="AU2865" s="41"/>
      <c r="AV2865" s="41"/>
      <c r="AW2865" s="41"/>
      <c r="AX2865" s="41"/>
    </row>
    <row r="2866" spans="1:50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39"/>
      <c r="AR2866" s="40"/>
      <c r="AS2866" s="41"/>
      <c r="AT2866" s="41"/>
      <c r="AU2866" s="41"/>
      <c r="AV2866" s="41"/>
      <c r="AW2866" s="41"/>
      <c r="AX2866" s="41"/>
    </row>
    <row r="2867" spans="1:50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39"/>
      <c r="AR2867" s="40"/>
      <c r="AS2867" s="41"/>
      <c r="AT2867" s="41"/>
      <c r="AU2867" s="41"/>
      <c r="AV2867" s="41"/>
      <c r="AW2867" s="41"/>
      <c r="AX2867" s="41"/>
    </row>
    <row r="2868" spans="1:50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39"/>
      <c r="AR2868" s="40"/>
      <c r="AS2868" s="41"/>
      <c r="AT2868" s="41"/>
      <c r="AU2868" s="41"/>
      <c r="AV2868" s="41"/>
      <c r="AW2868" s="41"/>
      <c r="AX2868" s="41"/>
    </row>
    <row r="2869" spans="1:50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39"/>
      <c r="AR2869" s="40"/>
      <c r="AS2869" s="41"/>
      <c r="AT2869" s="41"/>
      <c r="AU2869" s="41"/>
      <c r="AV2869" s="41"/>
      <c r="AW2869" s="41"/>
      <c r="AX2869" s="41"/>
    </row>
    <row r="2870" spans="1:50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39"/>
      <c r="AR2870" s="40"/>
      <c r="AS2870" s="41"/>
      <c r="AT2870" s="41"/>
      <c r="AU2870" s="41"/>
      <c r="AV2870" s="41"/>
      <c r="AW2870" s="41"/>
      <c r="AX2870" s="41"/>
    </row>
    <row r="2871" spans="1:50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39"/>
      <c r="AR2871" s="40"/>
      <c r="AS2871" s="41"/>
      <c r="AT2871" s="41"/>
      <c r="AU2871" s="41"/>
      <c r="AV2871" s="41"/>
      <c r="AW2871" s="41"/>
      <c r="AX2871" s="41"/>
    </row>
    <row r="2872" spans="1:50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39"/>
      <c r="AR2872" s="40"/>
      <c r="AS2872" s="41"/>
      <c r="AT2872" s="41"/>
      <c r="AU2872" s="41"/>
      <c r="AV2872" s="41"/>
      <c r="AW2872" s="41"/>
      <c r="AX2872" s="41"/>
    </row>
    <row r="2873" spans="1:50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39"/>
      <c r="AR2873" s="40"/>
      <c r="AS2873" s="41"/>
      <c r="AT2873" s="41"/>
      <c r="AU2873" s="41"/>
      <c r="AV2873" s="41"/>
      <c r="AW2873" s="41"/>
      <c r="AX2873" s="41"/>
    </row>
    <row r="2874" spans="1:50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39"/>
      <c r="AR2874" s="40"/>
      <c r="AS2874" s="41"/>
      <c r="AT2874" s="41"/>
      <c r="AU2874" s="41"/>
      <c r="AV2874" s="41"/>
      <c r="AW2874" s="41"/>
      <c r="AX2874" s="41"/>
    </row>
    <row r="2875" spans="1:50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39"/>
      <c r="AR2875" s="40"/>
      <c r="AS2875" s="41"/>
      <c r="AT2875" s="41"/>
      <c r="AU2875" s="41"/>
      <c r="AV2875" s="41"/>
      <c r="AW2875" s="41"/>
      <c r="AX2875" s="41"/>
    </row>
    <row r="2876" spans="1:50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39"/>
      <c r="AR2876" s="40"/>
      <c r="AS2876" s="41"/>
      <c r="AT2876" s="41"/>
      <c r="AU2876" s="41"/>
      <c r="AV2876" s="41"/>
      <c r="AW2876" s="41"/>
      <c r="AX2876" s="41"/>
    </row>
    <row r="2877" spans="1:50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39"/>
      <c r="AR2877" s="40"/>
      <c r="AS2877" s="41"/>
      <c r="AT2877" s="41"/>
      <c r="AU2877" s="41"/>
      <c r="AV2877" s="41"/>
      <c r="AW2877" s="41"/>
      <c r="AX2877" s="41"/>
    </row>
    <row r="2878" spans="1:50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39"/>
      <c r="AR2878" s="40"/>
      <c r="AS2878" s="41"/>
      <c r="AT2878" s="41"/>
      <c r="AU2878" s="41"/>
      <c r="AV2878" s="41"/>
      <c r="AW2878" s="41"/>
      <c r="AX2878" s="41"/>
    </row>
    <row r="2879" spans="1:50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39"/>
      <c r="AR2879" s="40"/>
      <c r="AS2879" s="41"/>
      <c r="AT2879" s="41"/>
      <c r="AU2879" s="41"/>
      <c r="AV2879" s="41"/>
      <c r="AW2879" s="41"/>
      <c r="AX2879" s="41"/>
    </row>
    <row r="2880" spans="1:50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39"/>
      <c r="AR2880" s="40"/>
      <c r="AS2880" s="41"/>
      <c r="AT2880" s="41"/>
      <c r="AU2880" s="41"/>
      <c r="AV2880" s="41"/>
      <c r="AW2880" s="41"/>
      <c r="AX2880" s="41"/>
    </row>
    <row r="2881" spans="1:50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39"/>
      <c r="AR2881" s="40"/>
      <c r="AS2881" s="41"/>
      <c r="AT2881" s="41"/>
      <c r="AU2881" s="41"/>
      <c r="AV2881" s="41"/>
      <c r="AW2881" s="41"/>
      <c r="AX2881" s="41"/>
    </row>
    <row r="2882" spans="1:50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39"/>
      <c r="AR2882" s="40"/>
      <c r="AS2882" s="41"/>
      <c r="AT2882" s="41"/>
      <c r="AU2882" s="41"/>
      <c r="AV2882" s="41"/>
      <c r="AW2882" s="41"/>
      <c r="AX2882" s="41"/>
    </row>
    <row r="2883" spans="1:50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39"/>
      <c r="AR2883" s="40"/>
      <c r="AS2883" s="41"/>
      <c r="AT2883" s="41"/>
      <c r="AU2883" s="41"/>
      <c r="AV2883" s="41"/>
      <c r="AW2883" s="41"/>
      <c r="AX2883" s="41"/>
    </row>
    <row r="2884" spans="1:50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39"/>
      <c r="AR2884" s="40"/>
      <c r="AS2884" s="41"/>
      <c r="AT2884" s="41"/>
      <c r="AU2884" s="41"/>
      <c r="AV2884" s="41"/>
      <c r="AW2884" s="41"/>
      <c r="AX2884" s="41"/>
    </row>
    <row r="2885" spans="1:50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39"/>
      <c r="AR2885" s="40"/>
      <c r="AS2885" s="41"/>
      <c r="AT2885" s="41"/>
      <c r="AU2885" s="41"/>
      <c r="AV2885" s="41"/>
      <c r="AW2885" s="41"/>
      <c r="AX2885" s="41"/>
    </row>
    <row r="2886" spans="1:50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39"/>
      <c r="AR2886" s="40"/>
      <c r="AS2886" s="41"/>
      <c r="AT2886" s="41"/>
      <c r="AU2886" s="41"/>
      <c r="AV2886" s="41"/>
      <c r="AW2886" s="41"/>
      <c r="AX2886" s="41"/>
    </row>
    <row r="2887" spans="1:50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39"/>
      <c r="AR2887" s="40"/>
      <c r="AS2887" s="41"/>
      <c r="AT2887" s="41"/>
      <c r="AU2887" s="41"/>
      <c r="AV2887" s="41"/>
      <c r="AW2887" s="41"/>
      <c r="AX2887" s="41"/>
    </row>
    <row r="2888" spans="1:50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39"/>
      <c r="AR2888" s="40"/>
      <c r="AS2888" s="41"/>
      <c r="AT2888" s="41"/>
      <c r="AU2888" s="41"/>
      <c r="AV2888" s="41"/>
      <c r="AW2888" s="41"/>
      <c r="AX2888" s="41"/>
    </row>
    <row r="2889" spans="1:50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39"/>
      <c r="AR2889" s="40"/>
      <c r="AS2889" s="41"/>
      <c r="AT2889" s="41"/>
      <c r="AU2889" s="41"/>
      <c r="AV2889" s="41"/>
      <c r="AW2889" s="41"/>
      <c r="AX2889" s="41"/>
    </row>
    <row r="2890" spans="1:50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39"/>
      <c r="AR2890" s="40"/>
      <c r="AS2890" s="41"/>
      <c r="AT2890" s="41"/>
      <c r="AU2890" s="41"/>
      <c r="AV2890" s="41"/>
      <c r="AW2890" s="41"/>
      <c r="AX2890" s="41"/>
    </row>
    <row r="2891" spans="1:50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39"/>
      <c r="AR2891" s="40"/>
      <c r="AS2891" s="41"/>
      <c r="AT2891" s="41"/>
      <c r="AU2891" s="41"/>
      <c r="AV2891" s="41"/>
      <c r="AW2891" s="41"/>
      <c r="AX2891" s="41"/>
    </row>
    <row r="2892" spans="1:50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39"/>
      <c r="AR2892" s="40"/>
      <c r="AS2892" s="41"/>
      <c r="AT2892" s="41"/>
      <c r="AU2892" s="41"/>
      <c r="AV2892" s="41"/>
      <c r="AW2892" s="41"/>
      <c r="AX2892" s="41"/>
    </row>
    <row r="2893" spans="1:50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39"/>
      <c r="AR2893" s="40"/>
      <c r="AS2893" s="41"/>
      <c r="AT2893" s="41"/>
      <c r="AU2893" s="41"/>
      <c r="AV2893" s="41"/>
      <c r="AW2893" s="41"/>
      <c r="AX2893" s="41"/>
    </row>
    <row r="2894" spans="1:50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39"/>
      <c r="AR2894" s="40"/>
      <c r="AS2894" s="41"/>
      <c r="AT2894" s="41"/>
      <c r="AU2894" s="41"/>
      <c r="AV2894" s="41"/>
      <c r="AW2894" s="41"/>
      <c r="AX2894" s="41"/>
    </row>
    <row r="2895" spans="1:50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39"/>
      <c r="AR2895" s="40"/>
      <c r="AS2895" s="41"/>
      <c r="AT2895" s="41"/>
      <c r="AU2895" s="41"/>
      <c r="AV2895" s="41"/>
      <c r="AW2895" s="41"/>
      <c r="AX2895" s="41"/>
    </row>
    <row r="2896" spans="1:50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39"/>
      <c r="AR2896" s="40"/>
      <c r="AS2896" s="41"/>
      <c r="AT2896" s="41"/>
      <c r="AU2896" s="41"/>
      <c r="AV2896" s="41"/>
      <c r="AW2896" s="41"/>
      <c r="AX2896" s="41"/>
    </row>
    <row r="2897" spans="1:50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39"/>
      <c r="AR2897" s="40"/>
      <c r="AS2897" s="41"/>
      <c r="AT2897" s="41"/>
      <c r="AU2897" s="41"/>
      <c r="AV2897" s="41"/>
      <c r="AW2897" s="41"/>
      <c r="AX2897" s="41"/>
    </row>
    <row r="2898" spans="1:50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39"/>
      <c r="AR2898" s="40"/>
      <c r="AS2898" s="41"/>
      <c r="AT2898" s="41"/>
      <c r="AU2898" s="41"/>
      <c r="AV2898" s="41"/>
      <c r="AW2898" s="41"/>
      <c r="AX2898" s="41"/>
    </row>
    <row r="2899" spans="1:50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39"/>
      <c r="AR2899" s="40"/>
      <c r="AS2899" s="41"/>
      <c r="AT2899" s="41"/>
      <c r="AU2899" s="41"/>
      <c r="AV2899" s="41"/>
      <c r="AW2899" s="41"/>
      <c r="AX2899" s="41"/>
    </row>
    <row r="2900" spans="1:50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39"/>
      <c r="AR2900" s="40"/>
      <c r="AS2900" s="41"/>
      <c r="AT2900" s="41"/>
      <c r="AU2900" s="41"/>
      <c r="AV2900" s="41"/>
      <c r="AW2900" s="41"/>
      <c r="AX2900" s="41"/>
    </row>
    <row r="2901" spans="1:50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39"/>
      <c r="AR2901" s="40"/>
      <c r="AS2901" s="41"/>
      <c r="AT2901" s="41"/>
      <c r="AU2901" s="41"/>
      <c r="AV2901" s="41"/>
      <c r="AW2901" s="41"/>
      <c r="AX2901" s="41"/>
    </row>
    <row r="2902" spans="1:50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39"/>
      <c r="AR2902" s="40"/>
      <c r="AS2902" s="41"/>
      <c r="AT2902" s="41"/>
      <c r="AU2902" s="41"/>
      <c r="AV2902" s="41"/>
      <c r="AW2902" s="41"/>
      <c r="AX2902" s="41"/>
    </row>
    <row r="2903" spans="1:50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39"/>
      <c r="AR2903" s="40"/>
      <c r="AS2903" s="41"/>
      <c r="AT2903" s="41"/>
      <c r="AU2903" s="41"/>
      <c r="AV2903" s="41"/>
      <c r="AW2903" s="41"/>
      <c r="AX2903" s="41"/>
    </row>
    <row r="2904" spans="1:50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39"/>
      <c r="AR2904" s="40"/>
      <c r="AS2904" s="41"/>
      <c r="AT2904" s="41"/>
      <c r="AU2904" s="41"/>
      <c r="AV2904" s="41"/>
      <c r="AW2904" s="41"/>
      <c r="AX2904" s="41"/>
    </row>
    <row r="2905" spans="1:50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39"/>
      <c r="AR2905" s="40"/>
      <c r="AS2905" s="41"/>
      <c r="AT2905" s="41"/>
      <c r="AU2905" s="41"/>
      <c r="AV2905" s="41"/>
      <c r="AW2905" s="41"/>
      <c r="AX2905" s="41"/>
    </row>
    <row r="2906" spans="1:50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39"/>
      <c r="AR2906" s="40"/>
      <c r="AS2906" s="41"/>
      <c r="AT2906" s="41"/>
      <c r="AU2906" s="41"/>
      <c r="AV2906" s="41"/>
      <c r="AW2906" s="41"/>
      <c r="AX2906" s="41"/>
    </row>
    <row r="2907" spans="1:50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39"/>
      <c r="AR2907" s="40"/>
      <c r="AS2907" s="41"/>
      <c r="AT2907" s="41"/>
      <c r="AU2907" s="41"/>
      <c r="AV2907" s="41"/>
      <c r="AW2907" s="41"/>
      <c r="AX2907" s="41"/>
    </row>
    <row r="2908" spans="1:50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39"/>
      <c r="AR2908" s="40"/>
      <c r="AS2908" s="41"/>
      <c r="AT2908" s="41"/>
      <c r="AU2908" s="41"/>
      <c r="AV2908" s="41"/>
      <c r="AW2908" s="41"/>
      <c r="AX2908" s="41"/>
    </row>
    <row r="2909" spans="1:50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39"/>
      <c r="AR2909" s="40"/>
      <c r="AS2909" s="41"/>
      <c r="AT2909" s="41"/>
      <c r="AU2909" s="41"/>
      <c r="AV2909" s="41"/>
      <c r="AW2909" s="41"/>
      <c r="AX2909" s="41"/>
    </row>
    <row r="2910" spans="1:50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39"/>
      <c r="AR2910" s="40"/>
      <c r="AS2910" s="41"/>
      <c r="AT2910" s="41"/>
      <c r="AU2910" s="41"/>
      <c r="AV2910" s="41"/>
      <c r="AW2910" s="41"/>
      <c r="AX2910" s="41"/>
    </row>
    <row r="2911" spans="1:50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39"/>
      <c r="AR2911" s="40"/>
      <c r="AS2911" s="41"/>
      <c r="AT2911" s="41"/>
      <c r="AU2911" s="41"/>
      <c r="AV2911" s="41"/>
      <c r="AW2911" s="41"/>
      <c r="AX2911" s="41"/>
    </row>
    <row r="2912" spans="1:50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39"/>
      <c r="AR2912" s="40"/>
      <c r="AS2912" s="41"/>
      <c r="AT2912" s="41"/>
      <c r="AU2912" s="41"/>
      <c r="AV2912" s="41"/>
      <c r="AW2912" s="41"/>
      <c r="AX2912" s="41"/>
    </row>
    <row r="2913" spans="1:50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39"/>
      <c r="AR2913" s="40"/>
      <c r="AS2913" s="41"/>
      <c r="AT2913" s="41"/>
      <c r="AU2913" s="41"/>
      <c r="AV2913" s="41"/>
      <c r="AW2913" s="41"/>
      <c r="AX2913" s="41"/>
    </row>
    <row r="2914" spans="1:50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39"/>
      <c r="AR2914" s="40"/>
      <c r="AS2914" s="41"/>
      <c r="AT2914" s="41"/>
      <c r="AU2914" s="41"/>
      <c r="AV2914" s="41"/>
      <c r="AW2914" s="41"/>
      <c r="AX2914" s="41"/>
    </row>
    <row r="2915" spans="1:50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39"/>
      <c r="AR2915" s="40"/>
      <c r="AS2915" s="41"/>
      <c r="AT2915" s="41"/>
      <c r="AU2915" s="41"/>
      <c r="AV2915" s="41"/>
      <c r="AW2915" s="41"/>
      <c r="AX2915" s="41"/>
    </row>
    <row r="2916" spans="1:50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39"/>
      <c r="AR2916" s="40"/>
      <c r="AS2916" s="41"/>
      <c r="AT2916" s="41"/>
      <c r="AU2916" s="41"/>
      <c r="AV2916" s="41"/>
      <c r="AW2916" s="41"/>
      <c r="AX2916" s="41"/>
    </row>
    <row r="2917" spans="1:50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39"/>
      <c r="AR2917" s="40"/>
      <c r="AS2917" s="41"/>
      <c r="AT2917" s="41"/>
      <c r="AU2917" s="41"/>
      <c r="AV2917" s="41"/>
      <c r="AW2917" s="41"/>
      <c r="AX2917" s="41"/>
    </row>
    <row r="2918" spans="1:50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39"/>
      <c r="AR2918" s="40"/>
      <c r="AS2918" s="41"/>
      <c r="AT2918" s="41"/>
      <c r="AU2918" s="41"/>
      <c r="AV2918" s="41"/>
      <c r="AW2918" s="41"/>
      <c r="AX2918" s="41"/>
    </row>
    <row r="2919" spans="1:50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39"/>
      <c r="AR2919" s="40"/>
      <c r="AS2919" s="41"/>
      <c r="AT2919" s="41"/>
      <c r="AU2919" s="41"/>
      <c r="AV2919" s="41"/>
      <c r="AW2919" s="41"/>
      <c r="AX2919" s="41"/>
    </row>
    <row r="2920" spans="1:50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39"/>
      <c r="AR2920" s="40"/>
      <c r="AS2920" s="41"/>
      <c r="AT2920" s="41"/>
      <c r="AU2920" s="41"/>
      <c r="AV2920" s="41"/>
      <c r="AW2920" s="41"/>
      <c r="AX2920" s="41"/>
    </row>
    <row r="2921" spans="1:50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39"/>
      <c r="AR2921" s="40"/>
      <c r="AS2921" s="41"/>
      <c r="AT2921" s="41"/>
      <c r="AU2921" s="41"/>
      <c r="AV2921" s="41"/>
      <c r="AW2921" s="41"/>
      <c r="AX2921" s="41"/>
    </row>
    <row r="2922" spans="1:50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39"/>
      <c r="AR2922" s="40"/>
      <c r="AS2922" s="41"/>
      <c r="AT2922" s="41"/>
      <c r="AU2922" s="41"/>
      <c r="AV2922" s="41"/>
      <c r="AW2922" s="41"/>
      <c r="AX2922" s="41"/>
    </row>
    <row r="2923" spans="1:50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39"/>
      <c r="AR2923" s="40"/>
      <c r="AS2923" s="41"/>
      <c r="AT2923" s="41"/>
      <c r="AU2923" s="41"/>
      <c r="AV2923" s="41"/>
      <c r="AW2923" s="41"/>
      <c r="AX2923" s="41"/>
    </row>
    <row r="2924" spans="1:50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39"/>
      <c r="AR2924" s="40"/>
      <c r="AS2924" s="41"/>
      <c r="AT2924" s="41"/>
      <c r="AU2924" s="41"/>
      <c r="AV2924" s="41"/>
      <c r="AW2924" s="41"/>
      <c r="AX2924" s="41"/>
    </row>
    <row r="2925" spans="1:50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39"/>
      <c r="AR2925" s="40"/>
      <c r="AS2925" s="41"/>
      <c r="AT2925" s="41"/>
      <c r="AU2925" s="41"/>
      <c r="AV2925" s="41"/>
      <c r="AW2925" s="41"/>
      <c r="AX2925" s="41"/>
    </row>
    <row r="2926" spans="1:50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39"/>
      <c r="AR2926" s="40"/>
      <c r="AS2926" s="41"/>
      <c r="AT2926" s="41"/>
      <c r="AU2926" s="41"/>
      <c r="AV2926" s="41"/>
      <c r="AW2926" s="41"/>
      <c r="AX2926" s="41"/>
    </row>
    <row r="2927" spans="1:50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39"/>
      <c r="AR2927" s="40"/>
      <c r="AS2927" s="41"/>
      <c r="AT2927" s="41"/>
      <c r="AU2927" s="41"/>
      <c r="AV2927" s="41"/>
      <c r="AW2927" s="41"/>
      <c r="AX2927" s="41"/>
    </row>
    <row r="2928" spans="1:50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39"/>
      <c r="AR2928" s="40"/>
      <c r="AS2928" s="41"/>
      <c r="AT2928" s="41"/>
      <c r="AU2928" s="41"/>
      <c r="AV2928" s="41"/>
      <c r="AW2928" s="41"/>
      <c r="AX2928" s="41"/>
    </row>
    <row r="2929" spans="1:50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39"/>
      <c r="AR2929" s="40"/>
      <c r="AS2929" s="41"/>
      <c r="AT2929" s="41"/>
      <c r="AU2929" s="41"/>
      <c r="AV2929" s="41"/>
      <c r="AW2929" s="41"/>
      <c r="AX2929" s="41"/>
    </row>
    <row r="2930" spans="1:50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39"/>
      <c r="AR2930" s="40"/>
      <c r="AS2930" s="41"/>
      <c r="AT2930" s="41"/>
      <c r="AU2930" s="41"/>
      <c r="AV2930" s="41"/>
      <c r="AW2930" s="41"/>
      <c r="AX2930" s="41"/>
    </row>
    <row r="2931" spans="1:50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39"/>
      <c r="AR2931" s="40"/>
      <c r="AS2931" s="41"/>
      <c r="AT2931" s="41"/>
      <c r="AU2931" s="41"/>
      <c r="AV2931" s="41"/>
      <c r="AW2931" s="41"/>
      <c r="AX2931" s="41"/>
    </row>
    <row r="2932" spans="1:50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39"/>
      <c r="AR2932" s="40"/>
      <c r="AS2932" s="41"/>
      <c r="AT2932" s="41"/>
      <c r="AU2932" s="41"/>
      <c r="AV2932" s="41"/>
      <c r="AW2932" s="41"/>
      <c r="AX2932" s="41"/>
    </row>
    <row r="2933" spans="1:50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39"/>
      <c r="AR2933" s="40"/>
      <c r="AS2933" s="41"/>
      <c r="AT2933" s="41"/>
      <c r="AU2933" s="41"/>
      <c r="AV2933" s="41"/>
      <c r="AW2933" s="41"/>
      <c r="AX2933" s="41"/>
    </row>
    <row r="2934" spans="1:50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39"/>
      <c r="AR2934" s="40"/>
      <c r="AS2934" s="41"/>
      <c r="AT2934" s="41"/>
      <c r="AU2934" s="41"/>
      <c r="AV2934" s="41"/>
      <c r="AW2934" s="41"/>
      <c r="AX2934" s="41"/>
    </row>
    <row r="2935" spans="1:50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39"/>
      <c r="AR2935" s="40"/>
      <c r="AS2935" s="41"/>
      <c r="AT2935" s="41"/>
      <c r="AU2935" s="41"/>
      <c r="AV2935" s="41"/>
      <c r="AW2935" s="41"/>
      <c r="AX2935" s="41"/>
    </row>
    <row r="2936" spans="1:50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39"/>
      <c r="AR2936" s="40"/>
      <c r="AS2936" s="41"/>
      <c r="AT2936" s="41"/>
      <c r="AU2936" s="41"/>
      <c r="AV2936" s="41"/>
      <c r="AW2936" s="41"/>
      <c r="AX2936" s="41"/>
    </row>
    <row r="2937" spans="1:50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39"/>
      <c r="AR2937" s="40"/>
      <c r="AS2937" s="41"/>
      <c r="AT2937" s="41"/>
      <c r="AU2937" s="41"/>
      <c r="AV2937" s="41"/>
      <c r="AW2937" s="41"/>
      <c r="AX2937" s="41"/>
    </row>
    <row r="2938" spans="1:50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39"/>
      <c r="AR2938" s="40"/>
      <c r="AS2938" s="41"/>
      <c r="AT2938" s="41"/>
      <c r="AU2938" s="41"/>
      <c r="AV2938" s="41"/>
      <c r="AW2938" s="41"/>
      <c r="AX2938" s="41"/>
    </row>
    <row r="2939" spans="1:50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39"/>
      <c r="AR2939" s="40"/>
      <c r="AS2939" s="41"/>
      <c r="AT2939" s="41"/>
      <c r="AU2939" s="41"/>
      <c r="AV2939" s="41"/>
      <c r="AW2939" s="41"/>
      <c r="AX2939" s="41"/>
    </row>
    <row r="2940" spans="1:50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39"/>
      <c r="AR2940" s="40"/>
      <c r="AS2940" s="41"/>
      <c r="AT2940" s="41"/>
      <c r="AU2940" s="41"/>
      <c r="AV2940" s="41"/>
      <c r="AW2940" s="41"/>
      <c r="AX2940" s="41"/>
    </row>
    <row r="2941" spans="1:50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39"/>
      <c r="AR2941" s="40"/>
      <c r="AS2941" s="41"/>
      <c r="AT2941" s="41"/>
      <c r="AU2941" s="41"/>
      <c r="AV2941" s="41"/>
      <c r="AW2941" s="41"/>
      <c r="AX2941" s="41"/>
    </row>
    <row r="2942" spans="1:50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39"/>
      <c r="AR2942" s="40"/>
      <c r="AS2942" s="41"/>
      <c r="AT2942" s="41"/>
      <c r="AU2942" s="41"/>
      <c r="AV2942" s="41"/>
      <c r="AW2942" s="41"/>
      <c r="AX2942" s="41"/>
    </row>
    <row r="2943" spans="1:50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39"/>
      <c r="AR2943" s="40"/>
      <c r="AS2943" s="41"/>
      <c r="AT2943" s="41"/>
      <c r="AU2943" s="41"/>
      <c r="AV2943" s="41"/>
      <c r="AW2943" s="41"/>
      <c r="AX2943" s="41"/>
    </row>
    <row r="2944" spans="1:50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39"/>
      <c r="AR2944" s="40"/>
      <c r="AS2944" s="41"/>
      <c r="AT2944" s="41"/>
      <c r="AU2944" s="41"/>
      <c r="AV2944" s="41"/>
      <c r="AW2944" s="41"/>
      <c r="AX2944" s="41"/>
    </row>
    <row r="2945" spans="1:50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39"/>
      <c r="AR2945" s="40"/>
      <c r="AS2945" s="41"/>
      <c r="AT2945" s="41"/>
      <c r="AU2945" s="41"/>
      <c r="AV2945" s="41"/>
      <c r="AW2945" s="41"/>
      <c r="AX2945" s="41"/>
    </row>
    <row r="2946" spans="1:50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39"/>
      <c r="AR2946" s="40"/>
      <c r="AS2946" s="41"/>
      <c r="AT2946" s="41"/>
      <c r="AU2946" s="41"/>
      <c r="AV2946" s="41"/>
      <c r="AW2946" s="41"/>
      <c r="AX2946" s="41"/>
    </row>
    <row r="2947" spans="1:50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39"/>
      <c r="AR2947" s="40"/>
      <c r="AS2947" s="41"/>
      <c r="AT2947" s="41"/>
      <c r="AU2947" s="41"/>
      <c r="AV2947" s="41"/>
      <c r="AW2947" s="41"/>
      <c r="AX2947" s="41"/>
    </row>
    <row r="2948" spans="1:50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39"/>
      <c r="AR2948" s="40"/>
      <c r="AS2948" s="41"/>
      <c r="AT2948" s="41"/>
      <c r="AU2948" s="41"/>
      <c r="AV2948" s="41"/>
      <c r="AW2948" s="41"/>
      <c r="AX2948" s="41"/>
    </row>
    <row r="2949" spans="1:50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39"/>
      <c r="AR2949" s="40"/>
      <c r="AS2949" s="41"/>
      <c r="AT2949" s="41"/>
      <c r="AU2949" s="41"/>
      <c r="AV2949" s="41"/>
      <c r="AW2949" s="41"/>
      <c r="AX2949" s="41"/>
    </row>
    <row r="2950" spans="1:50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39"/>
      <c r="AR2950" s="40"/>
      <c r="AS2950" s="41"/>
      <c r="AT2950" s="41"/>
      <c r="AU2950" s="41"/>
      <c r="AV2950" s="41"/>
      <c r="AW2950" s="41"/>
      <c r="AX2950" s="41"/>
    </row>
    <row r="2951" spans="1:50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39"/>
      <c r="AR2951" s="40"/>
      <c r="AS2951" s="41"/>
      <c r="AT2951" s="41"/>
      <c r="AU2951" s="41"/>
      <c r="AV2951" s="41"/>
      <c r="AW2951" s="41"/>
      <c r="AX2951" s="41"/>
    </row>
    <row r="2952" spans="1:50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39"/>
      <c r="AR2952" s="40"/>
      <c r="AS2952" s="41"/>
      <c r="AT2952" s="41"/>
      <c r="AU2952" s="41"/>
      <c r="AV2952" s="41"/>
      <c r="AW2952" s="41"/>
      <c r="AX2952" s="41"/>
    </row>
    <row r="2953" spans="1:50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39"/>
      <c r="AR2953" s="40"/>
      <c r="AS2953" s="41"/>
      <c r="AT2953" s="41"/>
      <c r="AU2953" s="41"/>
      <c r="AV2953" s="41"/>
      <c r="AW2953" s="41"/>
      <c r="AX2953" s="41"/>
    </row>
    <row r="2954" spans="1:50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39"/>
      <c r="AR2954" s="40"/>
      <c r="AS2954" s="41"/>
      <c r="AT2954" s="41"/>
      <c r="AU2954" s="41"/>
      <c r="AV2954" s="41"/>
      <c r="AW2954" s="41"/>
      <c r="AX2954" s="41"/>
    </row>
    <row r="2955" spans="1:50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39"/>
      <c r="AR2955" s="40"/>
      <c r="AS2955" s="41"/>
      <c r="AT2955" s="41"/>
      <c r="AU2955" s="41"/>
      <c r="AV2955" s="41"/>
      <c r="AW2955" s="41"/>
      <c r="AX2955" s="41"/>
    </row>
    <row r="2956" spans="1:50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39"/>
      <c r="AR2956" s="40"/>
      <c r="AS2956" s="41"/>
      <c r="AT2956" s="41"/>
      <c r="AU2956" s="41"/>
      <c r="AV2956" s="41"/>
      <c r="AW2956" s="41"/>
      <c r="AX2956" s="41"/>
    </row>
    <row r="2957" spans="1:50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39"/>
      <c r="AR2957" s="40"/>
      <c r="AS2957" s="41"/>
      <c r="AT2957" s="41"/>
      <c r="AU2957" s="41"/>
      <c r="AV2957" s="41"/>
      <c r="AW2957" s="41"/>
      <c r="AX2957" s="41"/>
    </row>
    <row r="2958" spans="1:50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39"/>
      <c r="AR2958" s="40"/>
      <c r="AS2958" s="41"/>
      <c r="AT2958" s="41"/>
      <c r="AU2958" s="41"/>
      <c r="AV2958" s="41"/>
      <c r="AW2958" s="41"/>
      <c r="AX2958" s="41"/>
    </row>
    <row r="2959" spans="1:50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39"/>
      <c r="AR2959" s="40"/>
      <c r="AS2959" s="41"/>
      <c r="AT2959" s="41"/>
      <c r="AU2959" s="41"/>
      <c r="AV2959" s="41"/>
      <c r="AW2959" s="41"/>
      <c r="AX2959" s="41"/>
    </row>
    <row r="2960" spans="1:50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39"/>
      <c r="AR2960" s="40"/>
      <c r="AS2960" s="41"/>
      <c r="AT2960" s="41"/>
      <c r="AU2960" s="41"/>
      <c r="AV2960" s="41"/>
      <c r="AW2960" s="41"/>
      <c r="AX2960" s="41"/>
    </row>
    <row r="2961" spans="1:50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39"/>
      <c r="AR2961" s="40"/>
      <c r="AS2961" s="41"/>
      <c r="AT2961" s="41"/>
      <c r="AU2961" s="41"/>
      <c r="AV2961" s="41"/>
      <c r="AW2961" s="41"/>
      <c r="AX2961" s="41"/>
    </row>
    <row r="2962" spans="1:50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39"/>
      <c r="AR2962" s="40"/>
      <c r="AS2962" s="41"/>
      <c r="AT2962" s="41"/>
      <c r="AU2962" s="41"/>
      <c r="AV2962" s="41"/>
      <c r="AW2962" s="41"/>
      <c r="AX2962" s="41"/>
    </row>
    <row r="2963" spans="1:50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39"/>
      <c r="AR2963" s="40"/>
      <c r="AS2963" s="41"/>
      <c r="AT2963" s="41"/>
      <c r="AU2963" s="41"/>
      <c r="AV2963" s="41"/>
      <c r="AW2963" s="41"/>
      <c r="AX2963" s="41"/>
    </row>
    <row r="2964" spans="1:50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39"/>
      <c r="AR2964" s="40"/>
      <c r="AS2964" s="41"/>
      <c r="AT2964" s="41"/>
      <c r="AU2964" s="41"/>
      <c r="AV2964" s="41"/>
      <c r="AW2964" s="41"/>
      <c r="AX2964" s="41"/>
    </row>
    <row r="2965" spans="1:50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39"/>
      <c r="AR2965" s="40"/>
      <c r="AS2965" s="41"/>
      <c r="AT2965" s="41"/>
      <c r="AU2965" s="41"/>
      <c r="AV2965" s="41"/>
      <c r="AW2965" s="41"/>
      <c r="AX2965" s="41"/>
    </row>
    <row r="2966" spans="1:50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39"/>
      <c r="AR2966" s="40"/>
      <c r="AS2966" s="41"/>
      <c r="AT2966" s="41"/>
      <c r="AU2966" s="41"/>
      <c r="AV2966" s="41"/>
      <c r="AW2966" s="41"/>
      <c r="AX2966" s="41"/>
    </row>
    <row r="2967" spans="1:50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39"/>
      <c r="AR2967" s="40"/>
      <c r="AS2967" s="41"/>
      <c r="AT2967" s="41"/>
      <c r="AU2967" s="41"/>
      <c r="AV2967" s="41"/>
      <c r="AW2967" s="41"/>
      <c r="AX2967" s="41"/>
    </row>
    <row r="2968" spans="1:50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39"/>
      <c r="AR2968" s="40"/>
      <c r="AS2968" s="41"/>
      <c r="AT2968" s="41"/>
      <c r="AU2968" s="41"/>
      <c r="AV2968" s="41"/>
      <c r="AW2968" s="41"/>
      <c r="AX2968" s="41"/>
    </row>
    <row r="2969" spans="1:50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39"/>
      <c r="AR2969" s="40"/>
      <c r="AS2969" s="41"/>
      <c r="AT2969" s="41"/>
      <c r="AU2969" s="41"/>
      <c r="AV2969" s="41"/>
      <c r="AW2969" s="41"/>
      <c r="AX2969" s="41"/>
    </row>
    <row r="2970" spans="1:50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39"/>
      <c r="AR2970" s="40"/>
      <c r="AS2970" s="41"/>
      <c r="AT2970" s="41"/>
      <c r="AU2970" s="41"/>
      <c r="AV2970" s="41"/>
      <c r="AW2970" s="41"/>
      <c r="AX2970" s="41"/>
    </row>
    <row r="2971" spans="1:50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39"/>
      <c r="AR2971" s="40"/>
      <c r="AS2971" s="41"/>
      <c r="AT2971" s="41"/>
      <c r="AU2971" s="41"/>
      <c r="AV2971" s="41"/>
      <c r="AW2971" s="41"/>
      <c r="AX2971" s="41"/>
    </row>
    <row r="2972" spans="1:50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39"/>
      <c r="AR2972" s="40"/>
      <c r="AS2972" s="41"/>
      <c r="AT2972" s="41"/>
      <c r="AU2972" s="41"/>
      <c r="AV2972" s="41"/>
      <c r="AW2972" s="41"/>
      <c r="AX2972" s="41"/>
    </row>
    <row r="2973" spans="1:50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39"/>
      <c r="AR2973" s="40"/>
      <c r="AS2973" s="41"/>
      <c r="AT2973" s="41"/>
      <c r="AU2973" s="41"/>
      <c r="AV2973" s="41"/>
      <c r="AW2973" s="41"/>
      <c r="AX2973" s="41"/>
    </row>
    <row r="2974" spans="1:50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39"/>
      <c r="AR2974" s="40"/>
      <c r="AS2974" s="41"/>
      <c r="AT2974" s="41"/>
      <c r="AU2974" s="41"/>
      <c r="AV2974" s="41"/>
      <c r="AW2974" s="41"/>
      <c r="AX2974" s="41"/>
    </row>
    <row r="2975" spans="1:50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39"/>
      <c r="AR2975" s="40"/>
      <c r="AS2975" s="41"/>
      <c r="AT2975" s="41"/>
      <c r="AU2975" s="41"/>
      <c r="AV2975" s="41"/>
      <c r="AW2975" s="41"/>
      <c r="AX2975" s="41"/>
    </row>
    <row r="2976" spans="1:50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39"/>
      <c r="AR2976" s="40"/>
      <c r="AS2976" s="41"/>
      <c r="AT2976" s="41"/>
      <c r="AU2976" s="41"/>
      <c r="AV2976" s="41"/>
      <c r="AW2976" s="41"/>
      <c r="AX2976" s="41"/>
    </row>
    <row r="2977" spans="1:50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39"/>
      <c r="AR2977" s="40"/>
      <c r="AS2977" s="41"/>
      <c r="AT2977" s="41"/>
      <c r="AU2977" s="41"/>
      <c r="AV2977" s="41"/>
      <c r="AW2977" s="41"/>
      <c r="AX2977" s="41"/>
    </row>
    <row r="2978" spans="1:50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39"/>
      <c r="AR2978" s="40"/>
      <c r="AS2978" s="41"/>
      <c r="AT2978" s="41"/>
      <c r="AU2978" s="41"/>
      <c r="AV2978" s="41"/>
      <c r="AW2978" s="41"/>
      <c r="AX2978" s="41"/>
    </row>
    <row r="2979" spans="1:50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39"/>
      <c r="AR2979" s="40"/>
      <c r="AS2979" s="41"/>
      <c r="AT2979" s="41"/>
      <c r="AU2979" s="41"/>
      <c r="AV2979" s="41"/>
      <c r="AW2979" s="41"/>
      <c r="AX2979" s="41"/>
    </row>
    <row r="2980" spans="1:50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39"/>
      <c r="AR2980" s="40"/>
      <c r="AS2980" s="41"/>
      <c r="AT2980" s="41"/>
      <c r="AU2980" s="41"/>
      <c r="AV2980" s="41"/>
      <c r="AW2980" s="41"/>
      <c r="AX2980" s="41"/>
    </row>
    <row r="2981" spans="1:50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39"/>
      <c r="AR2981" s="40"/>
      <c r="AS2981" s="41"/>
      <c r="AT2981" s="41"/>
      <c r="AU2981" s="41"/>
      <c r="AV2981" s="41"/>
      <c r="AW2981" s="41"/>
      <c r="AX2981" s="41"/>
    </row>
    <row r="2982" spans="1:50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39"/>
      <c r="AR2982" s="40"/>
      <c r="AS2982" s="41"/>
      <c r="AT2982" s="41"/>
      <c r="AU2982" s="41"/>
      <c r="AV2982" s="41"/>
      <c r="AW2982" s="41"/>
      <c r="AX2982" s="41"/>
    </row>
    <row r="2983" spans="1:50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39"/>
      <c r="AR2983" s="40"/>
      <c r="AS2983" s="41"/>
      <c r="AT2983" s="41"/>
      <c r="AU2983" s="41"/>
      <c r="AV2983" s="41"/>
      <c r="AW2983" s="41"/>
      <c r="AX2983" s="41"/>
    </row>
    <row r="2984" spans="1:50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39"/>
      <c r="AR2984" s="40"/>
      <c r="AS2984" s="41"/>
      <c r="AT2984" s="41"/>
      <c r="AU2984" s="41"/>
      <c r="AV2984" s="41"/>
      <c r="AW2984" s="41"/>
      <c r="AX2984" s="41"/>
    </row>
    <row r="2985" spans="1:50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39"/>
      <c r="AR2985" s="40"/>
      <c r="AS2985" s="41"/>
      <c r="AT2985" s="41"/>
      <c r="AU2985" s="41"/>
      <c r="AV2985" s="41"/>
      <c r="AW2985" s="41"/>
      <c r="AX2985" s="41"/>
    </row>
    <row r="2986" spans="1:50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39"/>
      <c r="AR2986" s="40"/>
      <c r="AS2986" s="41"/>
      <c r="AT2986" s="41"/>
      <c r="AU2986" s="41"/>
      <c r="AV2986" s="41"/>
      <c r="AW2986" s="41"/>
      <c r="AX2986" s="41"/>
    </row>
    <row r="2987" spans="1:50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39"/>
      <c r="AR2987" s="40"/>
      <c r="AS2987" s="41"/>
      <c r="AT2987" s="41"/>
      <c r="AU2987" s="41"/>
      <c r="AV2987" s="41"/>
      <c r="AW2987" s="41"/>
      <c r="AX2987" s="41"/>
    </row>
    <row r="2988" spans="1:50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39"/>
      <c r="AR2988" s="40"/>
      <c r="AS2988" s="41"/>
      <c r="AT2988" s="41"/>
      <c r="AU2988" s="41"/>
      <c r="AV2988" s="41"/>
      <c r="AW2988" s="41"/>
      <c r="AX2988" s="41"/>
    </row>
    <row r="2989" spans="1:50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39"/>
      <c r="AR2989" s="40"/>
      <c r="AS2989" s="41"/>
      <c r="AT2989" s="41"/>
      <c r="AU2989" s="41"/>
      <c r="AV2989" s="41"/>
      <c r="AW2989" s="41"/>
      <c r="AX2989" s="41"/>
    </row>
    <row r="2990" spans="1:50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39"/>
      <c r="AR2990" s="40"/>
      <c r="AS2990" s="41"/>
      <c r="AT2990" s="41"/>
      <c r="AU2990" s="41"/>
      <c r="AV2990" s="41"/>
      <c r="AW2990" s="41"/>
      <c r="AX2990" s="41"/>
    </row>
    <row r="2991" spans="1:50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39"/>
      <c r="AR2991" s="40"/>
      <c r="AS2991" s="41"/>
      <c r="AT2991" s="41"/>
      <c r="AU2991" s="41"/>
      <c r="AV2991" s="41"/>
      <c r="AW2991" s="41"/>
      <c r="AX2991" s="41"/>
    </row>
    <row r="2992" spans="1:50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39"/>
      <c r="AR2992" s="40"/>
      <c r="AS2992" s="41"/>
      <c r="AT2992" s="41"/>
      <c r="AU2992" s="41"/>
      <c r="AV2992" s="41"/>
      <c r="AW2992" s="41"/>
      <c r="AX2992" s="41"/>
    </row>
    <row r="2993" spans="1:50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39"/>
      <c r="AR2993" s="40"/>
      <c r="AS2993" s="41"/>
      <c r="AT2993" s="41"/>
      <c r="AU2993" s="41"/>
      <c r="AV2993" s="41"/>
      <c r="AW2993" s="41"/>
      <c r="AX2993" s="41"/>
    </row>
    <row r="2994" spans="1:50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39"/>
      <c r="AR2994" s="40"/>
      <c r="AS2994" s="41"/>
      <c r="AT2994" s="41"/>
      <c r="AU2994" s="41"/>
      <c r="AV2994" s="41"/>
      <c r="AW2994" s="41"/>
      <c r="AX2994" s="41"/>
    </row>
    <row r="2995" spans="1:50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39"/>
      <c r="AR2995" s="40"/>
      <c r="AS2995" s="41"/>
      <c r="AT2995" s="41"/>
      <c r="AU2995" s="41"/>
      <c r="AV2995" s="41"/>
      <c r="AW2995" s="41"/>
      <c r="AX2995" s="41"/>
    </row>
    <row r="2996" spans="1:50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39"/>
      <c r="AR2996" s="40"/>
      <c r="AS2996" s="41"/>
      <c r="AT2996" s="41"/>
      <c r="AU2996" s="41"/>
      <c r="AV2996" s="41"/>
      <c r="AW2996" s="41"/>
      <c r="AX2996" s="41"/>
    </row>
    <row r="2997" spans="1:50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39"/>
      <c r="AR2997" s="40"/>
      <c r="AS2997" s="41"/>
      <c r="AT2997" s="41"/>
      <c r="AU2997" s="41"/>
      <c r="AV2997" s="41"/>
      <c r="AW2997" s="41"/>
      <c r="AX2997" s="41"/>
    </row>
    <row r="2998" spans="1:50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39"/>
      <c r="AR2998" s="40"/>
      <c r="AS2998" s="41"/>
      <c r="AT2998" s="41"/>
      <c r="AU2998" s="41"/>
      <c r="AV2998" s="41"/>
      <c r="AW2998" s="41"/>
      <c r="AX2998" s="41"/>
    </row>
    <row r="2999" spans="1:50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39"/>
      <c r="AR2999" s="40"/>
      <c r="AS2999" s="41"/>
      <c r="AT2999" s="41"/>
      <c r="AU2999" s="41"/>
      <c r="AV2999" s="41"/>
      <c r="AW2999" s="41"/>
      <c r="AX2999" s="41"/>
    </row>
    <row r="3000" spans="1:50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39"/>
      <c r="AR3000" s="40"/>
      <c r="AS3000" s="41"/>
      <c r="AT3000" s="41"/>
      <c r="AU3000" s="41"/>
      <c r="AV3000" s="41"/>
      <c r="AW3000" s="41"/>
      <c r="AX3000" s="41"/>
    </row>
    <row r="3001" spans="1:50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39"/>
      <c r="AR3001" s="40"/>
      <c r="AS3001" s="41"/>
      <c r="AT3001" s="41"/>
      <c r="AU3001" s="41"/>
      <c r="AV3001" s="41"/>
      <c r="AW3001" s="41"/>
      <c r="AX3001" s="41"/>
    </row>
    <row r="3002" spans="1:50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39"/>
      <c r="AR3002" s="40"/>
      <c r="AS3002" s="41"/>
      <c r="AT3002" s="41"/>
      <c r="AU3002" s="41"/>
      <c r="AV3002" s="41"/>
      <c r="AW3002" s="41"/>
      <c r="AX3002" s="41"/>
    </row>
    <row r="3003" spans="1:50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39"/>
      <c r="AR3003" s="40"/>
      <c r="AS3003" s="41"/>
      <c r="AT3003" s="41"/>
      <c r="AU3003" s="41"/>
      <c r="AV3003" s="41"/>
      <c r="AW3003" s="41"/>
      <c r="AX3003" s="41"/>
    </row>
    <row r="3004" spans="1:50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39"/>
      <c r="AR3004" s="40"/>
      <c r="AS3004" s="41"/>
      <c r="AT3004" s="41"/>
      <c r="AU3004" s="41"/>
      <c r="AV3004" s="41"/>
      <c r="AW3004" s="41"/>
      <c r="AX3004" s="41"/>
    </row>
    <row r="3005" spans="1:50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39"/>
      <c r="AR3005" s="40"/>
      <c r="AS3005" s="41"/>
      <c r="AT3005" s="41"/>
      <c r="AU3005" s="41"/>
      <c r="AV3005" s="41"/>
      <c r="AW3005" s="41"/>
      <c r="AX3005" s="41"/>
    </row>
    <row r="3006" spans="1:50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39"/>
      <c r="AR3006" s="40"/>
      <c r="AS3006" s="41"/>
      <c r="AT3006" s="41"/>
      <c r="AU3006" s="41"/>
      <c r="AV3006" s="41"/>
      <c r="AW3006" s="41"/>
      <c r="AX3006" s="41"/>
    </row>
    <row r="3007" spans="1:50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39"/>
      <c r="AR3007" s="40"/>
      <c r="AS3007" s="41"/>
      <c r="AT3007" s="41"/>
      <c r="AU3007" s="41"/>
      <c r="AV3007" s="41"/>
      <c r="AW3007" s="41"/>
      <c r="AX3007" s="41"/>
    </row>
    <row r="3008" spans="1:50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39"/>
      <c r="AR3008" s="40"/>
      <c r="AS3008" s="41"/>
      <c r="AT3008" s="41"/>
      <c r="AU3008" s="41"/>
      <c r="AV3008" s="41"/>
      <c r="AW3008" s="41"/>
      <c r="AX3008" s="41"/>
    </row>
    <row r="3009" spans="1:50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39"/>
      <c r="AR3009" s="40"/>
      <c r="AS3009" s="41"/>
      <c r="AT3009" s="41"/>
      <c r="AU3009" s="41"/>
      <c r="AV3009" s="41"/>
      <c r="AW3009" s="41"/>
      <c r="AX3009" s="41"/>
    </row>
    <row r="3010" spans="1:50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39"/>
      <c r="AR3010" s="40"/>
      <c r="AS3010" s="41"/>
      <c r="AT3010" s="41"/>
      <c r="AU3010" s="41"/>
      <c r="AV3010" s="41"/>
      <c r="AW3010" s="41"/>
      <c r="AX3010" s="41"/>
    </row>
    <row r="3011" spans="1:50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39"/>
      <c r="AR3011" s="40"/>
      <c r="AS3011" s="41"/>
      <c r="AT3011" s="41"/>
      <c r="AU3011" s="41"/>
      <c r="AV3011" s="41"/>
      <c r="AW3011" s="41"/>
      <c r="AX3011" s="41"/>
    </row>
    <row r="3012" spans="1:50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39"/>
      <c r="AR3012" s="40"/>
      <c r="AS3012" s="41"/>
      <c r="AT3012" s="41"/>
      <c r="AU3012" s="41"/>
      <c r="AV3012" s="41"/>
      <c r="AW3012" s="41"/>
      <c r="AX3012" s="41"/>
    </row>
    <row r="3013" spans="1:50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39"/>
      <c r="AR3013" s="40"/>
      <c r="AS3013" s="41"/>
      <c r="AT3013" s="41"/>
      <c r="AU3013" s="41"/>
      <c r="AV3013" s="41"/>
      <c r="AW3013" s="41"/>
      <c r="AX3013" s="41"/>
    </row>
    <row r="3014" spans="1:50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39"/>
      <c r="AR3014" s="40"/>
      <c r="AS3014" s="41"/>
      <c r="AT3014" s="41"/>
      <c r="AU3014" s="41"/>
      <c r="AV3014" s="41"/>
      <c r="AW3014" s="41"/>
      <c r="AX3014" s="41"/>
    </row>
    <row r="3015" spans="1:50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39"/>
      <c r="AR3015" s="40"/>
      <c r="AS3015" s="41"/>
      <c r="AT3015" s="41"/>
      <c r="AU3015" s="41"/>
      <c r="AV3015" s="41"/>
      <c r="AW3015" s="41"/>
      <c r="AX3015" s="41"/>
    </row>
    <row r="3016" spans="1:50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39"/>
      <c r="AR3016" s="40"/>
      <c r="AS3016" s="41"/>
      <c r="AT3016" s="41"/>
      <c r="AU3016" s="41"/>
      <c r="AV3016" s="41"/>
      <c r="AW3016" s="41"/>
      <c r="AX3016" s="41"/>
    </row>
    <row r="3017" spans="1:50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39"/>
      <c r="AR3017" s="40"/>
      <c r="AS3017" s="41"/>
      <c r="AT3017" s="41"/>
      <c r="AU3017" s="41"/>
      <c r="AV3017" s="41"/>
      <c r="AW3017" s="41"/>
      <c r="AX3017" s="41"/>
    </row>
    <row r="3018" spans="1:50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39"/>
      <c r="AR3018" s="40"/>
      <c r="AS3018" s="41"/>
      <c r="AT3018" s="41"/>
      <c r="AU3018" s="41"/>
      <c r="AV3018" s="41"/>
      <c r="AW3018" s="41"/>
      <c r="AX3018" s="41"/>
    </row>
    <row r="3019" spans="1:50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39"/>
      <c r="AR3019" s="40"/>
      <c r="AS3019" s="41"/>
      <c r="AT3019" s="41"/>
      <c r="AU3019" s="41"/>
      <c r="AV3019" s="41"/>
      <c r="AW3019" s="41"/>
      <c r="AX3019" s="41"/>
    </row>
    <row r="3020" spans="1:50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39"/>
      <c r="AR3020" s="40"/>
      <c r="AS3020" s="41"/>
      <c r="AT3020" s="41"/>
      <c r="AU3020" s="41"/>
      <c r="AV3020" s="41"/>
      <c r="AW3020" s="41"/>
      <c r="AX3020" s="41"/>
    </row>
    <row r="3021" spans="1:50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39"/>
      <c r="AR3021" s="40"/>
      <c r="AS3021" s="41"/>
      <c r="AT3021" s="41"/>
      <c r="AU3021" s="41"/>
      <c r="AV3021" s="41"/>
      <c r="AW3021" s="41"/>
      <c r="AX3021" s="41"/>
    </row>
    <row r="3022" spans="1:50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39"/>
      <c r="AR3022" s="40"/>
      <c r="AS3022" s="41"/>
      <c r="AT3022" s="41"/>
      <c r="AU3022" s="41"/>
      <c r="AV3022" s="41"/>
      <c r="AW3022" s="41"/>
      <c r="AX3022" s="41"/>
    </row>
    <row r="3023" spans="1:50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39"/>
      <c r="AR3023" s="40"/>
      <c r="AS3023" s="41"/>
      <c r="AT3023" s="41"/>
      <c r="AU3023" s="41"/>
      <c r="AV3023" s="41"/>
      <c r="AW3023" s="41"/>
      <c r="AX3023" s="41"/>
    </row>
    <row r="3024" spans="1:50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39"/>
      <c r="AR3024" s="40"/>
      <c r="AS3024" s="41"/>
      <c r="AT3024" s="41"/>
      <c r="AU3024" s="41"/>
      <c r="AV3024" s="41"/>
      <c r="AW3024" s="41"/>
      <c r="AX3024" s="41"/>
    </row>
    <row r="3025" spans="1:50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39"/>
      <c r="AR3025" s="40"/>
      <c r="AS3025" s="41"/>
      <c r="AT3025" s="41"/>
      <c r="AU3025" s="41"/>
      <c r="AV3025" s="41"/>
      <c r="AW3025" s="41"/>
      <c r="AX3025" s="41"/>
    </row>
    <row r="3026" spans="1:50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39"/>
      <c r="AR3026" s="40"/>
      <c r="AS3026" s="41"/>
      <c r="AT3026" s="41"/>
      <c r="AU3026" s="41"/>
      <c r="AV3026" s="41"/>
      <c r="AW3026" s="41"/>
      <c r="AX3026" s="41"/>
    </row>
    <row r="3027" spans="1:50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39"/>
      <c r="AR3027" s="40"/>
      <c r="AS3027" s="41"/>
      <c r="AT3027" s="41"/>
      <c r="AU3027" s="41"/>
      <c r="AV3027" s="41"/>
      <c r="AW3027" s="41"/>
      <c r="AX3027" s="41"/>
    </row>
    <row r="3028" spans="1:50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39"/>
      <c r="AR3028" s="40"/>
      <c r="AS3028" s="41"/>
      <c r="AT3028" s="41"/>
      <c r="AU3028" s="41"/>
      <c r="AV3028" s="41"/>
      <c r="AW3028" s="41"/>
      <c r="AX3028" s="41"/>
    </row>
    <row r="3029" spans="1:50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39"/>
      <c r="AR3029" s="40"/>
      <c r="AS3029" s="41"/>
      <c r="AT3029" s="41"/>
      <c r="AU3029" s="41"/>
      <c r="AV3029" s="41"/>
      <c r="AW3029" s="41"/>
      <c r="AX3029" s="41"/>
    </row>
    <row r="3030" spans="1:50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39"/>
      <c r="AR3030" s="40"/>
      <c r="AS3030" s="41"/>
      <c r="AT3030" s="41"/>
      <c r="AU3030" s="41"/>
      <c r="AV3030" s="41"/>
      <c r="AW3030" s="41"/>
      <c r="AX3030" s="41"/>
    </row>
    <row r="3031" spans="1:50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39"/>
      <c r="AR3031" s="40"/>
      <c r="AS3031" s="41"/>
      <c r="AT3031" s="41"/>
      <c r="AU3031" s="41"/>
      <c r="AV3031" s="41"/>
      <c r="AW3031" s="41"/>
      <c r="AX3031" s="41"/>
    </row>
    <row r="3032" spans="1:50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39"/>
      <c r="AR3032" s="40"/>
      <c r="AS3032" s="41"/>
      <c r="AT3032" s="41"/>
      <c r="AU3032" s="41"/>
      <c r="AV3032" s="41"/>
      <c r="AW3032" s="41"/>
      <c r="AX3032" s="41"/>
    </row>
    <row r="3033" spans="1:50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39"/>
      <c r="AR3033" s="40"/>
      <c r="AS3033" s="41"/>
      <c r="AT3033" s="41"/>
      <c r="AU3033" s="41"/>
      <c r="AV3033" s="41"/>
      <c r="AW3033" s="41"/>
      <c r="AX3033" s="41"/>
    </row>
    <row r="3034" spans="1:50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39"/>
      <c r="AR3034" s="40"/>
      <c r="AS3034" s="41"/>
      <c r="AT3034" s="41"/>
      <c r="AU3034" s="41"/>
      <c r="AV3034" s="41"/>
      <c r="AW3034" s="41"/>
      <c r="AX3034" s="41"/>
    </row>
    <row r="3035" spans="1:50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39"/>
      <c r="AR3035" s="40"/>
      <c r="AS3035" s="41"/>
      <c r="AT3035" s="41"/>
      <c r="AU3035" s="41"/>
      <c r="AV3035" s="41"/>
      <c r="AW3035" s="41"/>
      <c r="AX3035" s="41"/>
    </row>
    <row r="3036" spans="1:50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39"/>
      <c r="AR3036" s="40"/>
      <c r="AS3036" s="41"/>
      <c r="AT3036" s="41"/>
      <c r="AU3036" s="41"/>
      <c r="AV3036" s="41"/>
      <c r="AW3036" s="41"/>
      <c r="AX3036" s="41"/>
    </row>
    <row r="3037" spans="1:50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39"/>
      <c r="AR3037" s="40"/>
      <c r="AS3037" s="41"/>
      <c r="AT3037" s="41"/>
      <c r="AU3037" s="41"/>
      <c r="AV3037" s="41"/>
      <c r="AW3037" s="41"/>
      <c r="AX3037" s="41"/>
    </row>
    <row r="3038" spans="1:50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39"/>
      <c r="AR3038" s="40"/>
      <c r="AS3038" s="41"/>
      <c r="AT3038" s="41"/>
      <c r="AU3038" s="41"/>
      <c r="AV3038" s="41"/>
      <c r="AW3038" s="41"/>
      <c r="AX3038" s="41"/>
    </row>
    <row r="3039" spans="1:50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39"/>
      <c r="AR3039" s="40"/>
      <c r="AS3039" s="41"/>
      <c r="AT3039" s="41"/>
      <c r="AU3039" s="41"/>
      <c r="AV3039" s="41"/>
      <c r="AW3039" s="41"/>
      <c r="AX3039" s="41"/>
    </row>
    <row r="3040" spans="1:50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39"/>
      <c r="AR3040" s="40"/>
      <c r="AS3040" s="41"/>
      <c r="AT3040" s="41"/>
      <c r="AU3040" s="41"/>
      <c r="AV3040" s="41"/>
      <c r="AW3040" s="41"/>
      <c r="AX3040" s="41"/>
    </row>
    <row r="3041" spans="1:50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39"/>
      <c r="AR3041" s="40"/>
      <c r="AS3041" s="41"/>
      <c r="AT3041" s="41"/>
      <c r="AU3041" s="41"/>
      <c r="AV3041" s="41"/>
      <c r="AW3041" s="41"/>
      <c r="AX3041" s="41"/>
    </row>
    <row r="3042" spans="1:50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39"/>
      <c r="AR3042" s="40"/>
      <c r="AS3042" s="41"/>
      <c r="AT3042" s="41"/>
      <c r="AU3042" s="41"/>
      <c r="AV3042" s="41"/>
      <c r="AW3042" s="41"/>
      <c r="AX3042" s="41"/>
    </row>
    <row r="3043" spans="1:50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39"/>
      <c r="AR3043" s="40"/>
      <c r="AS3043" s="41"/>
      <c r="AT3043" s="41"/>
      <c r="AU3043" s="41"/>
      <c r="AV3043" s="41"/>
      <c r="AW3043" s="41"/>
      <c r="AX3043" s="41"/>
    </row>
    <row r="3044" spans="1:50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39"/>
      <c r="AR3044" s="40"/>
      <c r="AS3044" s="41"/>
      <c r="AT3044" s="41"/>
      <c r="AU3044" s="41"/>
      <c r="AV3044" s="41"/>
      <c r="AW3044" s="41"/>
      <c r="AX3044" s="41"/>
    </row>
    <row r="3045" spans="1:50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39"/>
      <c r="AR3045" s="40"/>
      <c r="AS3045" s="41"/>
      <c r="AT3045" s="41"/>
      <c r="AU3045" s="41"/>
      <c r="AV3045" s="41"/>
      <c r="AW3045" s="41"/>
      <c r="AX3045" s="41"/>
    </row>
    <row r="3046" spans="1:50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39"/>
      <c r="AR3046" s="40"/>
      <c r="AS3046" s="41"/>
      <c r="AT3046" s="41"/>
      <c r="AU3046" s="41"/>
      <c r="AV3046" s="41"/>
      <c r="AW3046" s="41"/>
      <c r="AX3046" s="41"/>
    </row>
    <row r="3047" spans="1:50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39"/>
      <c r="AR3047" s="40"/>
      <c r="AS3047" s="41"/>
      <c r="AT3047" s="41"/>
      <c r="AU3047" s="41"/>
      <c r="AV3047" s="41"/>
      <c r="AW3047" s="41"/>
      <c r="AX3047" s="41"/>
    </row>
    <row r="3048" spans="1:50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39"/>
      <c r="AR3048" s="40"/>
      <c r="AS3048" s="41"/>
      <c r="AT3048" s="41"/>
      <c r="AU3048" s="41"/>
      <c r="AV3048" s="41"/>
      <c r="AW3048" s="41"/>
      <c r="AX3048" s="41"/>
    </row>
    <row r="3049" spans="1:50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39"/>
      <c r="AR3049" s="40"/>
      <c r="AS3049" s="41"/>
      <c r="AT3049" s="41"/>
      <c r="AU3049" s="41"/>
      <c r="AV3049" s="41"/>
      <c r="AW3049" s="41"/>
      <c r="AX3049" s="41"/>
    </row>
    <row r="3050" spans="1:50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39"/>
      <c r="AR3050" s="40"/>
      <c r="AS3050" s="41"/>
      <c r="AT3050" s="41"/>
      <c r="AU3050" s="41"/>
      <c r="AV3050" s="41"/>
      <c r="AW3050" s="41"/>
      <c r="AX3050" s="41"/>
    </row>
    <row r="3051" spans="1:50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39"/>
      <c r="AR3051" s="40"/>
      <c r="AS3051" s="41"/>
      <c r="AT3051" s="41"/>
      <c r="AU3051" s="41"/>
      <c r="AV3051" s="41"/>
      <c r="AW3051" s="41"/>
      <c r="AX3051" s="41"/>
    </row>
    <row r="3052" spans="1:50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39"/>
      <c r="AR3052" s="40"/>
      <c r="AS3052" s="41"/>
      <c r="AT3052" s="41"/>
      <c r="AU3052" s="41"/>
      <c r="AV3052" s="41"/>
      <c r="AW3052" s="41"/>
      <c r="AX3052" s="41"/>
    </row>
    <row r="3053" spans="1:50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39"/>
      <c r="AR3053" s="40"/>
      <c r="AS3053" s="41"/>
      <c r="AT3053" s="41"/>
      <c r="AU3053" s="41"/>
      <c r="AV3053" s="41"/>
      <c r="AW3053" s="41"/>
      <c r="AX3053" s="41"/>
    </row>
    <row r="3054" spans="1:50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39"/>
      <c r="AR3054" s="40"/>
      <c r="AS3054" s="41"/>
      <c r="AT3054" s="41"/>
      <c r="AU3054" s="41"/>
      <c r="AV3054" s="41"/>
      <c r="AW3054" s="41"/>
      <c r="AX3054" s="41"/>
    </row>
    <row r="3055" spans="1:50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39"/>
      <c r="AR3055" s="40"/>
      <c r="AS3055" s="41"/>
      <c r="AT3055" s="41"/>
      <c r="AU3055" s="41"/>
      <c r="AV3055" s="41"/>
      <c r="AW3055" s="41"/>
      <c r="AX3055" s="41"/>
    </row>
    <row r="3056" spans="1:50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39"/>
      <c r="AR3056" s="40"/>
      <c r="AS3056" s="41"/>
      <c r="AT3056" s="41"/>
      <c r="AU3056" s="41"/>
      <c r="AV3056" s="41"/>
      <c r="AW3056" s="41"/>
      <c r="AX3056" s="41"/>
    </row>
    <row r="3057" spans="1:50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39"/>
      <c r="AR3057" s="40"/>
      <c r="AS3057" s="41"/>
      <c r="AT3057" s="41"/>
      <c r="AU3057" s="41"/>
      <c r="AV3057" s="41"/>
      <c r="AW3057" s="41"/>
      <c r="AX3057" s="41"/>
    </row>
    <row r="3058" spans="1:50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39"/>
      <c r="AR3058" s="40"/>
      <c r="AS3058" s="41"/>
      <c r="AT3058" s="41"/>
      <c r="AU3058" s="41"/>
      <c r="AV3058" s="41"/>
      <c r="AW3058" s="41"/>
      <c r="AX3058" s="41"/>
    </row>
    <row r="3059" spans="1:50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39"/>
      <c r="AR3059" s="40"/>
      <c r="AS3059" s="41"/>
      <c r="AT3059" s="41"/>
      <c r="AU3059" s="41"/>
      <c r="AV3059" s="41"/>
      <c r="AW3059" s="41"/>
      <c r="AX3059" s="41"/>
    </row>
    <row r="3060" spans="1:50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39"/>
      <c r="AR3060" s="40"/>
      <c r="AS3060" s="41"/>
      <c r="AT3060" s="41"/>
      <c r="AU3060" s="41"/>
      <c r="AV3060" s="41"/>
      <c r="AW3060" s="41"/>
      <c r="AX3060" s="41"/>
    </row>
    <row r="3061" spans="1:50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39"/>
      <c r="AR3061" s="40"/>
      <c r="AS3061" s="41"/>
      <c r="AT3061" s="41"/>
      <c r="AU3061" s="41"/>
      <c r="AV3061" s="41"/>
      <c r="AW3061" s="41"/>
      <c r="AX3061" s="41"/>
    </row>
    <row r="3062" spans="1:50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39"/>
      <c r="AR3062" s="40"/>
      <c r="AS3062" s="41"/>
      <c r="AT3062" s="41"/>
      <c r="AU3062" s="41"/>
      <c r="AV3062" s="41"/>
      <c r="AW3062" s="41"/>
      <c r="AX3062" s="41"/>
    </row>
    <row r="3063" spans="1:50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39"/>
      <c r="AR3063" s="40"/>
      <c r="AS3063" s="41"/>
      <c r="AT3063" s="41"/>
      <c r="AU3063" s="41"/>
      <c r="AV3063" s="41"/>
      <c r="AW3063" s="41"/>
      <c r="AX3063" s="41"/>
    </row>
    <row r="3064" spans="1:50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39"/>
      <c r="AR3064" s="40"/>
      <c r="AS3064" s="41"/>
      <c r="AT3064" s="41"/>
      <c r="AU3064" s="41"/>
      <c r="AV3064" s="41"/>
      <c r="AW3064" s="41"/>
      <c r="AX3064" s="41"/>
    </row>
    <row r="3065" spans="1:50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39"/>
      <c r="AR3065" s="40"/>
      <c r="AS3065" s="41"/>
      <c r="AT3065" s="41"/>
      <c r="AU3065" s="41"/>
      <c r="AV3065" s="41"/>
      <c r="AW3065" s="41"/>
      <c r="AX3065" s="41"/>
    </row>
    <row r="3066" spans="1:50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39"/>
      <c r="AR3066" s="40"/>
      <c r="AS3066" s="41"/>
      <c r="AT3066" s="41"/>
      <c r="AU3066" s="41"/>
      <c r="AV3066" s="41"/>
      <c r="AW3066" s="41"/>
      <c r="AX3066" s="41"/>
    </row>
    <row r="3067" spans="1:50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39"/>
      <c r="AR3067" s="40"/>
      <c r="AS3067" s="41"/>
      <c r="AT3067" s="41"/>
      <c r="AU3067" s="41"/>
      <c r="AV3067" s="41"/>
      <c r="AW3067" s="41"/>
      <c r="AX3067" s="41"/>
    </row>
    <row r="3068" spans="1:50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39"/>
      <c r="AR3068" s="40"/>
      <c r="AS3068" s="41"/>
      <c r="AT3068" s="41"/>
      <c r="AU3068" s="41"/>
      <c r="AV3068" s="41"/>
      <c r="AW3068" s="41"/>
      <c r="AX3068" s="41"/>
    </row>
    <row r="3069" spans="1:50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39"/>
      <c r="AR3069" s="40"/>
      <c r="AS3069" s="41"/>
      <c r="AT3069" s="41"/>
      <c r="AU3069" s="41"/>
      <c r="AV3069" s="41"/>
      <c r="AW3069" s="41"/>
      <c r="AX3069" s="41"/>
    </row>
    <row r="3070" spans="1:50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39"/>
      <c r="AR3070" s="40"/>
      <c r="AS3070" s="41"/>
      <c r="AT3070" s="41"/>
      <c r="AU3070" s="41"/>
      <c r="AV3070" s="41"/>
      <c r="AW3070" s="41"/>
      <c r="AX3070" s="41"/>
    </row>
    <row r="3071" spans="1:50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39"/>
      <c r="AR3071" s="40"/>
      <c r="AS3071" s="41"/>
      <c r="AT3071" s="41"/>
      <c r="AU3071" s="41"/>
      <c r="AV3071" s="41"/>
      <c r="AW3071" s="41"/>
      <c r="AX3071" s="41"/>
    </row>
    <row r="3072" spans="1:50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39"/>
      <c r="AR3072" s="40"/>
      <c r="AS3072" s="41"/>
      <c r="AT3072" s="41"/>
      <c r="AU3072" s="41"/>
      <c r="AV3072" s="41"/>
      <c r="AW3072" s="41"/>
      <c r="AX3072" s="41"/>
    </row>
    <row r="3073" spans="1:50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39"/>
      <c r="AR3073" s="40"/>
      <c r="AS3073" s="41"/>
      <c r="AT3073" s="41"/>
      <c r="AU3073" s="41"/>
      <c r="AV3073" s="41"/>
      <c r="AW3073" s="41"/>
      <c r="AX3073" s="41"/>
    </row>
    <row r="3074" spans="1:50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39"/>
      <c r="AR3074" s="40"/>
      <c r="AS3074" s="41"/>
      <c r="AT3074" s="41"/>
      <c r="AU3074" s="41"/>
      <c r="AV3074" s="41"/>
      <c r="AW3074" s="41"/>
      <c r="AX3074" s="41"/>
    </row>
    <row r="3075" spans="1:50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39"/>
      <c r="AR3075" s="40"/>
      <c r="AS3075" s="41"/>
      <c r="AT3075" s="41"/>
      <c r="AU3075" s="41"/>
      <c r="AV3075" s="41"/>
      <c r="AW3075" s="41"/>
      <c r="AX3075" s="41"/>
    </row>
    <row r="3076" spans="1:50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39"/>
      <c r="AR3076" s="40"/>
      <c r="AS3076" s="41"/>
      <c r="AT3076" s="41"/>
      <c r="AU3076" s="41"/>
      <c r="AV3076" s="41"/>
      <c r="AW3076" s="41"/>
      <c r="AX3076" s="41"/>
    </row>
    <row r="3077" spans="1:50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39"/>
      <c r="AR3077" s="40"/>
      <c r="AS3077" s="41"/>
      <c r="AT3077" s="41"/>
      <c r="AU3077" s="41"/>
      <c r="AV3077" s="41"/>
      <c r="AW3077" s="41"/>
      <c r="AX3077" s="41"/>
    </row>
    <row r="3078" spans="1:50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39"/>
      <c r="AR3078" s="40"/>
      <c r="AS3078" s="41"/>
      <c r="AT3078" s="41"/>
      <c r="AU3078" s="41"/>
      <c r="AV3078" s="41"/>
      <c r="AW3078" s="41"/>
      <c r="AX3078" s="41"/>
    </row>
    <row r="3079" spans="1:50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39"/>
      <c r="AR3079" s="40"/>
      <c r="AS3079" s="41"/>
      <c r="AT3079" s="41"/>
      <c r="AU3079" s="41"/>
      <c r="AV3079" s="41"/>
      <c r="AW3079" s="41"/>
      <c r="AX3079" s="41"/>
    </row>
    <row r="3080" spans="1:50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39"/>
      <c r="AR3080" s="40"/>
      <c r="AS3080" s="41"/>
      <c r="AT3080" s="41"/>
      <c r="AU3080" s="41"/>
      <c r="AV3080" s="41"/>
      <c r="AW3080" s="41"/>
      <c r="AX3080" s="41"/>
    </row>
    <row r="3081" spans="1:50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39"/>
      <c r="AR3081" s="40"/>
      <c r="AS3081" s="41"/>
      <c r="AT3081" s="41"/>
      <c r="AU3081" s="41"/>
      <c r="AV3081" s="41"/>
      <c r="AW3081" s="41"/>
      <c r="AX3081" s="41"/>
    </row>
    <row r="3082" spans="1:50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39"/>
      <c r="AR3082" s="40"/>
      <c r="AS3082" s="41"/>
      <c r="AT3082" s="41"/>
      <c r="AU3082" s="41"/>
      <c r="AV3082" s="41"/>
      <c r="AW3082" s="41"/>
      <c r="AX3082" s="41"/>
    </row>
    <row r="3083" spans="1:50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39"/>
      <c r="AR3083" s="40"/>
      <c r="AS3083" s="41"/>
      <c r="AT3083" s="41"/>
      <c r="AU3083" s="41"/>
      <c r="AV3083" s="41"/>
      <c r="AW3083" s="41"/>
      <c r="AX3083" s="41"/>
    </row>
    <row r="3084" spans="1:50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39"/>
      <c r="AR3084" s="40"/>
      <c r="AS3084" s="41"/>
      <c r="AT3084" s="41"/>
      <c r="AU3084" s="41"/>
      <c r="AV3084" s="41"/>
      <c r="AW3084" s="41"/>
      <c r="AX3084" s="41"/>
    </row>
    <row r="3085" spans="1:50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39"/>
      <c r="AR3085" s="40"/>
      <c r="AS3085" s="41"/>
      <c r="AT3085" s="41"/>
      <c r="AU3085" s="41"/>
      <c r="AV3085" s="41"/>
      <c r="AW3085" s="41"/>
      <c r="AX3085" s="41"/>
    </row>
    <row r="3086" spans="1:50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39"/>
      <c r="AR3086" s="40"/>
      <c r="AS3086" s="41"/>
      <c r="AT3086" s="41"/>
      <c r="AU3086" s="41"/>
      <c r="AV3086" s="41"/>
      <c r="AW3086" s="41"/>
      <c r="AX3086" s="41"/>
    </row>
    <row r="3087" spans="1:50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39"/>
      <c r="AR3087" s="40"/>
      <c r="AS3087" s="41"/>
      <c r="AT3087" s="41"/>
      <c r="AU3087" s="41"/>
      <c r="AV3087" s="41"/>
      <c r="AW3087" s="41"/>
      <c r="AX3087" s="41"/>
    </row>
    <row r="3088" spans="1:50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39"/>
      <c r="AR3088" s="40"/>
      <c r="AS3088" s="41"/>
      <c r="AT3088" s="41"/>
      <c r="AU3088" s="41"/>
      <c r="AV3088" s="41"/>
      <c r="AW3088" s="41"/>
      <c r="AX3088" s="41"/>
    </row>
    <row r="3089" spans="1:50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39"/>
      <c r="AR3089" s="40"/>
      <c r="AS3089" s="41"/>
      <c r="AT3089" s="41"/>
      <c r="AU3089" s="41"/>
      <c r="AV3089" s="41"/>
      <c r="AW3089" s="41"/>
      <c r="AX3089" s="41"/>
    </row>
    <row r="3090" spans="1:50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39"/>
      <c r="AR3090" s="40"/>
      <c r="AS3090" s="41"/>
      <c r="AT3090" s="41"/>
      <c r="AU3090" s="41"/>
      <c r="AV3090" s="41"/>
      <c r="AW3090" s="41"/>
      <c r="AX3090" s="41"/>
    </row>
    <row r="3091" spans="1:50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39"/>
      <c r="AR3091" s="40"/>
      <c r="AS3091" s="41"/>
      <c r="AT3091" s="41"/>
      <c r="AU3091" s="41"/>
      <c r="AV3091" s="41"/>
      <c r="AW3091" s="41"/>
      <c r="AX3091" s="41"/>
    </row>
    <row r="3092" spans="1:50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39"/>
      <c r="AR3092" s="40"/>
      <c r="AS3092" s="41"/>
      <c r="AT3092" s="41"/>
      <c r="AU3092" s="41"/>
      <c r="AV3092" s="41"/>
      <c r="AW3092" s="41"/>
      <c r="AX3092" s="41"/>
    </row>
    <row r="3093" spans="1:50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39"/>
      <c r="AR3093" s="40"/>
      <c r="AS3093" s="41"/>
      <c r="AT3093" s="41"/>
      <c r="AU3093" s="41"/>
      <c r="AV3093" s="41"/>
      <c r="AW3093" s="41"/>
      <c r="AX3093" s="41"/>
    </row>
    <row r="3094" spans="1:50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39"/>
      <c r="AR3094" s="40"/>
      <c r="AS3094" s="41"/>
      <c r="AT3094" s="41"/>
      <c r="AU3094" s="41"/>
      <c r="AV3094" s="41"/>
      <c r="AW3094" s="41"/>
      <c r="AX3094" s="41"/>
    </row>
    <row r="3095" spans="1:50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39"/>
      <c r="AR3095" s="40"/>
      <c r="AS3095" s="41"/>
      <c r="AT3095" s="41"/>
      <c r="AU3095" s="41"/>
      <c r="AV3095" s="41"/>
      <c r="AW3095" s="41"/>
      <c r="AX3095" s="41"/>
    </row>
    <row r="3096" spans="1:50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39"/>
      <c r="AR3096" s="40"/>
      <c r="AS3096" s="41"/>
      <c r="AT3096" s="41"/>
      <c r="AU3096" s="41"/>
      <c r="AV3096" s="41"/>
      <c r="AW3096" s="41"/>
      <c r="AX3096" s="41"/>
    </row>
    <row r="3097" spans="1:50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39"/>
      <c r="AR3097" s="40"/>
      <c r="AS3097" s="41"/>
      <c r="AT3097" s="41"/>
      <c r="AU3097" s="41"/>
      <c r="AV3097" s="41"/>
      <c r="AW3097" s="41"/>
      <c r="AX3097" s="41"/>
    </row>
    <row r="3098" spans="1:50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39"/>
      <c r="AR3098" s="40"/>
      <c r="AS3098" s="41"/>
      <c r="AT3098" s="41"/>
      <c r="AU3098" s="41"/>
      <c r="AV3098" s="41"/>
      <c r="AW3098" s="41"/>
      <c r="AX3098" s="41"/>
    </row>
    <row r="3099" spans="1:50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39"/>
      <c r="AR3099" s="40"/>
      <c r="AS3099" s="41"/>
      <c r="AT3099" s="41"/>
      <c r="AU3099" s="41"/>
      <c r="AV3099" s="41"/>
      <c r="AW3099" s="41"/>
      <c r="AX3099" s="41"/>
    </row>
    <row r="3100" spans="1:50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39"/>
      <c r="AR3100" s="40"/>
      <c r="AS3100" s="41"/>
      <c r="AT3100" s="41"/>
      <c r="AU3100" s="41"/>
      <c r="AV3100" s="41"/>
      <c r="AW3100" s="41"/>
      <c r="AX3100" s="41"/>
    </row>
    <row r="3101" spans="1:50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39"/>
      <c r="AR3101" s="40"/>
      <c r="AS3101" s="41"/>
      <c r="AT3101" s="41"/>
      <c r="AU3101" s="41"/>
      <c r="AV3101" s="41"/>
      <c r="AW3101" s="41"/>
      <c r="AX3101" s="41"/>
    </row>
    <row r="3102" spans="1:50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39"/>
      <c r="AR3102" s="40"/>
      <c r="AS3102" s="41"/>
      <c r="AT3102" s="41"/>
      <c r="AU3102" s="41"/>
      <c r="AV3102" s="41"/>
      <c r="AW3102" s="41"/>
      <c r="AX3102" s="41"/>
    </row>
    <row r="3103" spans="1:50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39"/>
      <c r="AR3103" s="40"/>
      <c r="AS3103" s="41"/>
      <c r="AT3103" s="41"/>
      <c r="AU3103" s="41"/>
      <c r="AV3103" s="41"/>
      <c r="AW3103" s="41"/>
      <c r="AX3103" s="41"/>
    </row>
    <row r="3104" spans="1:50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39"/>
      <c r="AR3104" s="40"/>
      <c r="AS3104" s="41"/>
      <c r="AT3104" s="41"/>
      <c r="AU3104" s="41"/>
      <c r="AV3104" s="41"/>
      <c r="AW3104" s="41"/>
      <c r="AX3104" s="41"/>
    </row>
    <row r="3105" spans="1:50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39"/>
      <c r="AR3105" s="40"/>
      <c r="AS3105" s="41"/>
      <c r="AT3105" s="41"/>
      <c r="AU3105" s="41"/>
      <c r="AV3105" s="41"/>
      <c r="AW3105" s="41"/>
      <c r="AX3105" s="41"/>
    </row>
    <row r="3106" spans="1:50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39"/>
      <c r="AR3106" s="40"/>
      <c r="AS3106" s="41"/>
      <c r="AT3106" s="41"/>
      <c r="AU3106" s="41"/>
      <c r="AV3106" s="41"/>
      <c r="AW3106" s="41"/>
      <c r="AX3106" s="41"/>
    </row>
    <row r="3107" spans="1:50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39"/>
      <c r="AR3107" s="40"/>
      <c r="AS3107" s="41"/>
      <c r="AT3107" s="41"/>
      <c r="AU3107" s="41"/>
      <c r="AV3107" s="41"/>
      <c r="AW3107" s="41"/>
      <c r="AX3107" s="41"/>
    </row>
    <row r="3108" spans="1:50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39"/>
      <c r="AR3108" s="40"/>
      <c r="AS3108" s="41"/>
      <c r="AT3108" s="41"/>
      <c r="AU3108" s="41"/>
      <c r="AV3108" s="41"/>
      <c r="AW3108" s="41"/>
      <c r="AX3108" s="41"/>
    </row>
    <row r="3109" spans="1:50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39"/>
      <c r="AR3109" s="40"/>
      <c r="AS3109" s="41"/>
      <c r="AT3109" s="41"/>
      <c r="AU3109" s="41"/>
      <c r="AV3109" s="41"/>
      <c r="AW3109" s="41"/>
      <c r="AX3109" s="41"/>
    </row>
    <row r="3110" spans="1:50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39"/>
      <c r="AR3110" s="40"/>
      <c r="AS3110" s="41"/>
      <c r="AT3110" s="41"/>
      <c r="AU3110" s="41"/>
      <c r="AV3110" s="41"/>
      <c r="AW3110" s="41"/>
      <c r="AX3110" s="41"/>
    </row>
    <row r="3111" spans="1:50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39"/>
      <c r="AR3111" s="40"/>
      <c r="AS3111" s="41"/>
      <c r="AT3111" s="41"/>
      <c r="AU3111" s="41"/>
      <c r="AV3111" s="41"/>
      <c r="AW3111" s="41"/>
      <c r="AX3111" s="41"/>
    </row>
    <row r="3112" spans="1:50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39"/>
      <c r="AR3112" s="40"/>
      <c r="AS3112" s="41"/>
      <c r="AT3112" s="41"/>
      <c r="AU3112" s="41"/>
      <c r="AV3112" s="41"/>
      <c r="AW3112" s="41"/>
      <c r="AX3112" s="41"/>
    </row>
    <row r="3113" spans="1:50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39"/>
      <c r="AR3113" s="40"/>
      <c r="AS3113" s="41"/>
      <c r="AT3113" s="41"/>
      <c r="AU3113" s="41"/>
      <c r="AV3113" s="41"/>
      <c r="AW3113" s="41"/>
      <c r="AX3113" s="41"/>
    </row>
    <row r="3114" spans="1:50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39"/>
      <c r="AR3114" s="40"/>
      <c r="AS3114" s="41"/>
      <c r="AT3114" s="41"/>
      <c r="AU3114" s="41"/>
      <c r="AV3114" s="41"/>
      <c r="AW3114" s="41"/>
      <c r="AX3114" s="41"/>
    </row>
    <row r="3115" spans="1:50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39"/>
      <c r="AR3115" s="40"/>
      <c r="AS3115" s="41"/>
      <c r="AT3115" s="41"/>
      <c r="AU3115" s="41"/>
      <c r="AV3115" s="41"/>
      <c r="AW3115" s="41"/>
      <c r="AX3115" s="41"/>
    </row>
    <row r="3116" spans="1:50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39"/>
      <c r="AR3116" s="40"/>
      <c r="AS3116" s="41"/>
      <c r="AT3116" s="41"/>
      <c r="AU3116" s="41"/>
      <c r="AV3116" s="41"/>
      <c r="AW3116" s="41"/>
      <c r="AX3116" s="41"/>
    </row>
    <row r="3117" spans="1:50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39"/>
      <c r="AR3117" s="40"/>
      <c r="AS3117" s="41"/>
      <c r="AT3117" s="41"/>
      <c r="AU3117" s="41"/>
      <c r="AV3117" s="41"/>
      <c r="AW3117" s="41"/>
      <c r="AX3117" s="41"/>
    </row>
    <row r="3118" spans="1:50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39"/>
      <c r="AR3118" s="40"/>
      <c r="AS3118" s="41"/>
      <c r="AT3118" s="41"/>
      <c r="AU3118" s="41"/>
      <c r="AV3118" s="41"/>
      <c r="AW3118" s="41"/>
      <c r="AX3118" s="41"/>
    </row>
    <row r="3119" spans="1:50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39"/>
      <c r="AR3119" s="40"/>
      <c r="AS3119" s="41"/>
      <c r="AT3119" s="41"/>
      <c r="AU3119" s="41"/>
      <c r="AV3119" s="41"/>
      <c r="AW3119" s="41"/>
      <c r="AX3119" s="41"/>
    </row>
    <row r="3120" spans="1:50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39"/>
      <c r="AR3120" s="40"/>
      <c r="AS3120" s="41"/>
      <c r="AT3120" s="41"/>
      <c r="AU3120" s="41"/>
      <c r="AV3120" s="41"/>
      <c r="AW3120" s="41"/>
      <c r="AX3120" s="41"/>
    </row>
    <row r="3121" spans="1:50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39"/>
      <c r="AR3121" s="40"/>
      <c r="AS3121" s="41"/>
      <c r="AT3121" s="41"/>
      <c r="AU3121" s="41"/>
      <c r="AV3121" s="41"/>
      <c r="AW3121" s="41"/>
      <c r="AX3121" s="41"/>
    </row>
    <row r="3122" spans="1:50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39"/>
      <c r="AR3122" s="40"/>
      <c r="AS3122" s="41"/>
      <c r="AT3122" s="41"/>
      <c r="AU3122" s="41"/>
      <c r="AV3122" s="41"/>
      <c r="AW3122" s="41"/>
      <c r="AX3122" s="41"/>
    </row>
    <row r="3123" spans="1:50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39"/>
      <c r="AR3123" s="40"/>
      <c r="AS3123" s="41"/>
      <c r="AT3123" s="41"/>
      <c r="AU3123" s="41"/>
      <c r="AV3123" s="41"/>
      <c r="AW3123" s="41"/>
      <c r="AX3123" s="41"/>
    </row>
    <row r="3124" spans="1:50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39"/>
      <c r="AR3124" s="40"/>
      <c r="AS3124" s="41"/>
      <c r="AT3124" s="41"/>
      <c r="AU3124" s="41"/>
      <c r="AV3124" s="41"/>
      <c r="AW3124" s="41"/>
      <c r="AX3124" s="41"/>
    </row>
    <row r="3125" spans="1:50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39"/>
      <c r="AR3125" s="40"/>
      <c r="AS3125" s="41"/>
      <c r="AT3125" s="41"/>
      <c r="AU3125" s="41"/>
      <c r="AV3125" s="41"/>
      <c r="AW3125" s="41"/>
      <c r="AX3125" s="41"/>
    </row>
    <row r="3126" spans="1:50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39"/>
      <c r="AR3126" s="40"/>
      <c r="AS3126" s="41"/>
      <c r="AT3126" s="41"/>
      <c r="AU3126" s="41"/>
      <c r="AV3126" s="41"/>
      <c r="AW3126" s="41"/>
      <c r="AX3126" s="41"/>
    </row>
    <row r="3127" spans="1:50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39"/>
      <c r="AR3127" s="40"/>
      <c r="AS3127" s="41"/>
      <c r="AT3127" s="41"/>
      <c r="AU3127" s="41"/>
      <c r="AV3127" s="41"/>
      <c r="AW3127" s="41"/>
      <c r="AX3127" s="41"/>
    </row>
    <row r="3128" spans="1:50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39"/>
      <c r="AR3128" s="40"/>
      <c r="AS3128" s="41"/>
      <c r="AT3128" s="41"/>
      <c r="AU3128" s="41"/>
      <c r="AV3128" s="41"/>
      <c r="AW3128" s="41"/>
      <c r="AX3128" s="41"/>
    </row>
    <row r="3129" spans="1:50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39"/>
      <c r="AR3129" s="40"/>
      <c r="AS3129" s="41"/>
      <c r="AT3129" s="41"/>
      <c r="AU3129" s="41"/>
      <c r="AV3129" s="41"/>
      <c r="AW3129" s="41"/>
      <c r="AX3129" s="41"/>
    </row>
    <row r="3130" spans="1:50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39"/>
      <c r="AR3130" s="40"/>
      <c r="AS3130" s="41"/>
      <c r="AT3130" s="41"/>
      <c r="AU3130" s="41"/>
      <c r="AV3130" s="41"/>
      <c r="AW3130" s="41"/>
      <c r="AX3130" s="41"/>
    </row>
    <row r="3131" spans="1:50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39"/>
      <c r="AR3131" s="40"/>
      <c r="AS3131" s="41"/>
      <c r="AT3131" s="41"/>
      <c r="AU3131" s="41"/>
      <c r="AV3131" s="41"/>
      <c r="AW3131" s="41"/>
      <c r="AX3131" s="41"/>
    </row>
    <row r="3132" spans="1:50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39"/>
      <c r="AR3132" s="40"/>
      <c r="AS3132" s="41"/>
      <c r="AT3132" s="41"/>
      <c r="AU3132" s="41"/>
      <c r="AV3132" s="41"/>
      <c r="AW3132" s="41"/>
      <c r="AX3132" s="41"/>
    </row>
    <row r="3133" spans="1:50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39"/>
      <c r="AR3133" s="40"/>
      <c r="AS3133" s="41"/>
      <c r="AT3133" s="41"/>
      <c r="AU3133" s="41"/>
      <c r="AV3133" s="41"/>
      <c r="AW3133" s="41"/>
      <c r="AX3133" s="41"/>
    </row>
    <row r="3134" spans="1:50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39"/>
      <c r="AR3134" s="40"/>
      <c r="AS3134" s="41"/>
      <c r="AT3134" s="41"/>
      <c r="AU3134" s="41"/>
      <c r="AV3134" s="41"/>
      <c r="AW3134" s="41"/>
      <c r="AX3134" s="41"/>
    </row>
    <row r="3135" spans="1:50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39"/>
      <c r="AR3135" s="40"/>
      <c r="AS3135" s="41"/>
      <c r="AT3135" s="41"/>
      <c r="AU3135" s="41"/>
      <c r="AV3135" s="41"/>
      <c r="AW3135" s="41"/>
      <c r="AX3135" s="41"/>
    </row>
    <row r="3136" spans="1:50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39"/>
      <c r="AR3136" s="40"/>
      <c r="AS3136" s="41"/>
      <c r="AT3136" s="41"/>
      <c r="AU3136" s="41"/>
      <c r="AV3136" s="41"/>
      <c r="AW3136" s="41"/>
      <c r="AX3136" s="41"/>
    </row>
    <row r="3137" spans="1:50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39"/>
      <c r="AR3137" s="40"/>
      <c r="AS3137" s="41"/>
      <c r="AT3137" s="41"/>
      <c r="AU3137" s="41"/>
      <c r="AV3137" s="41"/>
      <c r="AW3137" s="41"/>
      <c r="AX3137" s="41"/>
    </row>
    <row r="3138" spans="1:50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39"/>
      <c r="AR3138" s="40"/>
      <c r="AS3138" s="41"/>
      <c r="AT3138" s="41"/>
      <c r="AU3138" s="41"/>
      <c r="AV3138" s="41"/>
      <c r="AW3138" s="41"/>
      <c r="AX3138" s="41"/>
    </row>
    <row r="3139" spans="1:50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39"/>
      <c r="AR3139" s="40"/>
      <c r="AS3139" s="41"/>
      <c r="AT3139" s="41"/>
      <c r="AU3139" s="41"/>
      <c r="AV3139" s="41"/>
      <c r="AW3139" s="41"/>
      <c r="AX3139" s="41"/>
    </row>
    <row r="3140" spans="1:50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39"/>
      <c r="AR3140" s="40"/>
      <c r="AS3140" s="41"/>
      <c r="AT3140" s="41"/>
      <c r="AU3140" s="41"/>
      <c r="AV3140" s="41"/>
      <c r="AW3140" s="41"/>
      <c r="AX3140" s="41"/>
    </row>
    <row r="3141" spans="1:50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39"/>
      <c r="AR3141" s="40"/>
      <c r="AS3141" s="41"/>
      <c r="AT3141" s="41"/>
      <c r="AU3141" s="41"/>
      <c r="AV3141" s="41"/>
      <c r="AW3141" s="41"/>
      <c r="AX3141" s="41"/>
    </row>
    <row r="3142" spans="1:50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39"/>
      <c r="AR3142" s="40"/>
      <c r="AS3142" s="41"/>
      <c r="AT3142" s="41"/>
      <c r="AU3142" s="41"/>
      <c r="AV3142" s="41"/>
      <c r="AW3142" s="41"/>
      <c r="AX3142" s="41"/>
    </row>
    <row r="3143" spans="1:50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39"/>
      <c r="AR3143" s="40"/>
      <c r="AS3143" s="41"/>
      <c r="AT3143" s="41"/>
      <c r="AU3143" s="41"/>
      <c r="AV3143" s="41"/>
      <c r="AW3143" s="41"/>
      <c r="AX3143" s="41"/>
    </row>
    <row r="3144" spans="1:50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39"/>
      <c r="AR3144" s="40"/>
      <c r="AS3144" s="41"/>
      <c r="AT3144" s="41"/>
      <c r="AU3144" s="41"/>
      <c r="AV3144" s="41"/>
      <c r="AW3144" s="41"/>
      <c r="AX3144" s="41"/>
    </row>
    <row r="3145" spans="1:50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39"/>
      <c r="AR3145" s="40"/>
      <c r="AS3145" s="41"/>
      <c r="AT3145" s="41"/>
      <c r="AU3145" s="41"/>
      <c r="AV3145" s="41"/>
      <c r="AW3145" s="41"/>
      <c r="AX3145" s="41"/>
    </row>
    <row r="3146" spans="1:50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39"/>
      <c r="AR3146" s="40"/>
      <c r="AS3146" s="41"/>
      <c r="AT3146" s="41"/>
      <c r="AU3146" s="41"/>
      <c r="AV3146" s="41"/>
      <c r="AW3146" s="41"/>
      <c r="AX3146" s="41"/>
    </row>
    <row r="3147" spans="1:50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39"/>
      <c r="AR3147" s="40"/>
      <c r="AS3147" s="41"/>
      <c r="AT3147" s="41"/>
      <c r="AU3147" s="41"/>
      <c r="AV3147" s="41"/>
      <c r="AW3147" s="41"/>
      <c r="AX3147" s="41"/>
    </row>
    <row r="3148" spans="1:50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39"/>
      <c r="AR3148" s="40"/>
      <c r="AS3148" s="41"/>
      <c r="AT3148" s="41"/>
      <c r="AU3148" s="41"/>
      <c r="AV3148" s="41"/>
      <c r="AW3148" s="41"/>
      <c r="AX3148" s="41"/>
    </row>
    <row r="3149" spans="1:50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39"/>
      <c r="AR3149" s="40"/>
      <c r="AS3149" s="41"/>
      <c r="AT3149" s="41"/>
      <c r="AU3149" s="41"/>
      <c r="AV3149" s="41"/>
      <c r="AW3149" s="41"/>
      <c r="AX3149" s="41"/>
    </row>
    <row r="3150" spans="1:50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39"/>
      <c r="AR3150" s="40"/>
      <c r="AS3150" s="41"/>
      <c r="AT3150" s="41"/>
      <c r="AU3150" s="41"/>
      <c r="AV3150" s="41"/>
      <c r="AW3150" s="41"/>
      <c r="AX3150" s="41"/>
    </row>
    <row r="3151" spans="1:50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39"/>
      <c r="AR3151" s="40"/>
      <c r="AS3151" s="41"/>
      <c r="AT3151" s="41"/>
      <c r="AU3151" s="41"/>
      <c r="AV3151" s="41"/>
      <c r="AW3151" s="41"/>
      <c r="AX3151" s="41"/>
    </row>
    <row r="3152" spans="1:50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39"/>
      <c r="AR3152" s="40"/>
      <c r="AS3152" s="41"/>
      <c r="AT3152" s="41"/>
      <c r="AU3152" s="41"/>
      <c r="AV3152" s="41"/>
      <c r="AW3152" s="41"/>
      <c r="AX3152" s="41"/>
    </row>
    <row r="3153" spans="1:50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39"/>
      <c r="AR3153" s="40"/>
      <c r="AS3153" s="41"/>
      <c r="AT3153" s="41"/>
      <c r="AU3153" s="41"/>
      <c r="AV3153" s="41"/>
      <c r="AW3153" s="41"/>
      <c r="AX3153" s="41"/>
    </row>
    <row r="3154" spans="1:50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39"/>
      <c r="AR3154" s="40"/>
      <c r="AS3154" s="41"/>
      <c r="AT3154" s="41"/>
      <c r="AU3154" s="41"/>
      <c r="AV3154" s="41"/>
      <c r="AW3154" s="41"/>
      <c r="AX3154" s="41"/>
    </row>
    <row r="3155" spans="1:50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39"/>
      <c r="AR3155" s="40"/>
      <c r="AS3155" s="41"/>
      <c r="AT3155" s="41"/>
      <c r="AU3155" s="41"/>
      <c r="AV3155" s="41"/>
      <c r="AW3155" s="41"/>
      <c r="AX3155" s="41"/>
    </row>
    <row r="3156" spans="1:50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39"/>
      <c r="AR3156" s="40"/>
      <c r="AS3156" s="41"/>
      <c r="AT3156" s="41"/>
      <c r="AU3156" s="41"/>
      <c r="AV3156" s="41"/>
      <c r="AW3156" s="41"/>
      <c r="AX3156" s="41"/>
    </row>
    <row r="3157" spans="1:50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39"/>
      <c r="AR3157" s="40"/>
      <c r="AS3157" s="41"/>
      <c r="AT3157" s="41"/>
      <c r="AU3157" s="41"/>
      <c r="AV3157" s="41"/>
      <c r="AW3157" s="41"/>
      <c r="AX3157" s="41"/>
    </row>
    <row r="3158" spans="1:50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39"/>
      <c r="AR3158" s="40"/>
      <c r="AS3158" s="41"/>
      <c r="AT3158" s="41"/>
      <c r="AU3158" s="41"/>
      <c r="AV3158" s="41"/>
      <c r="AW3158" s="41"/>
      <c r="AX3158" s="41"/>
    </row>
    <row r="3159" spans="1:50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39"/>
      <c r="AR3159" s="40"/>
      <c r="AS3159" s="41"/>
      <c r="AT3159" s="41"/>
      <c r="AU3159" s="41"/>
      <c r="AV3159" s="41"/>
      <c r="AW3159" s="41"/>
      <c r="AX3159" s="41"/>
    </row>
    <row r="3160" spans="1:50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39"/>
      <c r="AR3160" s="40"/>
      <c r="AS3160" s="41"/>
      <c r="AT3160" s="41"/>
      <c r="AU3160" s="41"/>
      <c r="AV3160" s="41"/>
      <c r="AW3160" s="41"/>
      <c r="AX3160" s="41"/>
    </row>
    <row r="3161" spans="1:50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39"/>
      <c r="AR3161" s="40"/>
      <c r="AS3161" s="41"/>
      <c r="AT3161" s="41"/>
      <c r="AU3161" s="41"/>
      <c r="AV3161" s="41"/>
      <c r="AW3161" s="41"/>
      <c r="AX3161" s="41"/>
    </row>
    <row r="3162" spans="1:50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39"/>
      <c r="AR3162" s="40"/>
      <c r="AS3162" s="41"/>
      <c r="AT3162" s="41"/>
      <c r="AU3162" s="41"/>
      <c r="AV3162" s="41"/>
      <c r="AW3162" s="41"/>
      <c r="AX3162" s="41"/>
    </row>
    <row r="3163" spans="1:50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39"/>
      <c r="AR3163" s="40"/>
      <c r="AS3163" s="41"/>
      <c r="AT3163" s="41"/>
      <c r="AU3163" s="41"/>
      <c r="AV3163" s="41"/>
      <c r="AW3163" s="41"/>
      <c r="AX3163" s="41"/>
    </row>
    <row r="3164" spans="1:50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39"/>
      <c r="AR3164" s="40"/>
      <c r="AS3164" s="41"/>
      <c r="AT3164" s="41"/>
      <c r="AU3164" s="41"/>
      <c r="AV3164" s="41"/>
      <c r="AW3164" s="41"/>
      <c r="AX3164" s="41"/>
    </row>
    <row r="3165" spans="1:50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39"/>
      <c r="AR3165" s="40"/>
      <c r="AS3165" s="41"/>
      <c r="AT3165" s="41"/>
      <c r="AU3165" s="41"/>
      <c r="AV3165" s="41"/>
      <c r="AW3165" s="41"/>
      <c r="AX3165" s="41"/>
    </row>
    <row r="3166" spans="1:50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39"/>
      <c r="AR3166" s="40"/>
      <c r="AS3166" s="41"/>
      <c r="AT3166" s="41"/>
      <c r="AU3166" s="41"/>
      <c r="AV3166" s="41"/>
      <c r="AW3166" s="41"/>
      <c r="AX3166" s="41"/>
    </row>
    <row r="3167" spans="1:50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39"/>
      <c r="AR3167" s="40"/>
      <c r="AS3167" s="41"/>
      <c r="AT3167" s="41"/>
      <c r="AU3167" s="41"/>
      <c r="AV3167" s="41"/>
      <c r="AW3167" s="41"/>
      <c r="AX3167" s="41"/>
    </row>
    <row r="3168" spans="1:50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39"/>
      <c r="AR3168" s="40"/>
      <c r="AS3168" s="41"/>
      <c r="AT3168" s="41"/>
      <c r="AU3168" s="41"/>
      <c r="AV3168" s="41"/>
      <c r="AW3168" s="41"/>
      <c r="AX3168" s="41"/>
    </row>
    <row r="3169" spans="1:50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39"/>
      <c r="AR3169" s="40"/>
      <c r="AS3169" s="41"/>
      <c r="AT3169" s="41"/>
      <c r="AU3169" s="41"/>
      <c r="AV3169" s="41"/>
      <c r="AW3169" s="41"/>
      <c r="AX3169" s="41"/>
    </row>
    <row r="3170" spans="1:50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39"/>
      <c r="AR3170" s="40"/>
      <c r="AS3170" s="41"/>
      <c r="AT3170" s="41"/>
      <c r="AU3170" s="41"/>
      <c r="AV3170" s="41"/>
      <c r="AW3170" s="41"/>
      <c r="AX3170" s="41"/>
    </row>
    <row r="3171" spans="1:50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39"/>
      <c r="AR3171" s="40"/>
      <c r="AS3171" s="41"/>
      <c r="AT3171" s="41"/>
      <c r="AU3171" s="41"/>
      <c r="AV3171" s="41"/>
      <c r="AW3171" s="41"/>
      <c r="AX3171" s="41"/>
    </row>
    <row r="3172" spans="1:50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39"/>
      <c r="AR3172" s="40"/>
      <c r="AS3172" s="41"/>
      <c r="AT3172" s="41"/>
      <c r="AU3172" s="41"/>
      <c r="AV3172" s="41"/>
      <c r="AW3172" s="41"/>
      <c r="AX3172" s="41"/>
    </row>
    <row r="3173" spans="1:50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39"/>
      <c r="AR3173" s="40"/>
      <c r="AS3173" s="41"/>
      <c r="AT3173" s="41"/>
      <c r="AU3173" s="41"/>
      <c r="AV3173" s="41"/>
      <c r="AW3173" s="41"/>
      <c r="AX3173" s="41"/>
    </row>
    <row r="3174" spans="1:50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39"/>
      <c r="AR3174" s="40"/>
      <c r="AS3174" s="41"/>
      <c r="AT3174" s="41"/>
      <c r="AU3174" s="41"/>
      <c r="AV3174" s="41"/>
      <c r="AW3174" s="41"/>
      <c r="AX3174" s="41"/>
    </row>
    <row r="3175" spans="1:50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39"/>
      <c r="AR3175" s="40"/>
      <c r="AS3175" s="41"/>
      <c r="AT3175" s="41"/>
      <c r="AU3175" s="41"/>
      <c r="AV3175" s="41"/>
      <c r="AW3175" s="41"/>
      <c r="AX3175" s="41"/>
    </row>
    <row r="3176" spans="1:50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39"/>
      <c r="AR3176" s="40"/>
      <c r="AS3176" s="41"/>
      <c r="AT3176" s="41"/>
      <c r="AU3176" s="41"/>
      <c r="AV3176" s="41"/>
      <c r="AW3176" s="41"/>
      <c r="AX3176" s="41"/>
    </row>
    <row r="3177" spans="1:50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39"/>
      <c r="AR3177" s="40"/>
      <c r="AS3177" s="41"/>
      <c r="AT3177" s="41"/>
      <c r="AU3177" s="41"/>
      <c r="AV3177" s="41"/>
      <c r="AW3177" s="41"/>
      <c r="AX3177" s="41"/>
    </row>
    <row r="3178" spans="1:50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39"/>
      <c r="AR3178" s="40"/>
      <c r="AS3178" s="41"/>
      <c r="AT3178" s="41"/>
      <c r="AU3178" s="41"/>
      <c r="AV3178" s="41"/>
      <c r="AW3178" s="41"/>
      <c r="AX3178" s="41"/>
    </row>
    <row r="3179" spans="1:50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39"/>
      <c r="AR3179" s="40"/>
      <c r="AS3179" s="41"/>
      <c r="AT3179" s="41"/>
      <c r="AU3179" s="41"/>
      <c r="AV3179" s="41"/>
      <c r="AW3179" s="41"/>
      <c r="AX3179" s="41"/>
    </row>
    <row r="3180" spans="1:50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39"/>
      <c r="AR3180" s="40"/>
      <c r="AS3180" s="41"/>
      <c r="AT3180" s="41"/>
      <c r="AU3180" s="41"/>
      <c r="AV3180" s="41"/>
      <c r="AW3180" s="41"/>
      <c r="AX3180" s="41"/>
    </row>
    <row r="3181" spans="1:50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39"/>
      <c r="AR3181" s="40"/>
      <c r="AS3181" s="41"/>
      <c r="AT3181" s="41"/>
      <c r="AU3181" s="41"/>
      <c r="AV3181" s="41"/>
      <c r="AW3181" s="41"/>
      <c r="AX3181" s="41"/>
    </row>
    <row r="3182" spans="1:50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39"/>
      <c r="AR3182" s="40"/>
      <c r="AS3182" s="41"/>
      <c r="AT3182" s="41"/>
      <c r="AU3182" s="41"/>
      <c r="AV3182" s="41"/>
      <c r="AW3182" s="41"/>
      <c r="AX3182" s="41"/>
    </row>
    <row r="3183" spans="1:50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39"/>
      <c r="AR3183" s="40"/>
      <c r="AS3183" s="41"/>
      <c r="AT3183" s="41"/>
      <c r="AU3183" s="41"/>
      <c r="AV3183" s="41"/>
      <c r="AW3183" s="41"/>
      <c r="AX3183" s="41"/>
    </row>
    <row r="3184" spans="1:50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39"/>
      <c r="AR3184" s="40"/>
      <c r="AS3184" s="41"/>
      <c r="AT3184" s="41"/>
      <c r="AU3184" s="41"/>
      <c r="AV3184" s="41"/>
      <c r="AW3184" s="41"/>
      <c r="AX3184" s="41"/>
    </row>
    <row r="3185" spans="1:50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39"/>
      <c r="AR3185" s="40"/>
      <c r="AS3185" s="41"/>
      <c r="AT3185" s="41"/>
      <c r="AU3185" s="41"/>
      <c r="AV3185" s="41"/>
      <c r="AW3185" s="41"/>
      <c r="AX3185" s="41"/>
    </row>
    <row r="3186" spans="1:50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39"/>
      <c r="AR3186" s="40"/>
      <c r="AS3186" s="41"/>
      <c r="AT3186" s="41"/>
      <c r="AU3186" s="41"/>
      <c r="AV3186" s="41"/>
      <c r="AW3186" s="41"/>
      <c r="AX3186" s="41"/>
    </row>
    <row r="3187" spans="1:50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39"/>
      <c r="AR3187" s="40"/>
      <c r="AS3187" s="41"/>
      <c r="AT3187" s="41"/>
      <c r="AU3187" s="41"/>
      <c r="AV3187" s="41"/>
      <c r="AW3187" s="41"/>
      <c r="AX3187" s="41"/>
    </row>
    <row r="3188" spans="1:50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39"/>
      <c r="AR3188" s="40"/>
      <c r="AS3188" s="41"/>
      <c r="AT3188" s="41"/>
      <c r="AU3188" s="41"/>
      <c r="AV3188" s="41"/>
      <c r="AW3188" s="41"/>
      <c r="AX3188" s="41"/>
    </row>
    <row r="3189" spans="1:50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39"/>
      <c r="AR3189" s="40"/>
      <c r="AS3189" s="41"/>
      <c r="AT3189" s="41"/>
      <c r="AU3189" s="41"/>
      <c r="AV3189" s="41"/>
      <c r="AW3189" s="41"/>
      <c r="AX3189" s="41"/>
    </row>
    <row r="3190" spans="1:50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39"/>
      <c r="AR3190" s="40"/>
      <c r="AS3190" s="41"/>
      <c r="AT3190" s="41"/>
      <c r="AU3190" s="41"/>
      <c r="AV3190" s="41"/>
      <c r="AW3190" s="41"/>
      <c r="AX3190" s="41"/>
    </row>
    <row r="3191" spans="1:50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39"/>
      <c r="AR3191" s="40"/>
      <c r="AS3191" s="41"/>
      <c r="AT3191" s="41"/>
      <c r="AU3191" s="41"/>
      <c r="AV3191" s="41"/>
      <c r="AW3191" s="41"/>
      <c r="AX3191" s="41"/>
    </row>
    <row r="3192" spans="1:50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39"/>
      <c r="AR3192" s="40"/>
      <c r="AS3192" s="41"/>
      <c r="AT3192" s="41"/>
      <c r="AU3192" s="41"/>
      <c r="AV3192" s="41"/>
      <c r="AW3192" s="41"/>
      <c r="AX3192" s="41"/>
    </row>
    <row r="3193" spans="1:50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39"/>
      <c r="AR3193" s="40"/>
      <c r="AS3193" s="41"/>
      <c r="AT3193" s="41"/>
      <c r="AU3193" s="41"/>
      <c r="AV3193" s="41"/>
      <c r="AW3193" s="41"/>
      <c r="AX3193" s="41"/>
    </row>
    <row r="3194" spans="1:50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39"/>
      <c r="AR3194" s="40"/>
      <c r="AS3194" s="41"/>
      <c r="AT3194" s="41"/>
      <c r="AU3194" s="41"/>
      <c r="AV3194" s="41"/>
      <c r="AW3194" s="41"/>
      <c r="AX3194" s="41"/>
    </row>
    <row r="3195" spans="1:50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39"/>
      <c r="AR3195" s="40"/>
      <c r="AS3195" s="41"/>
      <c r="AT3195" s="41"/>
      <c r="AU3195" s="41"/>
      <c r="AV3195" s="41"/>
      <c r="AW3195" s="41"/>
      <c r="AX3195" s="41"/>
    </row>
    <row r="3196" spans="1:50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39"/>
      <c r="AR3196" s="40"/>
      <c r="AS3196" s="41"/>
      <c r="AT3196" s="41"/>
      <c r="AU3196" s="41"/>
      <c r="AV3196" s="41"/>
      <c r="AW3196" s="41"/>
      <c r="AX3196" s="41"/>
    </row>
    <row r="3197" spans="1:50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39"/>
      <c r="AR3197" s="40"/>
      <c r="AS3197" s="41"/>
      <c r="AT3197" s="41"/>
      <c r="AU3197" s="41"/>
      <c r="AV3197" s="41"/>
      <c r="AW3197" s="41"/>
      <c r="AX3197" s="41"/>
    </row>
    <row r="3198" spans="1:50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39"/>
      <c r="AR3198" s="40"/>
      <c r="AS3198" s="41"/>
      <c r="AT3198" s="41"/>
      <c r="AU3198" s="41"/>
      <c r="AV3198" s="41"/>
      <c r="AW3198" s="41"/>
      <c r="AX3198" s="41"/>
    </row>
    <row r="3199" spans="1:50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39"/>
      <c r="AR3199" s="40"/>
      <c r="AS3199" s="41"/>
      <c r="AT3199" s="41"/>
      <c r="AU3199" s="41"/>
      <c r="AV3199" s="41"/>
      <c r="AW3199" s="41"/>
      <c r="AX3199" s="41"/>
    </row>
    <row r="3200" spans="1:50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39"/>
      <c r="AR3200" s="40"/>
      <c r="AS3200" s="41"/>
      <c r="AT3200" s="41"/>
      <c r="AU3200" s="41"/>
      <c r="AV3200" s="41"/>
      <c r="AW3200" s="41"/>
      <c r="AX3200" s="41"/>
    </row>
    <row r="3201" spans="1:50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20"/>
      <c r="AP3201" s="20"/>
      <c r="AQ3201" s="39"/>
      <c r="AR3201" s="40"/>
      <c r="AS3201" s="41"/>
      <c r="AT3201" s="41"/>
      <c r="AU3201" s="41"/>
      <c r="AV3201" s="41"/>
      <c r="AW3201" s="41"/>
      <c r="AX3201" s="41"/>
    </row>
    <row r="3202" spans="1:50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20"/>
      <c r="AP3202" s="20"/>
      <c r="AQ3202" s="39"/>
      <c r="AR3202" s="40"/>
      <c r="AS3202" s="41"/>
      <c r="AT3202" s="41"/>
      <c r="AU3202" s="41"/>
      <c r="AV3202" s="41"/>
      <c r="AW3202" s="41"/>
      <c r="AX3202" s="41"/>
    </row>
    <row r="3203" spans="1:50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39"/>
      <c r="AR3203" s="40"/>
      <c r="AS3203" s="41"/>
      <c r="AT3203" s="41"/>
      <c r="AU3203" s="41"/>
      <c r="AV3203" s="41"/>
      <c r="AW3203" s="41"/>
      <c r="AX3203" s="41"/>
    </row>
    <row r="3204" spans="1:50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20"/>
      <c r="AP3204" s="20"/>
      <c r="AQ3204" s="39"/>
      <c r="AR3204" s="40"/>
      <c r="AS3204" s="41"/>
      <c r="AT3204" s="41"/>
      <c r="AU3204" s="41"/>
      <c r="AV3204" s="41"/>
      <c r="AW3204" s="41"/>
      <c r="AX3204" s="41"/>
    </row>
    <row r="3205" spans="1:50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20"/>
      <c r="AP3205" s="20"/>
      <c r="AQ3205" s="39"/>
      <c r="AR3205" s="40"/>
      <c r="AS3205" s="41"/>
      <c r="AT3205" s="41"/>
      <c r="AU3205" s="41"/>
      <c r="AV3205" s="41"/>
      <c r="AW3205" s="41"/>
      <c r="AX3205" s="41"/>
    </row>
    <row r="3206" spans="1:50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20"/>
      <c r="AP3206" s="20"/>
      <c r="AQ3206" s="39"/>
      <c r="AR3206" s="40"/>
      <c r="AS3206" s="41"/>
      <c r="AT3206" s="41"/>
      <c r="AU3206" s="41"/>
      <c r="AV3206" s="41"/>
      <c r="AW3206" s="41"/>
      <c r="AX3206" s="41"/>
    </row>
    <row r="3207" spans="1:50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20"/>
      <c r="AP3207" s="20"/>
      <c r="AQ3207" s="39"/>
      <c r="AR3207" s="40"/>
      <c r="AS3207" s="41"/>
      <c r="AT3207" s="41"/>
      <c r="AU3207" s="41"/>
      <c r="AV3207" s="41"/>
      <c r="AW3207" s="41"/>
      <c r="AX3207" s="41"/>
    </row>
    <row r="3208" spans="1:50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20"/>
      <c r="AP3208" s="20"/>
      <c r="AQ3208" s="39"/>
      <c r="AR3208" s="40"/>
      <c r="AS3208" s="41"/>
      <c r="AT3208" s="41"/>
      <c r="AU3208" s="41"/>
      <c r="AV3208" s="41"/>
      <c r="AW3208" s="41"/>
      <c r="AX3208" s="41"/>
    </row>
    <row r="3209" spans="1:50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20"/>
      <c r="AP3209" s="20"/>
      <c r="AQ3209" s="39"/>
      <c r="AR3209" s="40"/>
      <c r="AS3209" s="41"/>
      <c r="AT3209" s="41"/>
      <c r="AU3209" s="41"/>
      <c r="AV3209" s="41"/>
      <c r="AW3209" s="41"/>
      <c r="AX3209" s="41"/>
    </row>
    <row r="3210" spans="1:50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20"/>
      <c r="AP3210" s="20"/>
      <c r="AQ3210" s="39"/>
      <c r="AR3210" s="40"/>
      <c r="AS3210" s="41"/>
      <c r="AT3210" s="41"/>
      <c r="AU3210" s="41"/>
      <c r="AV3210" s="41"/>
      <c r="AW3210" s="41"/>
      <c r="AX3210" s="41"/>
    </row>
    <row r="3211" spans="1:50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20"/>
      <c r="AP3211" s="20"/>
      <c r="AQ3211" s="39"/>
      <c r="AR3211" s="40"/>
      <c r="AS3211" s="41"/>
      <c r="AT3211" s="41"/>
      <c r="AU3211" s="41"/>
      <c r="AV3211" s="41"/>
      <c r="AW3211" s="41"/>
      <c r="AX3211" s="41"/>
    </row>
    <row r="3212" spans="1:50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20"/>
      <c r="AP3212" s="20"/>
      <c r="AQ3212" s="39"/>
      <c r="AR3212" s="40"/>
      <c r="AS3212" s="41"/>
      <c r="AT3212" s="41"/>
      <c r="AU3212" s="41"/>
      <c r="AV3212" s="41"/>
      <c r="AW3212" s="41"/>
      <c r="AX3212" s="41"/>
    </row>
    <row r="3213" spans="1:50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20"/>
      <c r="AP3213" s="20"/>
      <c r="AQ3213" s="39"/>
      <c r="AR3213" s="40"/>
      <c r="AS3213" s="41"/>
      <c r="AT3213" s="41"/>
      <c r="AU3213" s="41"/>
      <c r="AV3213" s="41"/>
      <c r="AW3213" s="41"/>
      <c r="AX3213" s="41"/>
    </row>
    <row r="3214" spans="1:50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20"/>
      <c r="AP3214" s="20"/>
      <c r="AQ3214" s="39"/>
      <c r="AR3214" s="40"/>
      <c r="AS3214" s="41"/>
      <c r="AT3214" s="41"/>
      <c r="AU3214" s="41"/>
      <c r="AV3214" s="41"/>
      <c r="AW3214" s="41"/>
      <c r="AX3214" s="41"/>
    </row>
    <row r="3215" spans="1:50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20"/>
      <c r="AP3215" s="20"/>
      <c r="AQ3215" s="39"/>
      <c r="AR3215" s="40"/>
      <c r="AS3215" s="41"/>
      <c r="AT3215" s="41"/>
      <c r="AU3215" s="41"/>
      <c r="AV3215" s="41"/>
      <c r="AW3215" s="41"/>
      <c r="AX3215" s="41"/>
    </row>
    <row r="3216" spans="1:50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20"/>
      <c r="AP3216" s="20"/>
      <c r="AQ3216" s="39"/>
      <c r="AR3216" s="40"/>
      <c r="AS3216" s="41"/>
      <c r="AT3216" s="41"/>
      <c r="AU3216" s="41"/>
      <c r="AV3216" s="41"/>
      <c r="AW3216" s="41"/>
      <c r="AX3216" s="41"/>
    </row>
    <row r="3217" spans="1:50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20"/>
      <c r="AP3217" s="20"/>
      <c r="AQ3217" s="39"/>
      <c r="AR3217" s="40"/>
      <c r="AS3217" s="41"/>
      <c r="AT3217" s="41"/>
      <c r="AU3217" s="41"/>
      <c r="AV3217" s="41"/>
      <c r="AW3217" s="41"/>
      <c r="AX3217" s="41"/>
    </row>
    <row r="3218" spans="1:50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39"/>
      <c r="AR3218" s="40"/>
      <c r="AS3218" s="41"/>
      <c r="AT3218" s="41"/>
      <c r="AU3218" s="41"/>
      <c r="AV3218" s="41"/>
      <c r="AW3218" s="41"/>
      <c r="AX3218" s="41"/>
    </row>
    <row r="3219" spans="1:50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20"/>
      <c r="AP3219" s="20"/>
      <c r="AQ3219" s="39"/>
      <c r="AR3219" s="40"/>
      <c r="AS3219" s="41"/>
      <c r="AT3219" s="41"/>
      <c r="AU3219" s="41"/>
      <c r="AV3219" s="41"/>
      <c r="AW3219" s="41"/>
      <c r="AX3219" s="41"/>
    </row>
    <row r="3220" spans="1:50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20"/>
      <c r="AP3220" s="20"/>
      <c r="AQ3220" s="39"/>
      <c r="AR3220" s="40"/>
      <c r="AS3220" s="41"/>
      <c r="AT3220" s="41"/>
      <c r="AU3220" s="41"/>
      <c r="AV3220" s="41"/>
      <c r="AW3220" s="41"/>
      <c r="AX3220" s="41"/>
    </row>
    <row r="3221" spans="1:50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20"/>
      <c r="AP3221" s="20"/>
      <c r="AQ3221" s="39"/>
      <c r="AR3221" s="40"/>
      <c r="AS3221" s="41"/>
      <c r="AT3221" s="41"/>
      <c r="AU3221" s="41"/>
      <c r="AV3221" s="41"/>
      <c r="AW3221" s="41"/>
      <c r="AX3221" s="41"/>
    </row>
    <row r="3222" spans="1:50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39"/>
      <c r="AR3222" s="40"/>
      <c r="AS3222" s="41"/>
      <c r="AT3222" s="41"/>
      <c r="AU3222" s="41"/>
      <c r="AV3222" s="41"/>
      <c r="AW3222" s="41"/>
      <c r="AX3222" s="41"/>
    </row>
    <row r="3223" spans="1:50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20"/>
      <c r="AP3223" s="20"/>
      <c r="AQ3223" s="39"/>
      <c r="AR3223" s="40"/>
      <c r="AS3223" s="41"/>
      <c r="AT3223" s="41"/>
      <c r="AU3223" s="41"/>
      <c r="AV3223" s="41"/>
      <c r="AW3223" s="41"/>
      <c r="AX3223" s="41"/>
    </row>
    <row r="3224" spans="1:50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20"/>
      <c r="AP3224" s="20"/>
      <c r="AQ3224" s="39"/>
      <c r="AR3224" s="40"/>
      <c r="AS3224" s="41"/>
      <c r="AT3224" s="41"/>
      <c r="AU3224" s="41"/>
      <c r="AV3224" s="41"/>
      <c r="AW3224" s="41"/>
      <c r="AX3224" s="41"/>
    </row>
    <row r="3225" spans="1:50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20"/>
      <c r="AP3225" s="20"/>
      <c r="AQ3225" s="39"/>
      <c r="AR3225" s="40"/>
      <c r="AS3225" s="41"/>
      <c r="AT3225" s="41"/>
      <c r="AU3225" s="41"/>
      <c r="AV3225" s="41"/>
      <c r="AW3225" s="41"/>
      <c r="AX3225" s="41"/>
    </row>
    <row r="3226" spans="1:50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20"/>
      <c r="AP3226" s="20"/>
      <c r="AQ3226" s="39"/>
      <c r="AR3226" s="40"/>
      <c r="AS3226" s="41"/>
      <c r="AT3226" s="41"/>
      <c r="AU3226" s="41"/>
      <c r="AV3226" s="41"/>
      <c r="AW3226" s="41"/>
      <c r="AX3226" s="41"/>
    </row>
    <row r="3227" spans="1:50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20"/>
      <c r="AP3227" s="20"/>
      <c r="AQ3227" s="39"/>
      <c r="AR3227" s="40"/>
      <c r="AS3227" s="41"/>
      <c r="AT3227" s="41"/>
      <c r="AU3227" s="41"/>
      <c r="AV3227" s="41"/>
      <c r="AW3227" s="41"/>
      <c r="AX3227" s="41"/>
    </row>
    <row r="3228" spans="1:50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20"/>
      <c r="AP3228" s="20"/>
      <c r="AQ3228" s="39"/>
      <c r="AR3228" s="40"/>
      <c r="AS3228" s="41"/>
      <c r="AT3228" s="41"/>
      <c r="AU3228" s="41"/>
      <c r="AV3228" s="41"/>
      <c r="AW3228" s="41"/>
      <c r="AX3228" s="41"/>
    </row>
    <row r="3229" spans="1:50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20"/>
      <c r="AP3229" s="20"/>
      <c r="AQ3229" s="39"/>
      <c r="AR3229" s="40"/>
      <c r="AS3229" s="41"/>
      <c r="AT3229" s="41"/>
      <c r="AU3229" s="41"/>
      <c r="AV3229" s="41"/>
      <c r="AW3229" s="41"/>
      <c r="AX3229" s="41"/>
    </row>
    <row r="3230" spans="1:50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20"/>
      <c r="AP3230" s="20"/>
      <c r="AQ3230" s="39"/>
      <c r="AR3230" s="40"/>
      <c r="AS3230" s="41"/>
      <c r="AT3230" s="41"/>
      <c r="AU3230" s="41"/>
      <c r="AV3230" s="41"/>
      <c r="AW3230" s="41"/>
      <c r="AX3230" s="41"/>
    </row>
    <row r="3231" spans="1:50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39"/>
      <c r="AR3231" s="40"/>
      <c r="AS3231" s="41"/>
      <c r="AT3231" s="41"/>
      <c r="AU3231" s="41"/>
      <c r="AV3231" s="41"/>
      <c r="AW3231" s="41"/>
      <c r="AX3231" s="41"/>
    </row>
    <row r="3232" spans="1:50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20"/>
      <c r="AP3232" s="20"/>
      <c r="AQ3232" s="39"/>
      <c r="AR3232" s="40"/>
      <c r="AS3232" s="41"/>
      <c r="AT3232" s="41"/>
      <c r="AU3232" s="41"/>
      <c r="AV3232" s="41"/>
      <c r="AW3232" s="41"/>
      <c r="AX3232" s="41"/>
    </row>
    <row r="3233" spans="1:50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20"/>
      <c r="AP3233" s="20"/>
      <c r="AQ3233" s="39"/>
      <c r="AR3233" s="40"/>
      <c r="AS3233" s="41"/>
      <c r="AT3233" s="41"/>
      <c r="AU3233" s="41"/>
      <c r="AV3233" s="41"/>
      <c r="AW3233" s="41"/>
      <c r="AX3233" s="41"/>
    </row>
    <row r="3234" spans="1:50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20"/>
      <c r="AP3234" s="20"/>
      <c r="AQ3234" s="39"/>
      <c r="AR3234" s="40"/>
      <c r="AS3234" s="41"/>
      <c r="AT3234" s="41"/>
      <c r="AU3234" s="41"/>
      <c r="AV3234" s="41"/>
      <c r="AW3234" s="41"/>
      <c r="AX3234" s="41"/>
    </row>
    <row r="3235" spans="1:50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20"/>
      <c r="AP3235" s="20"/>
      <c r="AQ3235" s="39"/>
      <c r="AR3235" s="40"/>
      <c r="AS3235" s="41"/>
      <c r="AT3235" s="41"/>
      <c r="AU3235" s="41"/>
      <c r="AV3235" s="41"/>
      <c r="AW3235" s="41"/>
      <c r="AX3235" s="41"/>
    </row>
    <row r="3236" spans="1:50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20"/>
      <c r="AP3236" s="20"/>
      <c r="AQ3236" s="39"/>
      <c r="AR3236" s="40"/>
      <c r="AS3236" s="41"/>
      <c r="AT3236" s="41"/>
      <c r="AU3236" s="41"/>
      <c r="AV3236" s="41"/>
      <c r="AW3236" s="41"/>
      <c r="AX3236" s="41"/>
    </row>
    <row r="3237" spans="1:50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39"/>
      <c r="AR3237" s="40"/>
      <c r="AS3237" s="41"/>
      <c r="AT3237" s="41"/>
      <c r="AU3237" s="41"/>
      <c r="AV3237" s="41"/>
      <c r="AW3237" s="41"/>
      <c r="AX3237" s="41"/>
    </row>
    <row r="3238" spans="1:50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20"/>
      <c r="AP3238" s="20"/>
      <c r="AQ3238" s="39"/>
      <c r="AR3238" s="40"/>
      <c r="AS3238" s="41"/>
      <c r="AT3238" s="41"/>
      <c r="AU3238" s="41"/>
      <c r="AV3238" s="41"/>
      <c r="AW3238" s="41"/>
      <c r="AX3238" s="41"/>
    </row>
    <row r="3239" spans="1:50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39"/>
      <c r="AR3239" s="40"/>
      <c r="AS3239" s="41"/>
      <c r="AT3239" s="41"/>
      <c r="AU3239" s="41"/>
      <c r="AV3239" s="41"/>
      <c r="AW3239" s="41"/>
      <c r="AX3239" s="41"/>
    </row>
    <row r="3240" spans="1:50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20"/>
      <c r="AP3240" s="20"/>
      <c r="AQ3240" s="39"/>
      <c r="AR3240" s="40"/>
      <c r="AS3240" s="41"/>
      <c r="AT3240" s="41"/>
      <c r="AU3240" s="41"/>
      <c r="AV3240" s="41"/>
      <c r="AW3240" s="41"/>
      <c r="AX3240" s="41"/>
    </row>
    <row r="3241" spans="1:50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39"/>
      <c r="AR3241" s="40"/>
      <c r="AS3241" s="41"/>
      <c r="AT3241" s="41"/>
      <c r="AU3241" s="41"/>
      <c r="AV3241" s="41"/>
      <c r="AW3241" s="41"/>
      <c r="AX3241" s="41"/>
    </row>
    <row r="3242" spans="1:50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20"/>
      <c r="AP3242" s="20"/>
      <c r="AQ3242" s="39"/>
      <c r="AR3242" s="40"/>
      <c r="AS3242" s="41"/>
      <c r="AT3242" s="41"/>
      <c r="AU3242" s="41"/>
      <c r="AV3242" s="41"/>
      <c r="AW3242" s="41"/>
      <c r="AX3242" s="41"/>
    </row>
    <row r="3243" spans="1:50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39"/>
      <c r="AR3243" s="40"/>
      <c r="AS3243" s="41"/>
      <c r="AT3243" s="41"/>
      <c r="AU3243" s="41"/>
      <c r="AV3243" s="41"/>
      <c r="AW3243" s="41"/>
      <c r="AX3243" s="41"/>
    </row>
    <row r="3244" spans="1:50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20"/>
      <c r="AP3244" s="20"/>
      <c r="AQ3244" s="39"/>
      <c r="AR3244" s="40"/>
      <c r="AS3244" s="41"/>
      <c r="AT3244" s="41"/>
      <c r="AU3244" s="41"/>
      <c r="AV3244" s="41"/>
      <c r="AW3244" s="41"/>
      <c r="AX3244" s="41"/>
    </row>
    <row r="3245" spans="1:50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39"/>
      <c r="AR3245" s="40"/>
      <c r="AS3245" s="41"/>
      <c r="AT3245" s="41"/>
      <c r="AU3245" s="41"/>
      <c r="AV3245" s="41"/>
      <c r="AW3245" s="41"/>
      <c r="AX3245" s="41"/>
    </row>
    <row r="3246" spans="1:50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20"/>
      <c r="AP3246" s="20"/>
      <c r="AQ3246" s="39"/>
      <c r="AR3246" s="40"/>
      <c r="AS3246" s="41"/>
      <c r="AT3246" s="41"/>
      <c r="AU3246" s="41"/>
      <c r="AV3246" s="41"/>
      <c r="AW3246" s="41"/>
      <c r="AX3246" s="41"/>
    </row>
    <row r="3247" spans="1:50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39"/>
      <c r="AR3247" s="40"/>
      <c r="AS3247" s="41"/>
      <c r="AT3247" s="41"/>
      <c r="AU3247" s="41"/>
      <c r="AV3247" s="41"/>
      <c r="AW3247" s="41"/>
      <c r="AX3247" s="41"/>
    </row>
    <row r="3248" spans="1:50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20"/>
      <c r="AP3248" s="20"/>
      <c r="AQ3248" s="39"/>
      <c r="AR3248" s="40"/>
      <c r="AS3248" s="41"/>
      <c r="AT3248" s="41"/>
      <c r="AU3248" s="41"/>
      <c r="AV3248" s="41"/>
      <c r="AW3248" s="41"/>
      <c r="AX3248" s="41"/>
    </row>
    <row r="3249" spans="1:50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39"/>
      <c r="AR3249" s="40"/>
      <c r="AS3249" s="41"/>
      <c r="AT3249" s="41"/>
      <c r="AU3249" s="41"/>
      <c r="AV3249" s="41"/>
      <c r="AW3249" s="41"/>
      <c r="AX3249" s="41"/>
    </row>
    <row r="3250" spans="1:50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20"/>
      <c r="AP3250" s="20"/>
      <c r="AQ3250" s="39"/>
      <c r="AR3250" s="40"/>
      <c r="AS3250" s="41"/>
      <c r="AT3250" s="41"/>
      <c r="AU3250" s="41"/>
      <c r="AV3250" s="41"/>
      <c r="AW3250" s="41"/>
      <c r="AX3250" s="41"/>
    </row>
    <row r="3251" spans="1:50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20"/>
      <c r="AP3251" s="20"/>
      <c r="AQ3251" s="39"/>
      <c r="AR3251" s="40"/>
      <c r="AS3251" s="41"/>
      <c r="AT3251" s="41"/>
      <c r="AU3251" s="41"/>
      <c r="AV3251" s="41"/>
      <c r="AW3251" s="41"/>
      <c r="AX3251" s="41"/>
    </row>
    <row r="3252" spans="1:50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20"/>
      <c r="AP3252" s="20"/>
      <c r="AQ3252" s="39"/>
      <c r="AR3252" s="40"/>
      <c r="AS3252" s="41"/>
      <c r="AT3252" s="41"/>
      <c r="AU3252" s="41"/>
      <c r="AV3252" s="41"/>
      <c r="AW3252" s="41"/>
      <c r="AX3252" s="41"/>
    </row>
    <row r="3253" spans="1:50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20"/>
      <c r="AP3253" s="20"/>
      <c r="AQ3253" s="39"/>
      <c r="AR3253" s="40"/>
      <c r="AS3253" s="41"/>
      <c r="AT3253" s="41"/>
      <c r="AU3253" s="41"/>
      <c r="AV3253" s="41"/>
      <c r="AW3253" s="41"/>
      <c r="AX3253" s="41"/>
    </row>
    <row r="3254" spans="1:50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20"/>
      <c r="AP3254" s="20"/>
      <c r="AQ3254" s="39"/>
      <c r="AR3254" s="40"/>
      <c r="AS3254" s="41"/>
      <c r="AT3254" s="41"/>
      <c r="AU3254" s="41"/>
      <c r="AV3254" s="41"/>
      <c r="AW3254" s="41"/>
      <c r="AX3254" s="41"/>
    </row>
    <row r="3255" spans="1:50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39"/>
      <c r="AR3255" s="40"/>
      <c r="AS3255" s="41"/>
      <c r="AT3255" s="41"/>
      <c r="AU3255" s="41"/>
      <c r="AV3255" s="41"/>
      <c r="AW3255" s="41"/>
      <c r="AX3255" s="41"/>
    </row>
    <row r="3256" spans="1:50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20"/>
      <c r="AP3256" s="20"/>
      <c r="AQ3256" s="39"/>
      <c r="AR3256" s="40"/>
      <c r="AS3256" s="41"/>
      <c r="AT3256" s="41"/>
      <c r="AU3256" s="41"/>
      <c r="AV3256" s="41"/>
      <c r="AW3256" s="41"/>
      <c r="AX3256" s="41"/>
    </row>
    <row r="3257" spans="1:50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20"/>
      <c r="AP3257" s="20"/>
      <c r="AQ3257" s="39"/>
      <c r="AR3257" s="40"/>
      <c r="AS3257" s="41"/>
      <c r="AT3257" s="41"/>
      <c r="AU3257" s="41"/>
      <c r="AV3257" s="41"/>
      <c r="AW3257" s="41"/>
      <c r="AX3257" s="41"/>
    </row>
    <row r="3258" spans="1:50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20"/>
      <c r="AP3258" s="20"/>
      <c r="AQ3258" s="39"/>
      <c r="AR3258" s="40"/>
      <c r="AS3258" s="41"/>
      <c r="AT3258" s="41"/>
      <c r="AU3258" s="41"/>
      <c r="AV3258" s="41"/>
      <c r="AW3258" s="41"/>
      <c r="AX3258" s="41"/>
    </row>
    <row r="3259" spans="1:50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20"/>
      <c r="AP3259" s="20"/>
      <c r="AQ3259" s="39"/>
      <c r="AR3259" s="40"/>
      <c r="AS3259" s="41"/>
      <c r="AT3259" s="41"/>
      <c r="AU3259" s="41"/>
      <c r="AV3259" s="41"/>
      <c r="AW3259" s="41"/>
      <c r="AX3259" s="41"/>
    </row>
    <row r="3260" spans="1:50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20"/>
      <c r="AP3260" s="20"/>
      <c r="AQ3260" s="39"/>
      <c r="AR3260" s="40"/>
      <c r="AS3260" s="41"/>
      <c r="AT3260" s="41"/>
      <c r="AU3260" s="41"/>
      <c r="AV3260" s="41"/>
      <c r="AW3260" s="41"/>
      <c r="AX3260" s="41"/>
    </row>
    <row r="3261" spans="1:50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20"/>
      <c r="AP3261" s="20"/>
      <c r="AQ3261" s="39"/>
      <c r="AR3261" s="40"/>
      <c r="AS3261" s="41"/>
      <c r="AT3261" s="41"/>
      <c r="AU3261" s="41"/>
      <c r="AV3261" s="41"/>
      <c r="AW3261" s="41"/>
      <c r="AX3261" s="41"/>
    </row>
    <row r="3262" spans="1:50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20"/>
      <c r="AP3262" s="20"/>
      <c r="AQ3262" s="39"/>
      <c r="AR3262" s="40"/>
      <c r="AS3262" s="41"/>
      <c r="AT3262" s="41"/>
      <c r="AU3262" s="41"/>
      <c r="AV3262" s="41"/>
      <c r="AW3262" s="41"/>
      <c r="AX3262" s="41"/>
    </row>
    <row r="3263" spans="1:50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20"/>
      <c r="AP3263" s="20"/>
      <c r="AQ3263" s="39"/>
      <c r="AR3263" s="40"/>
      <c r="AS3263" s="41"/>
      <c r="AT3263" s="41"/>
      <c r="AU3263" s="41"/>
      <c r="AV3263" s="41"/>
      <c r="AW3263" s="41"/>
      <c r="AX3263" s="41"/>
    </row>
    <row r="3264" spans="1:50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20"/>
      <c r="AP3264" s="20"/>
      <c r="AQ3264" s="39"/>
      <c r="AR3264" s="40"/>
      <c r="AS3264" s="41"/>
      <c r="AT3264" s="41"/>
      <c r="AU3264" s="41"/>
      <c r="AV3264" s="41"/>
      <c r="AW3264" s="41"/>
      <c r="AX3264" s="41"/>
    </row>
    <row r="3265" spans="1:50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20"/>
      <c r="AP3265" s="20"/>
      <c r="AQ3265" s="39"/>
      <c r="AR3265" s="40"/>
      <c r="AS3265" s="41"/>
      <c r="AT3265" s="41"/>
      <c r="AU3265" s="41"/>
      <c r="AV3265" s="41"/>
      <c r="AW3265" s="41"/>
      <c r="AX3265" s="41"/>
    </row>
    <row r="3266" spans="1:50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20"/>
      <c r="AP3266" s="20"/>
      <c r="AQ3266" s="39"/>
      <c r="AR3266" s="40"/>
      <c r="AS3266" s="41"/>
      <c r="AT3266" s="41"/>
      <c r="AU3266" s="41"/>
      <c r="AV3266" s="41"/>
      <c r="AW3266" s="41"/>
      <c r="AX3266" s="41"/>
    </row>
    <row r="3267" spans="1:50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20"/>
      <c r="AP3267" s="20"/>
      <c r="AQ3267" s="39"/>
      <c r="AR3267" s="40"/>
      <c r="AS3267" s="41"/>
      <c r="AT3267" s="41"/>
      <c r="AU3267" s="41"/>
      <c r="AV3267" s="41"/>
      <c r="AW3267" s="41"/>
      <c r="AX3267" s="41"/>
    </row>
    <row r="3268" spans="1:50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20"/>
      <c r="AP3268" s="20"/>
      <c r="AQ3268" s="39"/>
      <c r="AR3268" s="40"/>
      <c r="AS3268" s="41"/>
      <c r="AT3268" s="41"/>
      <c r="AU3268" s="41"/>
      <c r="AV3268" s="41"/>
      <c r="AW3268" s="41"/>
      <c r="AX3268" s="41"/>
    </row>
    <row r="3269" spans="1:50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20"/>
      <c r="AP3269" s="20"/>
      <c r="AQ3269" s="39"/>
      <c r="AR3269" s="40"/>
      <c r="AS3269" s="41"/>
      <c r="AT3269" s="41"/>
      <c r="AU3269" s="41"/>
      <c r="AV3269" s="41"/>
      <c r="AW3269" s="41"/>
      <c r="AX3269" s="41"/>
    </row>
    <row r="3270" spans="1:50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20"/>
      <c r="AP3270" s="20"/>
      <c r="AQ3270" s="39"/>
      <c r="AR3270" s="40"/>
      <c r="AS3270" s="41"/>
      <c r="AT3270" s="41"/>
      <c r="AU3270" s="41"/>
      <c r="AV3270" s="41"/>
      <c r="AW3270" s="41"/>
      <c r="AX3270" s="41"/>
    </row>
    <row r="3271" spans="1:50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20"/>
      <c r="AP3271" s="20"/>
      <c r="AQ3271" s="39"/>
      <c r="AR3271" s="40"/>
      <c r="AS3271" s="41"/>
      <c r="AT3271" s="41"/>
      <c r="AU3271" s="41"/>
      <c r="AV3271" s="41"/>
      <c r="AW3271" s="41"/>
      <c r="AX3271" s="41"/>
    </row>
    <row r="3272" spans="1:50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20"/>
      <c r="AP3272" s="20"/>
      <c r="AQ3272" s="39"/>
      <c r="AR3272" s="40"/>
      <c r="AS3272" s="41"/>
      <c r="AT3272" s="41"/>
      <c r="AU3272" s="41"/>
      <c r="AV3272" s="41"/>
      <c r="AW3272" s="41"/>
      <c r="AX3272" s="41"/>
    </row>
    <row r="3273" spans="1:50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20"/>
      <c r="AP3273" s="20"/>
      <c r="AQ3273" s="39"/>
      <c r="AR3273" s="40"/>
      <c r="AS3273" s="41"/>
      <c r="AT3273" s="41"/>
      <c r="AU3273" s="41"/>
      <c r="AV3273" s="41"/>
      <c r="AW3273" s="41"/>
      <c r="AX3273" s="41"/>
    </row>
    <row r="3274" spans="1:50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"/>
      <c r="AQ3274" s="39"/>
      <c r="AR3274" s="40"/>
      <c r="AS3274" s="41"/>
      <c r="AT3274" s="41"/>
      <c r="AU3274" s="41"/>
      <c r="AV3274" s="41"/>
      <c r="AW3274" s="41"/>
      <c r="AX3274" s="41"/>
    </row>
    <row r="3275" spans="1:50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20"/>
      <c r="AP3275" s="20"/>
      <c r="AQ3275" s="39"/>
      <c r="AR3275" s="40"/>
      <c r="AS3275" s="41"/>
      <c r="AT3275" s="41"/>
      <c r="AU3275" s="41"/>
      <c r="AV3275" s="41"/>
      <c r="AW3275" s="41"/>
      <c r="AX3275" s="41"/>
    </row>
    <row r="3276" spans="1:50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20"/>
      <c r="AP3276" s="20"/>
      <c r="AQ3276" s="39"/>
      <c r="AR3276" s="40"/>
      <c r="AS3276" s="41"/>
      <c r="AT3276" s="41"/>
      <c r="AU3276" s="41"/>
      <c r="AV3276" s="41"/>
      <c r="AW3276" s="41"/>
      <c r="AX3276" s="41"/>
    </row>
    <row r="3277" spans="1:50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20"/>
      <c r="AP3277" s="20"/>
      <c r="AQ3277" s="39"/>
      <c r="AR3277" s="40"/>
      <c r="AS3277" s="41"/>
      <c r="AT3277" s="41"/>
      <c r="AU3277" s="41"/>
      <c r="AV3277" s="41"/>
      <c r="AW3277" s="41"/>
      <c r="AX3277" s="41"/>
    </row>
    <row r="3278" spans="1:50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20"/>
      <c r="AP3278" s="20"/>
      <c r="AQ3278" s="39"/>
      <c r="AR3278" s="40"/>
      <c r="AS3278" s="41"/>
      <c r="AT3278" s="41"/>
      <c r="AU3278" s="41"/>
      <c r="AV3278" s="41"/>
      <c r="AW3278" s="41"/>
      <c r="AX3278" s="41"/>
    </row>
    <row r="3279" spans="1:50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20"/>
      <c r="AP3279" s="20"/>
      <c r="AQ3279" s="39"/>
      <c r="AR3279" s="40"/>
      <c r="AS3279" s="41"/>
      <c r="AT3279" s="41"/>
      <c r="AU3279" s="41"/>
      <c r="AV3279" s="41"/>
      <c r="AW3279" s="41"/>
      <c r="AX3279" s="41"/>
    </row>
    <row r="3280" spans="1:50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20"/>
      <c r="AP3280" s="20"/>
      <c r="AQ3280" s="39"/>
      <c r="AR3280" s="40"/>
      <c r="AS3280" s="41"/>
      <c r="AT3280" s="41"/>
      <c r="AU3280" s="41"/>
      <c r="AV3280" s="41"/>
      <c r="AW3280" s="41"/>
      <c r="AX3280" s="41"/>
    </row>
    <row r="3281" spans="1:50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20"/>
      <c r="AP3281" s="20"/>
      <c r="AQ3281" s="39"/>
      <c r="AR3281" s="40"/>
      <c r="AS3281" s="41"/>
      <c r="AT3281" s="41"/>
      <c r="AU3281" s="41"/>
      <c r="AV3281" s="41"/>
      <c r="AW3281" s="41"/>
      <c r="AX3281" s="41"/>
    </row>
    <row r="3282" spans="1:50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20"/>
      <c r="AP3282" s="20"/>
      <c r="AQ3282" s="39"/>
      <c r="AR3282" s="40"/>
      <c r="AS3282" s="41"/>
      <c r="AT3282" s="41"/>
      <c r="AU3282" s="41"/>
      <c r="AV3282" s="41"/>
      <c r="AW3282" s="41"/>
      <c r="AX3282" s="41"/>
    </row>
    <row r="3283" spans="1:50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39"/>
      <c r="AR3283" s="40"/>
      <c r="AS3283" s="41"/>
      <c r="AT3283" s="41"/>
      <c r="AU3283" s="41"/>
      <c r="AV3283" s="41"/>
      <c r="AW3283" s="41"/>
      <c r="AX3283" s="41"/>
    </row>
    <row r="3284" spans="1:50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20"/>
      <c r="AP3284" s="20"/>
      <c r="AQ3284" s="39"/>
      <c r="AR3284" s="40"/>
      <c r="AS3284" s="41"/>
      <c r="AT3284" s="41"/>
      <c r="AU3284" s="41"/>
      <c r="AV3284" s="41"/>
      <c r="AW3284" s="41"/>
      <c r="AX3284" s="41"/>
    </row>
    <row r="3285" spans="1:50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20"/>
      <c r="AP3285" s="20"/>
      <c r="AQ3285" s="39"/>
      <c r="AR3285" s="40"/>
      <c r="AS3285" s="41"/>
      <c r="AT3285" s="41"/>
      <c r="AU3285" s="41"/>
      <c r="AV3285" s="41"/>
      <c r="AW3285" s="41"/>
      <c r="AX3285" s="41"/>
    </row>
    <row r="3286" spans="1:50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20"/>
      <c r="AP3286" s="20"/>
      <c r="AQ3286" s="39"/>
      <c r="AR3286" s="40"/>
      <c r="AS3286" s="41"/>
      <c r="AT3286" s="41"/>
      <c r="AU3286" s="41"/>
      <c r="AV3286" s="41"/>
      <c r="AW3286" s="41"/>
      <c r="AX3286" s="41"/>
    </row>
    <row r="3287" spans="1:50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20"/>
      <c r="AP3287" s="20"/>
      <c r="AQ3287" s="39"/>
      <c r="AR3287" s="40"/>
      <c r="AS3287" s="41"/>
      <c r="AT3287" s="41"/>
      <c r="AU3287" s="41"/>
      <c r="AV3287" s="41"/>
      <c r="AW3287" s="41"/>
      <c r="AX3287" s="41"/>
    </row>
    <row r="3288" spans="1:50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20"/>
      <c r="AP3288" s="20"/>
      <c r="AQ3288" s="39"/>
      <c r="AR3288" s="40"/>
      <c r="AS3288" s="41"/>
      <c r="AT3288" s="41"/>
      <c r="AU3288" s="41"/>
      <c r="AV3288" s="41"/>
      <c r="AW3288" s="41"/>
      <c r="AX3288" s="41"/>
    </row>
    <row r="3289" spans="1:50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39"/>
      <c r="AR3289" s="40"/>
      <c r="AS3289" s="41"/>
      <c r="AT3289" s="41"/>
      <c r="AU3289" s="41"/>
      <c r="AV3289" s="41"/>
      <c r="AW3289" s="41"/>
      <c r="AX3289" s="41"/>
    </row>
    <row r="3290" spans="1:50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20"/>
      <c r="AP3290" s="20"/>
      <c r="AQ3290" s="39"/>
      <c r="AR3290" s="40"/>
      <c r="AS3290" s="41"/>
      <c r="AT3290" s="41"/>
      <c r="AU3290" s="41"/>
      <c r="AV3290" s="41"/>
      <c r="AW3290" s="41"/>
      <c r="AX3290" s="41"/>
    </row>
    <row r="3291" spans="1:50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39"/>
      <c r="AR3291" s="40"/>
      <c r="AS3291" s="41"/>
      <c r="AT3291" s="41"/>
      <c r="AU3291" s="41"/>
      <c r="AV3291" s="41"/>
      <c r="AW3291" s="41"/>
      <c r="AX3291" s="41"/>
    </row>
    <row r="3292" spans="1:50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20"/>
      <c r="AP3292" s="20"/>
      <c r="AQ3292" s="39"/>
      <c r="AR3292" s="40"/>
      <c r="AS3292" s="41"/>
      <c r="AT3292" s="41"/>
      <c r="AU3292" s="41"/>
      <c r="AV3292" s="41"/>
      <c r="AW3292" s="41"/>
      <c r="AX3292" s="41"/>
    </row>
    <row r="3293" spans="1:50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39"/>
      <c r="AR3293" s="40"/>
      <c r="AS3293" s="41"/>
      <c r="AT3293" s="41"/>
      <c r="AU3293" s="41"/>
      <c r="AV3293" s="41"/>
      <c r="AW3293" s="41"/>
      <c r="AX3293" s="41"/>
    </row>
    <row r="3294" spans="1:50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20"/>
      <c r="AP3294" s="20"/>
      <c r="AQ3294" s="39"/>
      <c r="AR3294" s="40"/>
      <c r="AS3294" s="41"/>
      <c r="AT3294" s="41"/>
      <c r="AU3294" s="41"/>
      <c r="AV3294" s="41"/>
      <c r="AW3294" s="41"/>
      <c r="AX3294" s="41"/>
    </row>
    <row r="3295" spans="1:50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39"/>
      <c r="AR3295" s="40"/>
      <c r="AS3295" s="41"/>
      <c r="AT3295" s="41"/>
      <c r="AU3295" s="41"/>
      <c r="AV3295" s="41"/>
      <c r="AW3295" s="41"/>
      <c r="AX3295" s="41"/>
    </row>
    <row r="3296" spans="1:50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20"/>
      <c r="AP3296" s="20"/>
      <c r="AQ3296" s="39"/>
      <c r="AR3296" s="40"/>
      <c r="AS3296" s="41"/>
      <c r="AT3296" s="41"/>
      <c r="AU3296" s="41"/>
      <c r="AV3296" s="41"/>
      <c r="AW3296" s="41"/>
      <c r="AX3296" s="41"/>
    </row>
    <row r="3297" spans="1:50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39"/>
      <c r="AR3297" s="40"/>
      <c r="AS3297" s="41"/>
      <c r="AT3297" s="41"/>
      <c r="AU3297" s="41"/>
      <c r="AV3297" s="41"/>
      <c r="AW3297" s="41"/>
      <c r="AX3297" s="41"/>
    </row>
    <row r="3298" spans="1:50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20"/>
      <c r="AP3298" s="20"/>
      <c r="AQ3298" s="39"/>
      <c r="AR3298" s="40"/>
      <c r="AS3298" s="41"/>
      <c r="AT3298" s="41"/>
      <c r="AU3298" s="41"/>
      <c r="AV3298" s="41"/>
      <c r="AW3298" s="41"/>
      <c r="AX3298" s="41"/>
    </row>
    <row r="3299" spans="1:50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39"/>
      <c r="AR3299" s="40"/>
      <c r="AS3299" s="41"/>
      <c r="AT3299" s="41"/>
      <c r="AU3299" s="41"/>
      <c r="AV3299" s="41"/>
      <c r="AW3299" s="41"/>
      <c r="AX3299" s="41"/>
    </row>
    <row r="3300" spans="1:50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20"/>
      <c r="AP3300" s="20"/>
      <c r="AQ3300" s="39"/>
      <c r="AR3300" s="40"/>
      <c r="AS3300" s="41"/>
      <c r="AT3300" s="41"/>
      <c r="AU3300" s="41"/>
      <c r="AV3300" s="41"/>
      <c r="AW3300" s="41"/>
      <c r="AX3300" s="41"/>
    </row>
    <row r="3301" spans="1:50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39"/>
      <c r="AR3301" s="40"/>
      <c r="AS3301" s="41"/>
      <c r="AT3301" s="41"/>
      <c r="AU3301" s="41"/>
      <c r="AV3301" s="41"/>
      <c r="AW3301" s="41"/>
      <c r="AX3301" s="41"/>
    </row>
    <row r="3302" spans="1:50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20"/>
      <c r="AP3302" s="20"/>
      <c r="AQ3302" s="39"/>
      <c r="AR3302" s="40"/>
      <c r="AS3302" s="41"/>
      <c r="AT3302" s="41"/>
      <c r="AU3302" s="41"/>
      <c r="AV3302" s="41"/>
      <c r="AW3302" s="41"/>
      <c r="AX3302" s="41"/>
    </row>
    <row r="3303" spans="1:50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20"/>
      <c r="AP3303" s="20"/>
      <c r="AQ3303" s="39"/>
      <c r="AR3303" s="40"/>
      <c r="AS3303" s="41"/>
      <c r="AT3303" s="41"/>
      <c r="AU3303" s="41"/>
      <c r="AV3303" s="41"/>
      <c r="AW3303" s="41"/>
      <c r="AX3303" s="41"/>
    </row>
    <row r="3304" spans="1:50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20"/>
      <c r="AP3304" s="20"/>
      <c r="AQ3304" s="39"/>
      <c r="AR3304" s="40"/>
      <c r="AS3304" s="41"/>
      <c r="AT3304" s="41"/>
      <c r="AU3304" s="41"/>
      <c r="AV3304" s="41"/>
      <c r="AW3304" s="41"/>
      <c r="AX3304" s="41"/>
    </row>
    <row r="3305" spans="1:50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20"/>
      <c r="AP3305" s="20"/>
      <c r="AQ3305" s="39"/>
      <c r="AR3305" s="40"/>
      <c r="AS3305" s="41"/>
      <c r="AT3305" s="41"/>
      <c r="AU3305" s="41"/>
      <c r="AV3305" s="41"/>
      <c r="AW3305" s="41"/>
      <c r="AX3305" s="41"/>
    </row>
    <row r="3306" spans="1:50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20"/>
      <c r="AP3306" s="20"/>
      <c r="AQ3306" s="39"/>
      <c r="AR3306" s="40"/>
      <c r="AS3306" s="41"/>
      <c r="AT3306" s="41"/>
      <c r="AU3306" s="41"/>
      <c r="AV3306" s="41"/>
      <c r="AW3306" s="41"/>
      <c r="AX3306" s="41"/>
    </row>
    <row r="3307" spans="1:50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20"/>
      <c r="AP3307" s="20"/>
      <c r="AQ3307" s="39"/>
      <c r="AR3307" s="40"/>
      <c r="AS3307" s="41"/>
      <c r="AT3307" s="41"/>
      <c r="AU3307" s="41"/>
      <c r="AV3307" s="41"/>
      <c r="AW3307" s="41"/>
      <c r="AX3307" s="41"/>
    </row>
    <row r="3308" spans="1:50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20"/>
      <c r="AP3308" s="20"/>
      <c r="AQ3308" s="39"/>
      <c r="AR3308" s="40"/>
      <c r="AS3308" s="41"/>
      <c r="AT3308" s="41"/>
      <c r="AU3308" s="41"/>
      <c r="AV3308" s="41"/>
      <c r="AW3308" s="41"/>
      <c r="AX3308" s="41"/>
    </row>
    <row r="3309" spans="1:50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20"/>
      <c r="AP3309" s="20"/>
      <c r="AQ3309" s="39"/>
      <c r="AR3309" s="40"/>
      <c r="AS3309" s="41"/>
      <c r="AT3309" s="41"/>
      <c r="AU3309" s="41"/>
      <c r="AV3309" s="41"/>
      <c r="AW3309" s="41"/>
      <c r="AX3309" s="41"/>
    </row>
    <row r="3310" spans="1:50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20"/>
      <c r="AP3310" s="20"/>
      <c r="AQ3310" s="39"/>
      <c r="AR3310" s="40"/>
      <c r="AS3310" s="41"/>
      <c r="AT3310" s="41"/>
      <c r="AU3310" s="41"/>
      <c r="AV3310" s="41"/>
      <c r="AW3310" s="41"/>
      <c r="AX3310" s="41"/>
    </row>
    <row r="3311" spans="1:50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20"/>
      <c r="AP3311" s="20"/>
      <c r="AQ3311" s="39"/>
      <c r="AR3311" s="40"/>
      <c r="AS3311" s="41"/>
      <c r="AT3311" s="41"/>
      <c r="AU3311" s="41"/>
      <c r="AV3311" s="41"/>
      <c r="AW3311" s="41"/>
      <c r="AX3311" s="41"/>
    </row>
    <row r="3312" spans="1:50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20"/>
      <c r="AP3312" s="20"/>
      <c r="AQ3312" s="39"/>
      <c r="AR3312" s="40"/>
      <c r="AS3312" s="41"/>
      <c r="AT3312" s="41"/>
      <c r="AU3312" s="41"/>
      <c r="AV3312" s="41"/>
      <c r="AW3312" s="41"/>
      <c r="AX3312" s="41"/>
    </row>
    <row r="3313" spans="1:50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20"/>
      <c r="AP3313" s="20"/>
      <c r="AQ3313" s="39"/>
      <c r="AR3313" s="40"/>
      <c r="AS3313" s="41"/>
      <c r="AT3313" s="41"/>
      <c r="AU3313" s="41"/>
      <c r="AV3313" s="41"/>
      <c r="AW3313" s="41"/>
      <c r="AX3313" s="41"/>
    </row>
    <row r="3314" spans="1:50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20"/>
      <c r="AP3314" s="20"/>
      <c r="AQ3314" s="39"/>
      <c r="AR3314" s="40"/>
      <c r="AS3314" s="41"/>
      <c r="AT3314" s="41"/>
      <c r="AU3314" s="41"/>
      <c r="AV3314" s="41"/>
      <c r="AW3314" s="41"/>
      <c r="AX3314" s="41"/>
    </row>
    <row r="3315" spans="1:50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20"/>
      <c r="AP3315" s="20"/>
      <c r="AQ3315" s="39"/>
      <c r="AR3315" s="40"/>
      <c r="AS3315" s="41"/>
      <c r="AT3315" s="41"/>
      <c r="AU3315" s="41"/>
      <c r="AV3315" s="41"/>
      <c r="AW3315" s="41"/>
      <c r="AX3315" s="41"/>
    </row>
    <row r="3316" spans="1:50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20"/>
      <c r="AP3316" s="20"/>
      <c r="AQ3316" s="39"/>
      <c r="AR3316" s="40"/>
      <c r="AS3316" s="41"/>
      <c r="AT3316" s="41"/>
      <c r="AU3316" s="41"/>
      <c r="AV3316" s="41"/>
      <c r="AW3316" s="41"/>
      <c r="AX3316" s="41"/>
    </row>
    <row r="3317" spans="1:50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20"/>
      <c r="AP3317" s="20"/>
      <c r="AQ3317" s="39"/>
      <c r="AR3317" s="40"/>
      <c r="AS3317" s="41"/>
      <c r="AT3317" s="41"/>
      <c r="AU3317" s="41"/>
      <c r="AV3317" s="41"/>
      <c r="AW3317" s="41"/>
      <c r="AX3317" s="41"/>
    </row>
    <row r="3318" spans="1:50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20"/>
      <c r="AP3318" s="20"/>
      <c r="AQ3318" s="39"/>
      <c r="AR3318" s="40"/>
      <c r="AS3318" s="41"/>
      <c r="AT3318" s="41"/>
      <c r="AU3318" s="41"/>
      <c r="AV3318" s="41"/>
      <c r="AW3318" s="41"/>
      <c r="AX3318" s="41"/>
    </row>
    <row r="3319" spans="1:50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20"/>
      <c r="AP3319" s="20"/>
      <c r="AQ3319" s="39"/>
      <c r="AR3319" s="40"/>
      <c r="AS3319" s="41"/>
      <c r="AT3319" s="41"/>
      <c r="AU3319" s="41"/>
      <c r="AV3319" s="41"/>
      <c r="AW3319" s="41"/>
      <c r="AX3319" s="41"/>
    </row>
    <row r="3320" spans="1:50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20"/>
      <c r="AP3320" s="20"/>
      <c r="AQ3320" s="39"/>
      <c r="AR3320" s="40"/>
      <c r="AS3320" s="41"/>
      <c r="AT3320" s="41"/>
      <c r="AU3320" s="41"/>
      <c r="AV3320" s="41"/>
      <c r="AW3320" s="41"/>
      <c r="AX3320" s="41"/>
    </row>
    <row r="3321" spans="1:50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39"/>
      <c r="AR3321" s="40"/>
      <c r="AS3321" s="41"/>
      <c r="AT3321" s="41"/>
      <c r="AU3321" s="41"/>
      <c r="AV3321" s="41"/>
      <c r="AW3321" s="41"/>
      <c r="AX3321" s="41"/>
    </row>
    <row r="3322" spans="1:50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20"/>
      <c r="AP3322" s="20"/>
      <c r="AQ3322" s="39"/>
      <c r="AR3322" s="40"/>
      <c r="AS3322" s="41"/>
      <c r="AT3322" s="41"/>
      <c r="AU3322" s="41"/>
      <c r="AV3322" s="41"/>
      <c r="AW3322" s="41"/>
      <c r="AX3322" s="41"/>
    </row>
    <row r="3323" spans="1:50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20"/>
      <c r="AP3323" s="20"/>
      <c r="AQ3323" s="39"/>
      <c r="AR3323" s="40"/>
      <c r="AS3323" s="41"/>
      <c r="AT3323" s="41"/>
      <c r="AU3323" s="41"/>
      <c r="AV3323" s="41"/>
      <c r="AW3323" s="41"/>
      <c r="AX3323" s="41"/>
    </row>
    <row r="3324" spans="1:50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20"/>
      <c r="AP3324" s="20"/>
      <c r="AQ3324" s="39"/>
      <c r="AR3324" s="40"/>
      <c r="AS3324" s="41"/>
      <c r="AT3324" s="41"/>
      <c r="AU3324" s="41"/>
      <c r="AV3324" s="41"/>
      <c r="AW3324" s="41"/>
      <c r="AX3324" s="41"/>
    </row>
    <row r="3325" spans="1:50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20"/>
      <c r="AP3325" s="20"/>
      <c r="AQ3325" s="39"/>
      <c r="AR3325" s="40"/>
      <c r="AS3325" s="41"/>
      <c r="AT3325" s="41"/>
      <c r="AU3325" s="41"/>
      <c r="AV3325" s="41"/>
      <c r="AW3325" s="41"/>
      <c r="AX3325" s="41"/>
    </row>
    <row r="3326" spans="1:50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20"/>
      <c r="AP3326" s="20"/>
      <c r="AQ3326" s="39"/>
      <c r="AR3326" s="40"/>
      <c r="AS3326" s="41"/>
      <c r="AT3326" s="41"/>
      <c r="AU3326" s="41"/>
      <c r="AV3326" s="41"/>
      <c r="AW3326" s="41"/>
      <c r="AX3326" s="41"/>
    </row>
    <row r="3327" spans="1:50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20"/>
      <c r="AP3327" s="20"/>
      <c r="AQ3327" s="39"/>
      <c r="AR3327" s="40"/>
      <c r="AS3327" s="41"/>
      <c r="AT3327" s="41"/>
      <c r="AU3327" s="41"/>
      <c r="AV3327" s="41"/>
      <c r="AW3327" s="41"/>
      <c r="AX3327" s="41"/>
    </row>
    <row r="3328" spans="1:50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20"/>
      <c r="AP3328" s="20"/>
      <c r="AQ3328" s="39"/>
      <c r="AR3328" s="40"/>
      <c r="AS3328" s="41"/>
      <c r="AT3328" s="41"/>
      <c r="AU3328" s="41"/>
      <c r="AV3328" s="41"/>
      <c r="AW3328" s="41"/>
      <c r="AX3328" s="41"/>
    </row>
    <row r="3329" spans="1:50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20"/>
      <c r="AP3329" s="20"/>
      <c r="AQ3329" s="39"/>
      <c r="AR3329" s="40"/>
      <c r="AS3329" s="41"/>
      <c r="AT3329" s="41"/>
      <c r="AU3329" s="41"/>
      <c r="AV3329" s="41"/>
      <c r="AW3329" s="41"/>
      <c r="AX3329" s="41"/>
    </row>
    <row r="3330" spans="1:50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20"/>
      <c r="AP3330" s="20"/>
      <c r="AQ3330" s="39"/>
      <c r="AR3330" s="40"/>
      <c r="AS3330" s="41"/>
      <c r="AT3330" s="41"/>
      <c r="AU3330" s="41"/>
      <c r="AV3330" s="41"/>
      <c r="AW3330" s="41"/>
      <c r="AX3330" s="41"/>
    </row>
    <row r="3331" spans="1:50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20"/>
      <c r="AP3331" s="20"/>
      <c r="AQ3331" s="39"/>
      <c r="AR3331" s="40"/>
      <c r="AS3331" s="41"/>
      <c r="AT3331" s="41"/>
      <c r="AU3331" s="41"/>
      <c r="AV3331" s="41"/>
      <c r="AW3331" s="41"/>
      <c r="AX3331" s="41"/>
    </row>
    <row r="3332" spans="1:50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20"/>
      <c r="AP3332" s="20"/>
      <c r="AQ3332" s="39"/>
      <c r="AR3332" s="40"/>
      <c r="AS3332" s="41"/>
      <c r="AT3332" s="41"/>
      <c r="AU3332" s="41"/>
      <c r="AV3332" s="41"/>
      <c r="AW3332" s="41"/>
      <c r="AX3332" s="41"/>
    </row>
    <row r="3333" spans="1:50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20"/>
      <c r="AP3333" s="20"/>
      <c r="AQ3333" s="39"/>
      <c r="AR3333" s="40"/>
      <c r="AS3333" s="41"/>
      <c r="AT3333" s="41"/>
      <c r="AU3333" s="41"/>
      <c r="AV3333" s="41"/>
      <c r="AW3333" s="41"/>
      <c r="AX3333" s="41"/>
    </row>
    <row r="3334" spans="1:50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20"/>
      <c r="AP3334" s="20"/>
      <c r="AQ3334" s="39"/>
      <c r="AR3334" s="40"/>
      <c r="AS3334" s="41"/>
      <c r="AT3334" s="41"/>
      <c r="AU3334" s="41"/>
      <c r="AV3334" s="41"/>
      <c r="AW3334" s="41"/>
      <c r="AX3334" s="41"/>
    </row>
    <row r="3335" spans="1:50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20"/>
      <c r="AP3335" s="20"/>
      <c r="AQ3335" s="39"/>
      <c r="AR3335" s="40"/>
      <c r="AS3335" s="41"/>
      <c r="AT3335" s="41"/>
      <c r="AU3335" s="41"/>
      <c r="AV3335" s="41"/>
      <c r="AW3335" s="41"/>
      <c r="AX3335" s="41"/>
    </row>
    <row r="3336" spans="1:50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20"/>
      <c r="AP3336" s="20"/>
      <c r="AQ3336" s="39"/>
      <c r="AR3336" s="40"/>
      <c r="AS3336" s="41"/>
      <c r="AT3336" s="41"/>
      <c r="AU3336" s="41"/>
      <c r="AV3336" s="41"/>
      <c r="AW3336" s="41"/>
      <c r="AX3336" s="41"/>
    </row>
    <row r="3337" spans="1:50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20"/>
      <c r="AP3337" s="20"/>
      <c r="AQ3337" s="39"/>
      <c r="AR3337" s="40"/>
      <c r="AS3337" s="41"/>
      <c r="AT3337" s="41"/>
      <c r="AU3337" s="41"/>
      <c r="AV3337" s="41"/>
      <c r="AW3337" s="41"/>
      <c r="AX3337" s="41"/>
    </row>
    <row r="3338" spans="1:50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20"/>
      <c r="AP3338" s="20"/>
      <c r="AQ3338" s="39"/>
      <c r="AR3338" s="40"/>
      <c r="AS3338" s="41"/>
      <c r="AT3338" s="41"/>
      <c r="AU3338" s="41"/>
      <c r="AV3338" s="41"/>
      <c r="AW3338" s="41"/>
      <c r="AX3338" s="41"/>
    </row>
    <row r="3339" spans="1:50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20"/>
      <c r="AP3339" s="20"/>
      <c r="AQ3339" s="39"/>
      <c r="AR3339" s="40"/>
      <c r="AS3339" s="41"/>
      <c r="AT3339" s="41"/>
      <c r="AU3339" s="41"/>
      <c r="AV3339" s="41"/>
      <c r="AW3339" s="41"/>
      <c r="AX3339" s="41"/>
    </row>
    <row r="3340" spans="1:50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20"/>
      <c r="AP3340" s="20"/>
      <c r="AQ3340" s="39"/>
      <c r="AR3340" s="40"/>
      <c r="AS3340" s="41"/>
      <c r="AT3340" s="41"/>
      <c r="AU3340" s="41"/>
      <c r="AV3340" s="41"/>
      <c r="AW3340" s="41"/>
      <c r="AX3340" s="41"/>
    </row>
    <row r="3341" spans="1:50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20"/>
      <c r="AP3341" s="20"/>
      <c r="AQ3341" s="39"/>
      <c r="AR3341" s="40"/>
      <c r="AS3341" s="41"/>
      <c r="AT3341" s="41"/>
      <c r="AU3341" s="41"/>
      <c r="AV3341" s="41"/>
      <c r="AW3341" s="41"/>
      <c r="AX3341" s="41"/>
    </row>
    <row r="3342" spans="1:50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20"/>
      <c r="AP3342" s="20"/>
      <c r="AQ3342" s="39"/>
      <c r="AR3342" s="40"/>
      <c r="AS3342" s="41"/>
      <c r="AT3342" s="41"/>
      <c r="AU3342" s="41"/>
      <c r="AV3342" s="41"/>
      <c r="AW3342" s="41"/>
      <c r="AX3342" s="41"/>
    </row>
    <row r="3343" spans="1:50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"/>
      <c r="AP3343" s="20"/>
      <c r="AQ3343" s="39"/>
      <c r="AR3343" s="40"/>
      <c r="AS3343" s="41"/>
      <c r="AT3343" s="41"/>
      <c r="AU3343" s="41"/>
      <c r="AV3343" s="41"/>
      <c r="AW3343" s="41"/>
      <c r="AX3343" s="41"/>
    </row>
    <row r="3344" spans="1:50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20"/>
      <c r="AP3344" s="20"/>
      <c r="AQ3344" s="39"/>
      <c r="AR3344" s="40"/>
      <c r="AS3344" s="41"/>
      <c r="AT3344" s="41"/>
      <c r="AU3344" s="41"/>
      <c r="AV3344" s="41"/>
      <c r="AW3344" s="41"/>
      <c r="AX3344" s="41"/>
    </row>
    <row r="3345" spans="1:50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20"/>
      <c r="AP3345" s="20"/>
      <c r="AQ3345" s="39"/>
      <c r="AR3345" s="40"/>
      <c r="AS3345" s="41"/>
      <c r="AT3345" s="41"/>
      <c r="AU3345" s="41"/>
      <c r="AV3345" s="41"/>
      <c r="AW3345" s="41"/>
      <c r="AX3345" s="41"/>
    </row>
    <row r="3346" spans="1:50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20"/>
      <c r="AP3346" s="20"/>
      <c r="AQ3346" s="39"/>
      <c r="AR3346" s="40"/>
      <c r="AS3346" s="41"/>
      <c r="AT3346" s="41"/>
      <c r="AU3346" s="41"/>
      <c r="AV3346" s="41"/>
      <c r="AW3346" s="41"/>
      <c r="AX3346" s="41"/>
    </row>
    <row r="3347" spans="1:50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20"/>
      <c r="AP3347" s="20"/>
      <c r="AQ3347" s="39"/>
      <c r="AR3347" s="40"/>
      <c r="AS3347" s="41"/>
      <c r="AT3347" s="41"/>
      <c r="AU3347" s="41"/>
      <c r="AV3347" s="41"/>
      <c r="AW3347" s="41"/>
      <c r="AX3347" s="41"/>
    </row>
    <row r="3348" spans="1:50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39"/>
      <c r="AR3348" s="40"/>
      <c r="AS3348" s="41"/>
      <c r="AT3348" s="41"/>
      <c r="AU3348" s="41"/>
      <c r="AV3348" s="41"/>
      <c r="AW3348" s="41"/>
      <c r="AX3348" s="41"/>
    </row>
    <row r="3349" spans="1:50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20"/>
      <c r="AP3349" s="20"/>
      <c r="AQ3349" s="39"/>
      <c r="AR3349" s="40"/>
      <c r="AS3349" s="41"/>
      <c r="AT3349" s="41"/>
      <c r="AU3349" s="41"/>
      <c r="AV3349" s="41"/>
      <c r="AW3349" s="41"/>
      <c r="AX3349" s="41"/>
    </row>
    <row r="3350" spans="1:50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20"/>
      <c r="AP3350" s="20"/>
      <c r="AQ3350" s="39"/>
      <c r="AR3350" s="40"/>
      <c r="AS3350" s="41"/>
      <c r="AT3350" s="41"/>
      <c r="AU3350" s="41"/>
      <c r="AV3350" s="41"/>
      <c r="AW3350" s="41"/>
      <c r="AX3350" s="41"/>
    </row>
    <row r="3351" spans="1:50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20"/>
      <c r="AP3351" s="20"/>
      <c r="AQ3351" s="39"/>
      <c r="AR3351" s="40"/>
      <c r="AS3351" s="41"/>
      <c r="AT3351" s="41"/>
      <c r="AU3351" s="41"/>
      <c r="AV3351" s="41"/>
      <c r="AW3351" s="41"/>
      <c r="AX3351" s="41"/>
    </row>
    <row r="3352" spans="1:50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20"/>
      <c r="AP3352" s="20"/>
      <c r="AQ3352" s="39"/>
      <c r="AR3352" s="40"/>
      <c r="AS3352" s="41"/>
      <c r="AT3352" s="41"/>
      <c r="AU3352" s="41"/>
      <c r="AV3352" s="41"/>
      <c r="AW3352" s="41"/>
      <c r="AX3352" s="41"/>
    </row>
    <row r="3353" spans="1:50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20"/>
      <c r="AP3353" s="20"/>
      <c r="AQ3353" s="39"/>
      <c r="AR3353" s="40"/>
      <c r="AS3353" s="41"/>
      <c r="AT3353" s="41"/>
      <c r="AU3353" s="41"/>
      <c r="AV3353" s="41"/>
      <c r="AW3353" s="41"/>
      <c r="AX3353" s="41"/>
    </row>
    <row r="3354" spans="1:50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20"/>
      <c r="AP3354" s="20"/>
      <c r="AQ3354" s="39"/>
      <c r="AR3354" s="40"/>
      <c r="AS3354" s="41"/>
      <c r="AT3354" s="41"/>
      <c r="AU3354" s="41"/>
      <c r="AV3354" s="41"/>
      <c r="AW3354" s="41"/>
      <c r="AX3354" s="41"/>
    </row>
    <row r="3355" spans="1:50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20"/>
      <c r="AP3355" s="20"/>
      <c r="AQ3355" s="39"/>
      <c r="AR3355" s="40"/>
      <c r="AS3355" s="41"/>
      <c r="AT3355" s="41"/>
      <c r="AU3355" s="41"/>
      <c r="AV3355" s="41"/>
      <c r="AW3355" s="41"/>
      <c r="AX3355" s="41"/>
    </row>
    <row r="3356" spans="1:50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20"/>
      <c r="AP3356" s="20"/>
      <c r="AQ3356" s="39"/>
      <c r="AR3356" s="40"/>
      <c r="AS3356" s="41"/>
      <c r="AT3356" s="41"/>
      <c r="AU3356" s="41"/>
      <c r="AV3356" s="41"/>
      <c r="AW3356" s="41"/>
      <c r="AX3356" s="41"/>
    </row>
    <row r="3357" spans="1:50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20"/>
      <c r="AP3357" s="20"/>
      <c r="AQ3357" s="39"/>
      <c r="AR3357" s="40"/>
      <c r="AS3357" s="41"/>
      <c r="AT3357" s="41"/>
      <c r="AU3357" s="41"/>
      <c r="AV3357" s="41"/>
      <c r="AW3357" s="41"/>
      <c r="AX3357" s="41"/>
    </row>
    <row r="3358" spans="1:50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20"/>
      <c r="AP3358" s="20"/>
      <c r="AQ3358" s="39"/>
      <c r="AR3358" s="40"/>
      <c r="AS3358" s="41"/>
      <c r="AT3358" s="41"/>
      <c r="AU3358" s="41"/>
      <c r="AV3358" s="41"/>
      <c r="AW3358" s="41"/>
      <c r="AX3358" s="41"/>
    </row>
    <row r="3359" spans="1:50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20"/>
      <c r="AP3359" s="20"/>
      <c r="AQ3359" s="39"/>
      <c r="AR3359" s="40"/>
      <c r="AS3359" s="41"/>
      <c r="AT3359" s="41"/>
      <c r="AU3359" s="41"/>
      <c r="AV3359" s="41"/>
      <c r="AW3359" s="41"/>
      <c r="AX3359" s="41"/>
    </row>
    <row r="3360" spans="1:50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"/>
      <c r="AP3360" s="20"/>
      <c r="AQ3360" s="39"/>
      <c r="AR3360" s="40"/>
      <c r="AS3360" s="41"/>
      <c r="AT3360" s="41"/>
      <c r="AU3360" s="41"/>
      <c r="AV3360" s="41"/>
      <c r="AW3360" s="41"/>
      <c r="AX3360" s="41"/>
    </row>
    <row r="3361" spans="1:50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39"/>
      <c r="AR3361" s="40"/>
      <c r="AS3361" s="41"/>
      <c r="AT3361" s="41"/>
      <c r="AU3361" s="41"/>
      <c r="AV3361" s="41"/>
      <c r="AW3361" s="41"/>
      <c r="AX3361" s="41"/>
    </row>
    <row r="3362" spans="1:50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39"/>
      <c r="AR3362" s="40"/>
      <c r="AS3362" s="41"/>
      <c r="AT3362" s="41"/>
      <c r="AU3362" s="41"/>
      <c r="AV3362" s="41"/>
      <c r="AW3362" s="41"/>
      <c r="AX3362" s="41"/>
    </row>
    <row r="3363" spans="1:50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39"/>
      <c r="AR3363" s="40"/>
      <c r="AS3363" s="41"/>
      <c r="AT3363" s="41"/>
      <c r="AU3363" s="41"/>
      <c r="AV3363" s="41"/>
      <c r="AW3363" s="41"/>
      <c r="AX3363" s="41"/>
    </row>
    <row r="3364" spans="1:50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39"/>
      <c r="AR3364" s="40"/>
      <c r="AS3364" s="41"/>
      <c r="AT3364" s="41"/>
      <c r="AU3364" s="41"/>
      <c r="AV3364" s="41"/>
      <c r="AW3364" s="41"/>
      <c r="AX3364" s="41"/>
    </row>
    <row r="3365" spans="1:50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39"/>
      <c r="AR3365" s="40"/>
      <c r="AS3365" s="41"/>
      <c r="AT3365" s="41"/>
      <c r="AU3365" s="41"/>
      <c r="AV3365" s="41"/>
      <c r="AW3365" s="41"/>
      <c r="AX3365" s="41"/>
    </row>
    <row r="3366" spans="1:50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39"/>
      <c r="AR3366" s="40"/>
      <c r="AS3366" s="41"/>
      <c r="AT3366" s="41"/>
      <c r="AU3366" s="41"/>
      <c r="AV3366" s="41"/>
      <c r="AW3366" s="41"/>
      <c r="AX3366" s="41"/>
    </row>
    <row r="3367" spans="1:50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39"/>
      <c r="AR3367" s="40"/>
      <c r="AS3367" s="41"/>
      <c r="AT3367" s="41"/>
      <c r="AU3367" s="41"/>
      <c r="AV3367" s="41"/>
      <c r="AW3367" s="41"/>
      <c r="AX3367" s="41"/>
    </row>
    <row r="3368" spans="1:50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39"/>
      <c r="AR3368" s="40"/>
      <c r="AS3368" s="41"/>
      <c r="AT3368" s="41"/>
      <c r="AU3368" s="41"/>
      <c r="AV3368" s="41"/>
      <c r="AW3368" s="41"/>
      <c r="AX3368" s="41"/>
    </row>
    <row r="3369" spans="1:50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39"/>
      <c r="AR3369" s="40"/>
      <c r="AS3369" s="41"/>
      <c r="AT3369" s="41"/>
      <c r="AU3369" s="41"/>
      <c r="AV3369" s="41"/>
      <c r="AW3369" s="41"/>
      <c r="AX3369" s="41"/>
    </row>
    <row r="3370" spans="1:50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39"/>
      <c r="AR3370" s="40"/>
      <c r="AS3370" s="41"/>
      <c r="AT3370" s="41"/>
      <c r="AU3370" s="41"/>
      <c r="AV3370" s="41"/>
      <c r="AW3370" s="41"/>
      <c r="AX3370" s="41"/>
    </row>
    <row r="3371" spans="1:50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39"/>
      <c r="AR3371" s="40"/>
      <c r="AS3371" s="41"/>
      <c r="AT3371" s="41"/>
      <c r="AU3371" s="41"/>
      <c r="AV3371" s="41"/>
      <c r="AW3371" s="41"/>
      <c r="AX3371" s="41"/>
    </row>
    <row r="3372" spans="1:50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39"/>
      <c r="AR3372" s="40"/>
      <c r="AS3372" s="41"/>
      <c r="AT3372" s="41"/>
      <c r="AU3372" s="41"/>
      <c r="AV3372" s="41"/>
      <c r="AW3372" s="41"/>
      <c r="AX3372" s="41"/>
    </row>
    <row r="3373" spans="1:50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39"/>
      <c r="AR3373" s="40"/>
      <c r="AS3373" s="41"/>
      <c r="AT3373" s="41"/>
      <c r="AU3373" s="41"/>
      <c r="AV3373" s="41"/>
      <c r="AW3373" s="41"/>
      <c r="AX3373" s="41"/>
    </row>
    <row r="3374" spans="1:50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39"/>
      <c r="AR3374" s="40"/>
      <c r="AS3374" s="41"/>
      <c r="AT3374" s="41"/>
      <c r="AU3374" s="41"/>
      <c r="AV3374" s="41"/>
      <c r="AW3374" s="41"/>
      <c r="AX3374" s="41"/>
    </row>
    <row r="3375" spans="1:50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39"/>
      <c r="AR3375" s="40"/>
      <c r="AS3375" s="41"/>
      <c r="AT3375" s="41"/>
      <c r="AU3375" s="41"/>
      <c r="AV3375" s="41"/>
      <c r="AW3375" s="41"/>
      <c r="AX3375" s="41"/>
    </row>
    <row r="3376" spans="1:50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39"/>
      <c r="AR3376" s="40"/>
      <c r="AS3376" s="41"/>
      <c r="AT3376" s="41"/>
      <c r="AU3376" s="41"/>
      <c r="AV3376" s="41"/>
      <c r="AW3376" s="41"/>
      <c r="AX3376" s="41"/>
    </row>
    <row r="3377" spans="1:50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39"/>
      <c r="AR3377" s="40"/>
      <c r="AS3377" s="41"/>
      <c r="AT3377" s="41"/>
      <c r="AU3377" s="41"/>
      <c r="AV3377" s="41"/>
      <c r="AW3377" s="41"/>
      <c r="AX3377" s="41"/>
    </row>
    <row r="3378" spans="1:50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39"/>
      <c r="AR3378" s="40"/>
      <c r="AS3378" s="41"/>
      <c r="AT3378" s="41"/>
      <c r="AU3378" s="41"/>
      <c r="AV3378" s="41"/>
      <c r="AW3378" s="41"/>
      <c r="AX3378" s="41"/>
    </row>
    <row r="3379" spans="1:50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39"/>
      <c r="AR3379" s="40"/>
      <c r="AS3379" s="41"/>
      <c r="AT3379" s="41"/>
      <c r="AU3379" s="41"/>
      <c r="AV3379" s="41"/>
      <c r="AW3379" s="41"/>
      <c r="AX3379" s="41"/>
    </row>
    <row r="3380" spans="1:50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39"/>
      <c r="AR3380" s="40"/>
      <c r="AS3380" s="41"/>
      <c r="AT3380" s="41"/>
      <c r="AU3380" s="41"/>
      <c r="AV3380" s="41"/>
      <c r="AW3380" s="41"/>
      <c r="AX3380" s="41"/>
    </row>
    <row r="3381" spans="1:50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39"/>
      <c r="AR3381" s="40"/>
      <c r="AS3381" s="41"/>
      <c r="AT3381" s="41"/>
      <c r="AU3381" s="41"/>
      <c r="AV3381" s="41"/>
      <c r="AW3381" s="41"/>
      <c r="AX3381" s="41"/>
    </row>
    <row r="3382" spans="1:50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39"/>
      <c r="AR3382" s="40"/>
      <c r="AS3382" s="41"/>
      <c r="AT3382" s="41"/>
      <c r="AU3382" s="41"/>
      <c r="AV3382" s="41"/>
      <c r="AW3382" s="41"/>
      <c r="AX3382" s="41"/>
    </row>
    <row r="3383" spans="1:50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39"/>
      <c r="AR3383" s="40"/>
      <c r="AS3383" s="41"/>
      <c r="AT3383" s="41"/>
      <c r="AU3383" s="41"/>
      <c r="AV3383" s="41"/>
      <c r="AW3383" s="41"/>
      <c r="AX3383" s="41"/>
    </row>
    <row r="3384" spans="1:50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39"/>
      <c r="AR3384" s="40"/>
      <c r="AS3384" s="41"/>
      <c r="AT3384" s="41"/>
      <c r="AU3384" s="41"/>
      <c r="AV3384" s="41"/>
      <c r="AW3384" s="41"/>
      <c r="AX3384" s="41"/>
    </row>
    <row r="3385" spans="1:50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39"/>
      <c r="AR3385" s="40"/>
      <c r="AS3385" s="41"/>
      <c r="AT3385" s="41"/>
      <c r="AU3385" s="41"/>
      <c r="AV3385" s="41"/>
      <c r="AW3385" s="41"/>
      <c r="AX3385" s="41"/>
    </row>
    <row r="3386" spans="1:50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39"/>
      <c r="AR3386" s="40"/>
      <c r="AS3386" s="41"/>
      <c r="AT3386" s="41"/>
      <c r="AU3386" s="41"/>
      <c r="AV3386" s="41"/>
      <c r="AW3386" s="41"/>
      <c r="AX3386" s="41"/>
    </row>
    <row r="3387" spans="1:50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39"/>
      <c r="AR3387" s="40"/>
      <c r="AS3387" s="41"/>
      <c r="AT3387" s="41"/>
      <c r="AU3387" s="41"/>
      <c r="AV3387" s="41"/>
      <c r="AW3387" s="41"/>
      <c r="AX3387" s="41"/>
    </row>
    <row r="3388" spans="1:50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39"/>
      <c r="AR3388" s="40"/>
      <c r="AS3388" s="41"/>
      <c r="AT3388" s="41"/>
      <c r="AU3388" s="41"/>
      <c r="AV3388" s="41"/>
      <c r="AW3388" s="41"/>
      <c r="AX3388" s="41"/>
    </row>
    <row r="3389" spans="1:50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39"/>
      <c r="AR3389" s="40"/>
      <c r="AS3389" s="41"/>
      <c r="AT3389" s="41"/>
      <c r="AU3389" s="41"/>
      <c r="AV3389" s="41"/>
      <c r="AW3389" s="41"/>
      <c r="AX3389" s="41"/>
    </row>
    <row r="3390" spans="1:50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39"/>
      <c r="AR3390" s="40"/>
      <c r="AS3390" s="41"/>
      <c r="AT3390" s="41"/>
      <c r="AU3390" s="41"/>
      <c r="AV3390" s="41"/>
      <c r="AW3390" s="41"/>
      <c r="AX3390" s="41"/>
    </row>
    <row r="3391" spans="1:50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39"/>
      <c r="AR3391" s="40"/>
      <c r="AS3391" s="41"/>
      <c r="AT3391" s="41"/>
      <c r="AU3391" s="41"/>
      <c r="AV3391" s="41"/>
      <c r="AW3391" s="41"/>
      <c r="AX3391" s="41"/>
    </row>
    <row r="3392" spans="1:50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39"/>
      <c r="AR3392" s="40"/>
      <c r="AS3392" s="41"/>
      <c r="AT3392" s="41"/>
      <c r="AU3392" s="41"/>
      <c r="AV3392" s="41"/>
      <c r="AW3392" s="41"/>
      <c r="AX3392" s="41"/>
    </row>
    <row r="3393" spans="1:50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39"/>
      <c r="AR3393" s="40"/>
      <c r="AS3393" s="41"/>
      <c r="AT3393" s="41"/>
      <c r="AU3393" s="41"/>
      <c r="AV3393" s="41"/>
      <c r="AW3393" s="41"/>
      <c r="AX3393" s="41"/>
    </row>
    <row r="3394" spans="1:50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39"/>
      <c r="AR3394" s="40"/>
      <c r="AS3394" s="41"/>
      <c r="AT3394" s="41"/>
      <c r="AU3394" s="41"/>
      <c r="AV3394" s="41"/>
      <c r="AW3394" s="41"/>
      <c r="AX3394" s="41"/>
    </row>
    <row r="3395" spans="1:50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39"/>
      <c r="AR3395" s="40"/>
      <c r="AS3395" s="41"/>
      <c r="AT3395" s="41"/>
      <c r="AU3395" s="41"/>
      <c r="AV3395" s="41"/>
      <c r="AW3395" s="41"/>
      <c r="AX3395" s="41"/>
    </row>
    <row r="3396" spans="1:50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39"/>
      <c r="AR3396" s="40"/>
      <c r="AS3396" s="41"/>
      <c r="AT3396" s="41"/>
      <c r="AU3396" s="41"/>
      <c r="AV3396" s="41"/>
      <c r="AW3396" s="41"/>
      <c r="AX3396" s="41"/>
    </row>
    <row r="3397" spans="1:50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39"/>
      <c r="AR3397" s="40"/>
      <c r="AS3397" s="41"/>
      <c r="AT3397" s="41"/>
      <c r="AU3397" s="41"/>
      <c r="AV3397" s="41"/>
      <c r="AW3397" s="41"/>
      <c r="AX3397" s="41"/>
    </row>
    <row r="3398" spans="1:50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39"/>
      <c r="AR3398" s="40"/>
      <c r="AS3398" s="41"/>
      <c r="AT3398" s="41"/>
      <c r="AU3398" s="41"/>
      <c r="AV3398" s="41"/>
      <c r="AW3398" s="41"/>
      <c r="AX3398" s="41"/>
    </row>
    <row r="3399" spans="1:50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39"/>
      <c r="AR3399" s="40"/>
      <c r="AS3399" s="41"/>
      <c r="AT3399" s="41"/>
      <c r="AU3399" s="41"/>
      <c r="AV3399" s="41"/>
      <c r="AW3399" s="41"/>
      <c r="AX3399" s="41"/>
    </row>
    <row r="3400" spans="1:50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39"/>
      <c r="AR3400" s="40"/>
      <c r="AS3400" s="41"/>
      <c r="AT3400" s="41"/>
      <c r="AU3400" s="41"/>
      <c r="AV3400" s="41"/>
      <c r="AW3400" s="41"/>
      <c r="AX3400" s="41"/>
    </row>
    <row r="3401" spans="1:50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39"/>
      <c r="AR3401" s="40"/>
      <c r="AS3401" s="41"/>
      <c r="AT3401" s="41"/>
      <c r="AU3401" s="41"/>
      <c r="AV3401" s="41"/>
      <c r="AW3401" s="41"/>
      <c r="AX3401" s="41"/>
    </row>
    <row r="3402" spans="1:50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39"/>
      <c r="AR3402" s="40"/>
      <c r="AS3402" s="41"/>
      <c r="AT3402" s="41"/>
      <c r="AU3402" s="41"/>
      <c r="AV3402" s="41"/>
      <c r="AW3402" s="41"/>
      <c r="AX3402" s="41"/>
    </row>
    <row r="3403" spans="1:50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39"/>
      <c r="AR3403" s="40"/>
      <c r="AS3403" s="41"/>
      <c r="AT3403" s="41"/>
      <c r="AU3403" s="41"/>
      <c r="AV3403" s="41"/>
      <c r="AW3403" s="41"/>
      <c r="AX3403" s="41"/>
    </row>
    <row r="3404" spans="1:50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39"/>
      <c r="AR3404" s="40"/>
      <c r="AS3404" s="41"/>
      <c r="AT3404" s="41"/>
      <c r="AU3404" s="41"/>
      <c r="AV3404" s="41"/>
      <c r="AW3404" s="41"/>
      <c r="AX3404" s="41"/>
    </row>
    <row r="3405" spans="1:50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39"/>
      <c r="AR3405" s="40"/>
      <c r="AS3405" s="41"/>
      <c r="AT3405" s="41"/>
      <c r="AU3405" s="41"/>
      <c r="AV3405" s="41"/>
      <c r="AW3405" s="41"/>
      <c r="AX3405" s="41"/>
    </row>
    <row r="3406" spans="1:50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39"/>
      <c r="AR3406" s="40"/>
      <c r="AS3406" s="41"/>
      <c r="AT3406" s="41"/>
      <c r="AU3406" s="41"/>
      <c r="AV3406" s="41"/>
      <c r="AW3406" s="41"/>
      <c r="AX3406" s="41"/>
    </row>
    <row r="3407" spans="1:50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39"/>
      <c r="AR3407" s="40"/>
      <c r="AS3407" s="41"/>
      <c r="AT3407" s="41"/>
      <c r="AU3407" s="41"/>
      <c r="AV3407" s="41"/>
      <c r="AW3407" s="41"/>
      <c r="AX3407" s="41"/>
    </row>
    <row r="3408" spans="1:50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39"/>
      <c r="AR3408" s="40"/>
      <c r="AS3408" s="41"/>
      <c r="AT3408" s="41"/>
      <c r="AU3408" s="41"/>
      <c r="AV3408" s="41"/>
      <c r="AW3408" s="41"/>
      <c r="AX3408" s="41"/>
    </row>
    <row r="3409" spans="1:50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39"/>
      <c r="AR3409" s="40"/>
      <c r="AS3409" s="41"/>
      <c r="AT3409" s="41"/>
      <c r="AU3409" s="41"/>
      <c r="AV3409" s="41"/>
      <c r="AW3409" s="41"/>
      <c r="AX3409" s="41"/>
    </row>
    <row r="3410" spans="1:50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39"/>
      <c r="AR3410" s="40"/>
      <c r="AS3410" s="41"/>
      <c r="AT3410" s="41"/>
      <c r="AU3410" s="41"/>
      <c r="AV3410" s="41"/>
      <c r="AW3410" s="41"/>
      <c r="AX3410" s="41"/>
    </row>
    <row r="3411" spans="1:50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39"/>
      <c r="AR3411" s="40"/>
      <c r="AS3411" s="41"/>
      <c r="AT3411" s="41"/>
      <c r="AU3411" s="41"/>
      <c r="AV3411" s="41"/>
      <c r="AW3411" s="41"/>
      <c r="AX3411" s="41"/>
    </row>
    <row r="3412" spans="1:50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39"/>
      <c r="AR3412" s="40"/>
      <c r="AS3412" s="41"/>
      <c r="AT3412" s="41"/>
      <c r="AU3412" s="41"/>
      <c r="AV3412" s="41"/>
      <c r="AW3412" s="41"/>
      <c r="AX3412" s="41"/>
    </row>
    <row r="3413" spans="1:50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39"/>
      <c r="AR3413" s="40"/>
      <c r="AS3413" s="41"/>
      <c r="AT3413" s="41"/>
      <c r="AU3413" s="41"/>
      <c r="AV3413" s="41"/>
      <c r="AW3413" s="41"/>
      <c r="AX3413" s="41"/>
    </row>
    <row r="3414" spans="1:50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39"/>
      <c r="AR3414" s="40"/>
      <c r="AS3414" s="41"/>
      <c r="AT3414" s="41"/>
      <c r="AU3414" s="41"/>
      <c r="AV3414" s="41"/>
      <c r="AW3414" s="41"/>
      <c r="AX3414" s="41"/>
    </row>
    <row r="3415" spans="1:50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39"/>
      <c r="AR3415" s="40"/>
      <c r="AS3415" s="41"/>
      <c r="AT3415" s="41"/>
      <c r="AU3415" s="41"/>
      <c r="AV3415" s="41"/>
      <c r="AW3415" s="41"/>
      <c r="AX3415" s="41"/>
    </row>
    <row r="3416" spans="1:50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39"/>
      <c r="AR3416" s="40"/>
      <c r="AS3416" s="41"/>
      <c r="AT3416" s="41"/>
      <c r="AU3416" s="41"/>
      <c r="AV3416" s="41"/>
      <c r="AW3416" s="41"/>
      <c r="AX3416" s="41"/>
    </row>
    <row r="3417" spans="1:50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39"/>
      <c r="AR3417" s="40"/>
      <c r="AS3417" s="41"/>
      <c r="AT3417" s="41"/>
      <c r="AU3417" s="41"/>
      <c r="AV3417" s="41"/>
      <c r="AW3417" s="41"/>
      <c r="AX3417" s="41"/>
    </row>
    <row r="3418" spans="1:50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39"/>
      <c r="AR3418" s="40"/>
      <c r="AS3418" s="41"/>
      <c r="AT3418" s="41"/>
      <c r="AU3418" s="41"/>
      <c r="AV3418" s="41"/>
      <c r="AW3418" s="41"/>
      <c r="AX3418" s="41"/>
    </row>
    <row r="3419" spans="1:50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39"/>
      <c r="AR3419" s="40"/>
      <c r="AS3419" s="41"/>
      <c r="AT3419" s="41"/>
      <c r="AU3419" s="41"/>
      <c r="AV3419" s="41"/>
      <c r="AW3419" s="41"/>
      <c r="AX3419" s="41"/>
    </row>
    <row r="3420" spans="1:50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39"/>
      <c r="AR3420" s="40"/>
      <c r="AS3420" s="41"/>
      <c r="AT3420" s="41"/>
      <c r="AU3420" s="41"/>
      <c r="AV3420" s="41"/>
      <c r="AW3420" s="41"/>
      <c r="AX3420" s="41"/>
    </row>
    <row r="3421" spans="1:50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39"/>
      <c r="AR3421" s="40"/>
      <c r="AS3421" s="41"/>
      <c r="AT3421" s="41"/>
      <c r="AU3421" s="41"/>
      <c r="AV3421" s="41"/>
      <c r="AW3421" s="41"/>
      <c r="AX3421" s="41"/>
    </row>
    <row r="3422" spans="1:50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39"/>
      <c r="AR3422" s="40"/>
      <c r="AS3422" s="41"/>
      <c r="AT3422" s="41"/>
      <c r="AU3422" s="41"/>
      <c r="AV3422" s="41"/>
      <c r="AW3422" s="41"/>
      <c r="AX3422" s="41"/>
    </row>
    <row r="3423" spans="1:50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39"/>
      <c r="AR3423" s="40"/>
      <c r="AS3423" s="41"/>
      <c r="AT3423" s="41"/>
      <c r="AU3423" s="41"/>
      <c r="AV3423" s="41"/>
      <c r="AW3423" s="41"/>
      <c r="AX3423" s="41"/>
    </row>
    <row r="3424" spans="1:50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39"/>
      <c r="AR3424" s="40"/>
      <c r="AS3424" s="41"/>
      <c r="AT3424" s="41"/>
      <c r="AU3424" s="41"/>
      <c r="AV3424" s="41"/>
      <c r="AW3424" s="41"/>
      <c r="AX3424" s="41"/>
    </row>
    <row r="3425" spans="1:50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39"/>
      <c r="AR3425" s="40"/>
      <c r="AS3425" s="41"/>
      <c r="AT3425" s="41"/>
      <c r="AU3425" s="41"/>
      <c r="AV3425" s="41"/>
      <c r="AW3425" s="41"/>
      <c r="AX3425" s="41"/>
    </row>
    <row r="3426" spans="1:50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39"/>
      <c r="AR3426" s="40"/>
      <c r="AS3426" s="41"/>
      <c r="AT3426" s="41"/>
      <c r="AU3426" s="41"/>
      <c r="AV3426" s="41"/>
      <c r="AW3426" s="41"/>
      <c r="AX3426" s="41"/>
    </row>
    <row r="3427" spans="1:50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39"/>
      <c r="AR3427" s="40"/>
      <c r="AS3427" s="41"/>
      <c r="AT3427" s="41"/>
      <c r="AU3427" s="41"/>
      <c r="AV3427" s="41"/>
      <c r="AW3427" s="41"/>
      <c r="AX3427" s="41"/>
    </row>
    <row r="3428" spans="1:50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39"/>
      <c r="AR3428" s="40"/>
      <c r="AS3428" s="41"/>
      <c r="AT3428" s="41"/>
      <c r="AU3428" s="41"/>
      <c r="AV3428" s="41"/>
      <c r="AW3428" s="41"/>
      <c r="AX3428" s="41"/>
    </row>
    <row r="3429" spans="1:50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39"/>
      <c r="AR3429" s="40"/>
      <c r="AS3429" s="41"/>
      <c r="AT3429" s="41"/>
      <c r="AU3429" s="41"/>
      <c r="AV3429" s="41"/>
      <c r="AW3429" s="41"/>
      <c r="AX3429" s="41"/>
    </row>
    <row r="3430" spans="1:50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39"/>
      <c r="AR3430" s="40"/>
      <c r="AS3430" s="41"/>
      <c r="AT3430" s="41"/>
      <c r="AU3430" s="41"/>
      <c r="AV3430" s="41"/>
      <c r="AW3430" s="41"/>
      <c r="AX3430" s="41"/>
    </row>
    <row r="3431" spans="1:50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39"/>
      <c r="AR3431" s="40"/>
      <c r="AS3431" s="41"/>
      <c r="AT3431" s="41"/>
      <c r="AU3431" s="41"/>
      <c r="AV3431" s="41"/>
      <c r="AW3431" s="41"/>
      <c r="AX3431" s="41"/>
    </row>
    <row r="3432" spans="1:50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39"/>
      <c r="AR3432" s="40"/>
      <c r="AS3432" s="41"/>
      <c r="AT3432" s="41"/>
      <c r="AU3432" s="41"/>
      <c r="AV3432" s="41"/>
      <c r="AW3432" s="41"/>
      <c r="AX3432" s="41"/>
    </row>
    <row r="3433" spans="1:50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39"/>
      <c r="AR3433" s="40"/>
      <c r="AS3433" s="41"/>
      <c r="AT3433" s="41"/>
      <c r="AU3433" s="41"/>
      <c r="AV3433" s="41"/>
      <c r="AW3433" s="41"/>
      <c r="AX3433" s="41"/>
    </row>
    <row r="3434" spans="1:50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39"/>
      <c r="AR3434" s="40"/>
      <c r="AS3434" s="41"/>
      <c r="AT3434" s="41"/>
      <c r="AU3434" s="41"/>
      <c r="AV3434" s="41"/>
      <c r="AW3434" s="41"/>
      <c r="AX3434" s="41"/>
    </row>
    <row r="3435" spans="1:50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39"/>
      <c r="AR3435" s="40"/>
      <c r="AS3435" s="41"/>
      <c r="AT3435" s="41"/>
      <c r="AU3435" s="41"/>
      <c r="AV3435" s="41"/>
      <c r="AW3435" s="41"/>
      <c r="AX3435" s="41"/>
    </row>
    <row r="3436" spans="1:50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39"/>
      <c r="AR3436" s="40"/>
      <c r="AS3436" s="41"/>
      <c r="AT3436" s="41"/>
      <c r="AU3436" s="41"/>
      <c r="AV3436" s="41"/>
      <c r="AW3436" s="41"/>
      <c r="AX3436" s="41"/>
    </row>
    <row r="3437" spans="1:50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39"/>
      <c r="AR3437" s="40"/>
      <c r="AS3437" s="41"/>
      <c r="AT3437" s="41"/>
      <c r="AU3437" s="41"/>
      <c r="AV3437" s="41"/>
      <c r="AW3437" s="41"/>
      <c r="AX3437" s="41"/>
    </row>
    <row r="3438" spans="1:50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39"/>
      <c r="AR3438" s="40"/>
      <c r="AS3438" s="41"/>
      <c r="AT3438" s="41"/>
      <c r="AU3438" s="41"/>
      <c r="AV3438" s="41"/>
      <c r="AW3438" s="41"/>
      <c r="AX3438" s="41"/>
    </row>
    <row r="3439" spans="1:50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39"/>
      <c r="AR3439" s="40"/>
      <c r="AS3439" s="41"/>
      <c r="AT3439" s="41"/>
      <c r="AU3439" s="41"/>
      <c r="AV3439" s="41"/>
      <c r="AW3439" s="41"/>
      <c r="AX3439" s="41"/>
    </row>
    <row r="3440" spans="1:50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39"/>
      <c r="AR3440" s="40"/>
      <c r="AS3440" s="41"/>
      <c r="AT3440" s="41"/>
      <c r="AU3440" s="41"/>
      <c r="AV3440" s="41"/>
      <c r="AW3440" s="41"/>
      <c r="AX3440" s="41"/>
    </row>
    <row r="3441" spans="1:50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39"/>
      <c r="AR3441" s="40"/>
      <c r="AS3441" s="41"/>
      <c r="AT3441" s="41"/>
      <c r="AU3441" s="41"/>
      <c r="AV3441" s="41"/>
      <c r="AW3441" s="41"/>
      <c r="AX3441" s="41"/>
    </row>
    <row r="3442" spans="1:50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39"/>
      <c r="AR3442" s="40"/>
      <c r="AS3442" s="41"/>
      <c r="AT3442" s="41"/>
      <c r="AU3442" s="41"/>
      <c r="AV3442" s="41"/>
      <c r="AW3442" s="41"/>
      <c r="AX3442" s="41"/>
    </row>
    <row r="3443" spans="1:50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39"/>
      <c r="AR3443" s="40"/>
      <c r="AS3443" s="41"/>
      <c r="AT3443" s="41"/>
      <c r="AU3443" s="41"/>
      <c r="AV3443" s="41"/>
      <c r="AW3443" s="41"/>
      <c r="AX3443" s="41"/>
    </row>
    <row r="3444" spans="1:50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39"/>
      <c r="AR3444" s="40"/>
      <c r="AS3444" s="41"/>
      <c r="AT3444" s="41"/>
      <c r="AU3444" s="41"/>
      <c r="AV3444" s="41"/>
      <c r="AW3444" s="41"/>
      <c r="AX3444" s="41"/>
    </row>
    <row r="3445" spans="1:50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39"/>
      <c r="AR3445" s="40"/>
      <c r="AS3445" s="41"/>
      <c r="AT3445" s="41"/>
      <c r="AU3445" s="41"/>
      <c r="AV3445" s="41"/>
      <c r="AW3445" s="41"/>
      <c r="AX3445" s="41"/>
    </row>
    <row r="3446" spans="1:50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39"/>
      <c r="AR3446" s="40"/>
      <c r="AS3446" s="41"/>
      <c r="AT3446" s="41"/>
      <c r="AU3446" s="41"/>
      <c r="AV3446" s="41"/>
      <c r="AW3446" s="41"/>
      <c r="AX3446" s="41"/>
    </row>
    <row r="3447" spans="1:50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39"/>
      <c r="AR3447" s="40"/>
      <c r="AS3447" s="41"/>
      <c r="AT3447" s="41"/>
      <c r="AU3447" s="41"/>
      <c r="AV3447" s="41"/>
      <c r="AW3447" s="41"/>
      <c r="AX3447" s="41"/>
    </row>
    <row r="3448" spans="1:50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39"/>
      <c r="AR3448" s="40"/>
      <c r="AS3448" s="41"/>
      <c r="AT3448" s="41"/>
      <c r="AU3448" s="41"/>
      <c r="AV3448" s="41"/>
      <c r="AW3448" s="41"/>
      <c r="AX3448" s="41"/>
    </row>
    <row r="3449" spans="1:50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39"/>
      <c r="AR3449" s="40"/>
      <c r="AS3449" s="41"/>
      <c r="AT3449" s="41"/>
      <c r="AU3449" s="41"/>
      <c r="AV3449" s="41"/>
      <c r="AW3449" s="41"/>
      <c r="AX3449" s="41"/>
    </row>
    <row r="3450" spans="1:50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39"/>
      <c r="AR3450" s="40"/>
      <c r="AS3450" s="41"/>
      <c r="AT3450" s="41"/>
      <c r="AU3450" s="41"/>
      <c r="AV3450" s="41"/>
      <c r="AW3450" s="41"/>
      <c r="AX3450" s="41"/>
    </row>
    <row r="3451" spans="1:50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39"/>
      <c r="AR3451" s="40"/>
      <c r="AS3451" s="41"/>
      <c r="AT3451" s="41"/>
      <c r="AU3451" s="41"/>
      <c r="AV3451" s="41"/>
      <c r="AW3451" s="41"/>
      <c r="AX3451" s="41"/>
    </row>
    <row r="3452" spans="1:50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39"/>
      <c r="AR3452" s="40"/>
      <c r="AS3452" s="41"/>
      <c r="AT3452" s="41"/>
      <c r="AU3452" s="41"/>
      <c r="AV3452" s="41"/>
      <c r="AW3452" s="41"/>
      <c r="AX3452" s="41"/>
    </row>
    <row r="3453" spans="1:50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20"/>
      <c r="AP3453" s="20"/>
      <c r="AQ3453" s="39"/>
      <c r="AR3453" s="40"/>
      <c r="AS3453" s="41"/>
      <c r="AT3453" s="41"/>
      <c r="AU3453" s="41"/>
      <c r="AV3453" s="41"/>
      <c r="AW3453" s="41"/>
      <c r="AX3453" s="41"/>
    </row>
    <row r="3454" spans="1:50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20"/>
      <c r="AP3454" s="20"/>
      <c r="AQ3454" s="39"/>
      <c r="AR3454" s="40"/>
      <c r="AS3454" s="41"/>
      <c r="AT3454" s="41"/>
      <c r="AU3454" s="41"/>
      <c r="AV3454" s="41"/>
      <c r="AW3454" s="41"/>
      <c r="AX3454" s="41"/>
    </row>
    <row r="3455" spans="1:50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39"/>
      <c r="AR3455" s="40"/>
      <c r="AS3455" s="41"/>
      <c r="AT3455" s="41"/>
      <c r="AU3455" s="41"/>
      <c r="AV3455" s="41"/>
      <c r="AW3455" s="41"/>
      <c r="AX3455" s="41"/>
    </row>
    <row r="3456" spans="1:50">
      <c r="A3456" s="20"/>
      <c r="B3456" s="2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20"/>
      <c r="AP3456" s="20"/>
      <c r="AQ3456" s="39"/>
      <c r="AR3456" s="40"/>
      <c r="AS3456" s="41"/>
      <c r="AT3456" s="41"/>
      <c r="AU3456" s="41"/>
      <c r="AV3456" s="41"/>
      <c r="AW3456" s="41"/>
      <c r="AX3456" s="41"/>
    </row>
    <row r="3457" spans="1:50">
      <c r="A3457" s="20"/>
      <c r="B3457" s="20"/>
      <c r="C3457" s="20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20"/>
      <c r="AP3457" s="20"/>
      <c r="AQ3457" s="39"/>
      <c r="AR3457" s="40"/>
      <c r="AS3457" s="41"/>
      <c r="AT3457" s="41"/>
      <c r="AU3457" s="41"/>
      <c r="AV3457" s="41"/>
      <c r="AW3457" s="41"/>
      <c r="AX3457" s="41"/>
    </row>
    <row r="3458" spans="1:50">
      <c r="A3458" s="20"/>
      <c r="B3458" s="20"/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20"/>
      <c r="AP3458" s="20"/>
      <c r="AQ3458" s="39"/>
      <c r="AR3458" s="40"/>
      <c r="AS3458" s="41"/>
      <c r="AT3458" s="41"/>
      <c r="AU3458" s="41"/>
      <c r="AV3458" s="41"/>
      <c r="AW3458" s="41"/>
      <c r="AX3458" s="41"/>
    </row>
    <row r="3459" spans="1:50">
      <c r="A3459" s="20"/>
      <c r="B3459" s="20"/>
      <c r="C3459" s="20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39"/>
      <c r="AR3459" s="40"/>
      <c r="AS3459" s="41"/>
      <c r="AT3459" s="41"/>
      <c r="AU3459" s="41"/>
      <c r="AV3459" s="41"/>
      <c r="AW3459" s="41"/>
      <c r="AX3459" s="41"/>
    </row>
    <row r="3460" spans="1:50">
      <c r="A3460" s="20"/>
      <c r="B3460" s="20"/>
      <c r="C3460" s="20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20"/>
      <c r="AP3460" s="20"/>
      <c r="AQ3460" s="39"/>
      <c r="AR3460" s="40"/>
      <c r="AS3460" s="41"/>
      <c r="AT3460" s="41"/>
      <c r="AU3460" s="41"/>
      <c r="AV3460" s="41"/>
      <c r="AW3460" s="41"/>
      <c r="AX3460" s="41"/>
    </row>
    <row r="3461" spans="1:50">
      <c r="A3461" s="20"/>
      <c r="B3461" s="20"/>
      <c r="C3461" s="20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20"/>
      <c r="AP3461" s="20"/>
      <c r="AQ3461" s="39"/>
      <c r="AR3461" s="40"/>
      <c r="AS3461" s="41"/>
      <c r="AT3461" s="41"/>
      <c r="AU3461" s="41"/>
      <c r="AV3461" s="41"/>
      <c r="AW3461" s="41"/>
      <c r="AX3461" s="41"/>
    </row>
    <row r="3462" spans="1:50">
      <c r="A3462" s="20"/>
      <c r="B3462" s="20"/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20"/>
      <c r="AP3462" s="20"/>
      <c r="AQ3462" s="39"/>
      <c r="AR3462" s="40"/>
      <c r="AS3462" s="41"/>
      <c r="AT3462" s="41"/>
      <c r="AU3462" s="41"/>
      <c r="AV3462" s="41"/>
      <c r="AW3462" s="41"/>
      <c r="AX3462" s="41"/>
    </row>
    <row r="3463" spans="1:50">
      <c r="A3463" s="20"/>
      <c r="B3463" s="2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20"/>
      <c r="AP3463" s="20"/>
      <c r="AQ3463" s="39"/>
      <c r="AR3463" s="40"/>
      <c r="AS3463" s="41"/>
      <c r="AT3463" s="41"/>
      <c r="AU3463" s="41"/>
      <c r="AV3463" s="41"/>
      <c r="AW3463" s="41"/>
      <c r="AX3463" s="41"/>
    </row>
    <row r="3464" spans="1:50">
      <c r="A3464" s="20"/>
      <c r="B3464" s="2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20"/>
      <c r="AP3464" s="20"/>
      <c r="AQ3464" s="39"/>
      <c r="AR3464" s="40"/>
      <c r="AS3464" s="41"/>
      <c r="AT3464" s="41"/>
      <c r="AU3464" s="41"/>
      <c r="AV3464" s="41"/>
      <c r="AW3464" s="41"/>
      <c r="AX3464" s="41"/>
    </row>
    <row r="3465" spans="1:50">
      <c r="A3465" s="20"/>
      <c r="B3465" s="20"/>
      <c r="C3465" s="20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20"/>
      <c r="AP3465" s="20"/>
      <c r="AQ3465" s="39"/>
      <c r="AR3465" s="40"/>
      <c r="AS3465" s="41"/>
      <c r="AT3465" s="41"/>
      <c r="AU3465" s="41"/>
      <c r="AV3465" s="41"/>
      <c r="AW3465" s="41"/>
      <c r="AX3465" s="41"/>
    </row>
    <row r="3466" spans="1:50">
      <c r="A3466" s="20"/>
      <c r="B3466" s="2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20"/>
      <c r="AP3466" s="20"/>
      <c r="AQ3466" s="39"/>
      <c r="AR3466" s="40"/>
      <c r="AS3466" s="41"/>
      <c r="AT3466" s="41"/>
      <c r="AU3466" s="41"/>
      <c r="AV3466" s="41"/>
      <c r="AW3466" s="41"/>
      <c r="AX3466" s="41"/>
    </row>
    <row r="3467" spans="1:50">
      <c r="A3467" s="20"/>
      <c r="B3467" s="20"/>
      <c r="C3467" s="20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20"/>
      <c r="AP3467" s="20"/>
      <c r="AQ3467" s="39"/>
      <c r="AR3467" s="40"/>
      <c r="AS3467" s="41"/>
      <c r="AT3467" s="41"/>
      <c r="AU3467" s="41"/>
      <c r="AV3467" s="41"/>
      <c r="AW3467" s="41"/>
      <c r="AX3467" s="41"/>
    </row>
    <row r="3468" spans="1:50">
      <c r="A3468" s="20"/>
      <c r="B3468" s="2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20"/>
      <c r="AP3468" s="20"/>
      <c r="AQ3468" s="39"/>
      <c r="AR3468" s="40"/>
      <c r="AS3468" s="41"/>
      <c r="AT3468" s="41"/>
      <c r="AU3468" s="41"/>
      <c r="AV3468" s="41"/>
      <c r="AW3468" s="41"/>
      <c r="AX3468" s="41"/>
    </row>
    <row r="3469" spans="1:50">
      <c r="A3469" s="20"/>
      <c r="B3469" s="20"/>
      <c r="C3469" s="20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20"/>
      <c r="AP3469" s="20"/>
      <c r="AQ3469" s="39"/>
      <c r="AR3469" s="40"/>
      <c r="AS3469" s="41"/>
      <c r="AT3469" s="41"/>
      <c r="AU3469" s="41"/>
      <c r="AV3469" s="41"/>
      <c r="AW3469" s="41"/>
      <c r="AX3469" s="41"/>
    </row>
    <row r="3470" spans="1:50">
      <c r="A3470" s="20"/>
      <c r="B3470" s="2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20"/>
      <c r="AP3470" s="20"/>
      <c r="AQ3470" s="39"/>
      <c r="AR3470" s="40"/>
      <c r="AS3470" s="41"/>
      <c r="AT3470" s="41"/>
      <c r="AU3470" s="41"/>
      <c r="AV3470" s="41"/>
      <c r="AW3470" s="41"/>
      <c r="AX3470" s="41"/>
    </row>
    <row r="3471" spans="1:50">
      <c r="A3471" s="20"/>
      <c r="B3471" s="20"/>
      <c r="C3471" s="20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39"/>
      <c r="AR3471" s="40"/>
      <c r="AS3471" s="41"/>
      <c r="AT3471" s="41"/>
      <c r="AU3471" s="41"/>
      <c r="AV3471" s="41"/>
      <c r="AW3471" s="41"/>
      <c r="AX3471" s="41"/>
    </row>
    <row r="3472" spans="1:50">
      <c r="A3472" s="20"/>
      <c r="B3472" s="20"/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20"/>
      <c r="AP3472" s="20"/>
      <c r="AQ3472" s="39"/>
      <c r="AR3472" s="40"/>
      <c r="AS3472" s="41"/>
      <c r="AT3472" s="41"/>
      <c r="AU3472" s="41"/>
      <c r="AV3472" s="41"/>
      <c r="AW3472" s="41"/>
      <c r="AX3472" s="41"/>
    </row>
    <row r="3473" spans="1:50">
      <c r="A3473" s="20"/>
      <c r="B3473" s="20"/>
      <c r="C3473" s="20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20"/>
      <c r="AP3473" s="20"/>
      <c r="AQ3473" s="39"/>
      <c r="AR3473" s="40"/>
      <c r="AS3473" s="41"/>
      <c r="AT3473" s="41"/>
      <c r="AU3473" s="41"/>
      <c r="AV3473" s="41"/>
      <c r="AW3473" s="41"/>
      <c r="AX3473" s="41"/>
    </row>
    <row r="3474" spans="1:50">
      <c r="A3474" s="20"/>
      <c r="B3474" s="20"/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20"/>
      <c r="AP3474" s="20"/>
      <c r="AQ3474" s="39"/>
      <c r="AR3474" s="40"/>
      <c r="AS3474" s="41"/>
      <c r="AT3474" s="41"/>
      <c r="AU3474" s="41"/>
      <c r="AV3474" s="41"/>
      <c r="AW3474" s="41"/>
      <c r="AX3474" s="41"/>
    </row>
    <row r="3475" spans="1:50">
      <c r="A3475" s="20"/>
      <c r="B3475" s="20"/>
      <c r="C3475" s="20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"/>
      <c r="AQ3475" s="39"/>
      <c r="AR3475" s="40"/>
      <c r="AS3475" s="41"/>
      <c r="AT3475" s="41"/>
      <c r="AU3475" s="41"/>
      <c r="AV3475" s="41"/>
      <c r="AW3475" s="41"/>
      <c r="AX3475" s="41"/>
    </row>
    <row r="3476" spans="1:50">
      <c r="A3476" s="20"/>
      <c r="B3476" s="20"/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20"/>
      <c r="AP3476" s="20"/>
      <c r="AQ3476" s="39"/>
      <c r="AR3476" s="40"/>
      <c r="AS3476" s="41"/>
      <c r="AT3476" s="41"/>
      <c r="AU3476" s="41"/>
      <c r="AV3476" s="41"/>
      <c r="AW3476" s="41"/>
      <c r="AX3476" s="41"/>
    </row>
    <row r="3477" spans="1:50">
      <c r="A3477" s="20"/>
      <c r="B3477" s="20"/>
      <c r="C3477" s="20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39"/>
      <c r="AR3477" s="40"/>
      <c r="AS3477" s="41"/>
      <c r="AT3477" s="41"/>
      <c r="AU3477" s="41"/>
      <c r="AV3477" s="41"/>
      <c r="AW3477" s="41"/>
      <c r="AX3477" s="41"/>
    </row>
    <row r="3478" spans="1:50">
      <c r="A3478" s="20"/>
      <c r="B3478" s="20"/>
      <c r="C3478" s="20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"/>
      <c r="AQ3478" s="39"/>
      <c r="AR3478" s="40"/>
      <c r="AS3478" s="41"/>
      <c r="AT3478" s="41"/>
      <c r="AU3478" s="41"/>
      <c r="AV3478" s="41"/>
      <c r="AW3478" s="41"/>
      <c r="AX3478" s="41"/>
    </row>
    <row r="3479" spans="1:50">
      <c r="A3479" s="20"/>
      <c r="B3479" s="20"/>
      <c r="C3479" s="20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20"/>
      <c r="AP3479" s="20"/>
      <c r="AQ3479" s="39"/>
      <c r="AR3479" s="40"/>
      <c r="AS3479" s="41"/>
      <c r="AT3479" s="41"/>
      <c r="AU3479" s="41"/>
      <c r="AV3479" s="41"/>
      <c r="AW3479" s="41"/>
      <c r="AX3479" s="41"/>
    </row>
    <row r="3480" spans="1:50">
      <c r="A3480" s="20"/>
      <c r="B3480" s="20"/>
      <c r="C3480" s="20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20"/>
      <c r="AP3480" s="20"/>
      <c r="AQ3480" s="39"/>
      <c r="AR3480" s="40"/>
      <c r="AS3480" s="41"/>
      <c r="AT3480" s="41"/>
      <c r="AU3480" s="41"/>
      <c r="AV3480" s="41"/>
      <c r="AW3480" s="41"/>
      <c r="AX3480" s="41"/>
    </row>
    <row r="3481" spans="1:50">
      <c r="A3481" s="20"/>
      <c r="B3481" s="20"/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20"/>
      <c r="AP3481" s="20"/>
      <c r="AQ3481" s="39"/>
      <c r="AR3481" s="40"/>
      <c r="AS3481" s="41"/>
      <c r="AT3481" s="41"/>
      <c r="AU3481" s="41"/>
      <c r="AV3481" s="41"/>
      <c r="AW3481" s="41"/>
      <c r="AX3481" s="41"/>
    </row>
    <row r="3482" spans="1:50">
      <c r="A3482" s="20"/>
      <c r="B3482" s="20"/>
      <c r="C3482" s="20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20"/>
      <c r="AP3482" s="20"/>
      <c r="AQ3482" s="39"/>
      <c r="AR3482" s="40"/>
      <c r="AS3482" s="41"/>
      <c r="AT3482" s="41"/>
      <c r="AU3482" s="41"/>
      <c r="AV3482" s="41"/>
      <c r="AW3482" s="41"/>
      <c r="AX3482" s="41"/>
    </row>
    <row r="3483" spans="1:50">
      <c r="A3483" s="20"/>
      <c r="B3483" s="20"/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20"/>
      <c r="AP3483" s="20"/>
      <c r="AQ3483" s="39"/>
      <c r="AR3483" s="40"/>
      <c r="AS3483" s="41"/>
      <c r="AT3483" s="41"/>
      <c r="AU3483" s="41"/>
      <c r="AV3483" s="41"/>
      <c r="AW3483" s="41"/>
      <c r="AX3483" s="41"/>
    </row>
    <row r="3484" spans="1:50">
      <c r="A3484" s="20"/>
      <c r="B3484" s="20"/>
      <c r="C3484" s="20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20"/>
      <c r="AP3484" s="20"/>
      <c r="AQ3484" s="39"/>
      <c r="AR3484" s="40"/>
      <c r="AS3484" s="41"/>
      <c r="AT3484" s="41"/>
      <c r="AU3484" s="41"/>
      <c r="AV3484" s="41"/>
      <c r="AW3484" s="41"/>
      <c r="AX3484" s="41"/>
    </row>
    <row r="3485" spans="1:50">
      <c r="A3485" s="20"/>
      <c r="B3485" s="20"/>
      <c r="C3485" s="20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20"/>
      <c r="AP3485" s="20"/>
      <c r="AQ3485" s="39"/>
      <c r="AR3485" s="40"/>
      <c r="AS3485" s="41"/>
      <c r="AT3485" s="41"/>
      <c r="AU3485" s="41"/>
      <c r="AV3485" s="41"/>
      <c r="AW3485" s="41"/>
      <c r="AX3485" s="41"/>
    </row>
    <row r="3486" spans="1:50">
      <c r="A3486" s="20"/>
      <c r="B3486" s="20"/>
      <c r="C3486" s="20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20"/>
      <c r="AP3486" s="20"/>
      <c r="AQ3486" s="39"/>
      <c r="AR3486" s="40"/>
      <c r="AS3486" s="41"/>
      <c r="AT3486" s="41"/>
      <c r="AU3486" s="41"/>
      <c r="AV3486" s="41"/>
      <c r="AW3486" s="41"/>
      <c r="AX3486" s="41"/>
    </row>
    <row r="3487" spans="1:50">
      <c r="A3487" s="20"/>
      <c r="B3487" s="20"/>
      <c r="C3487" s="20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20"/>
      <c r="AP3487" s="20"/>
      <c r="AQ3487" s="39"/>
      <c r="AR3487" s="40"/>
      <c r="AS3487" s="41"/>
      <c r="AT3487" s="41"/>
      <c r="AU3487" s="41"/>
      <c r="AV3487" s="41"/>
      <c r="AW3487" s="41"/>
      <c r="AX3487" s="41"/>
    </row>
    <row r="3488" spans="1:50">
      <c r="A3488" s="20"/>
      <c r="B3488" s="20"/>
      <c r="C3488" s="20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20"/>
      <c r="AP3488" s="20"/>
      <c r="AQ3488" s="39"/>
      <c r="AR3488" s="40"/>
      <c r="AS3488" s="41"/>
      <c r="AT3488" s="41"/>
      <c r="AU3488" s="41"/>
      <c r="AV3488" s="41"/>
      <c r="AW3488" s="41"/>
      <c r="AX3488" s="41"/>
    </row>
    <row r="3489" spans="1:50">
      <c r="A3489" s="20"/>
      <c r="B3489" s="20"/>
      <c r="C3489" s="20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20"/>
      <c r="AP3489" s="20"/>
      <c r="AQ3489" s="39"/>
      <c r="AR3489" s="40"/>
      <c r="AS3489" s="41"/>
      <c r="AT3489" s="41"/>
      <c r="AU3489" s="41"/>
      <c r="AV3489" s="41"/>
      <c r="AW3489" s="41"/>
      <c r="AX3489" s="41"/>
    </row>
    <row r="3490" spans="1:50">
      <c r="A3490" s="20"/>
      <c r="B3490" s="20"/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20"/>
      <c r="AP3490" s="20"/>
      <c r="AQ3490" s="39"/>
      <c r="AR3490" s="40"/>
      <c r="AS3490" s="41"/>
      <c r="AT3490" s="41"/>
      <c r="AU3490" s="41"/>
      <c r="AV3490" s="41"/>
      <c r="AW3490" s="41"/>
      <c r="AX3490" s="41"/>
    </row>
    <row r="3491" spans="1:50">
      <c r="A3491" s="20"/>
      <c r="B3491" s="2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20"/>
      <c r="AP3491" s="20"/>
      <c r="AQ3491" s="39"/>
      <c r="AR3491" s="40"/>
      <c r="AS3491" s="41"/>
      <c r="AT3491" s="41"/>
      <c r="AU3491" s="41"/>
      <c r="AV3491" s="41"/>
      <c r="AW3491" s="41"/>
      <c r="AX3491" s="41"/>
    </row>
    <row r="3492" spans="1:50">
      <c r="A3492" s="20"/>
      <c r="B3492" s="20"/>
      <c r="C3492" s="20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20"/>
      <c r="AP3492" s="20"/>
      <c r="AQ3492" s="39"/>
      <c r="AR3492" s="40"/>
      <c r="AS3492" s="41"/>
      <c r="AT3492" s="41"/>
      <c r="AU3492" s="41"/>
      <c r="AV3492" s="41"/>
      <c r="AW3492" s="41"/>
      <c r="AX3492" s="41"/>
    </row>
    <row r="3493" spans="1:50">
      <c r="A3493" s="20"/>
      <c r="B3493" s="20"/>
      <c r="C3493" s="20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20"/>
      <c r="AP3493" s="20"/>
      <c r="AQ3493" s="39"/>
      <c r="AR3493" s="40"/>
      <c r="AS3493" s="41"/>
      <c r="AT3493" s="41"/>
      <c r="AU3493" s="41"/>
      <c r="AV3493" s="41"/>
      <c r="AW3493" s="41"/>
      <c r="AX3493" s="41"/>
    </row>
    <row r="3494" spans="1:50">
      <c r="A3494" s="20"/>
      <c r="B3494" s="2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39"/>
      <c r="AR3494" s="40"/>
      <c r="AS3494" s="41"/>
      <c r="AT3494" s="41"/>
      <c r="AU3494" s="41"/>
      <c r="AV3494" s="41"/>
      <c r="AW3494" s="41"/>
      <c r="AX3494" s="41"/>
    </row>
    <row r="3495" spans="1:50">
      <c r="A3495" s="20"/>
      <c r="B3495" s="20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20"/>
      <c r="AP3495" s="20"/>
      <c r="AQ3495" s="39"/>
      <c r="AR3495" s="40"/>
      <c r="AS3495" s="41"/>
      <c r="AT3495" s="41"/>
      <c r="AU3495" s="41"/>
      <c r="AV3495" s="41"/>
      <c r="AW3495" s="41"/>
      <c r="AX3495" s="41"/>
    </row>
    <row r="3496" spans="1:50">
      <c r="A3496" s="20"/>
      <c r="B3496" s="2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20"/>
      <c r="AP3496" s="20"/>
      <c r="AQ3496" s="39"/>
      <c r="AR3496" s="40"/>
      <c r="AS3496" s="41"/>
      <c r="AT3496" s="41"/>
      <c r="AU3496" s="41"/>
      <c r="AV3496" s="41"/>
      <c r="AW3496" s="41"/>
      <c r="AX3496" s="41"/>
    </row>
    <row r="3497" spans="1:50">
      <c r="A3497" s="20"/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20"/>
      <c r="AP3497" s="20"/>
      <c r="AQ3497" s="39"/>
      <c r="AR3497" s="40"/>
      <c r="AS3497" s="41"/>
      <c r="AT3497" s="41"/>
      <c r="AU3497" s="41"/>
      <c r="AV3497" s="41"/>
      <c r="AW3497" s="41"/>
      <c r="AX3497" s="41"/>
    </row>
    <row r="3498" spans="1:50">
      <c r="A3498" s="20"/>
      <c r="B3498" s="20"/>
      <c r="C3498" s="20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20"/>
      <c r="AP3498" s="20"/>
      <c r="AQ3498" s="39"/>
      <c r="AR3498" s="40"/>
      <c r="AS3498" s="41"/>
      <c r="AT3498" s="41"/>
      <c r="AU3498" s="41"/>
      <c r="AV3498" s="41"/>
      <c r="AW3498" s="41"/>
      <c r="AX3498" s="41"/>
    </row>
    <row r="3499" spans="1:50">
      <c r="A3499" s="20"/>
      <c r="B3499" s="20"/>
      <c r="C3499" s="20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20"/>
      <c r="AP3499" s="20"/>
      <c r="AQ3499" s="39"/>
      <c r="AR3499" s="40"/>
      <c r="AS3499" s="41"/>
      <c r="AT3499" s="41"/>
      <c r="AU3499" s="41"/>
      <c r="AV3499" s="41"/>
      <c r="AW3499" s="41"/>
      <c r="AX3499" s="41"/>
    </row>
    <row r="3500" spans="1:50">
      <c r="A3500" s="20"/>
      <c r="B3500" s="20"/>
      <c r="C3500" s="20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20"/>
      <c r="AP3500" s="20"/>
      <c r="AQ3500" s="39"/>
      <c r="AR3500" s="40"/>
      <c r="AS3500" s="41"/>
      <c r="AT3500" s="41"/>
      <c r="AU3500" s="41"/>
      <c r="AV3500" s="41"/>
      <c r="AW3500" s="41"/>
      <c r="AX3500" s="41"/>
    </row>
    <row r="3501" spans="1:50">
      <c r="A3501" s="20"/>
      <c r="B3501" s="20"/>
      <c r="C3501" s="20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20"/>
      <c r="AP3501" s="20"/>
      <c r="AQ3501" s="39"/>
      <c r="AR3501" s="40"/>
      <c r="AS3501" s="41"/>
      <c r="AT3501" s="41"/>
      <c r="AU3501" s="41"/>
      <c r="AV3501" s="41"/>
      <c r="AW3501" s="41"/>
      <c r="AX3501" s="41"/>
    </row>
    <row r="3502" spans="1:50">
      <c r="A3502" s="20"/>
      <c r="B3502" s="20"/>
      <c r="C3502" s="20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20"/>
      <c r="AP3502" s="20"/>
      <c r="AQ3502" s="39"/>
      <c r="AR3502" s="40"/>
      <c r="AS3502" s="41"/>
      <c r="AT3502" s="41"/>
      <c r="AU3502" s="41"/>
      <c r="AV3502" s="41"/>
      <c r="AW3502" s="41"/>
      <c r="AX3502" s="41"/>
    </row>
    <row r="3503" spans="1:50">
      <c r="A3503" s="20"/>
      <c r="B3503" s="20"/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20"/>
      <c r="AP3503" s="20"/>
      <c r="AQ3503" s="39"/>
      <c r="AR3503" s="40"/>
      <c r="AS3503" s="41"/>
      <c r="AT3503" s="41"/>
      <c r="AU3503" s="41"/>
      <c r="AV3503" s="41"/>
      <c r="AW3503" s="41"/>
      <c r="AX3503" s="41"/>
    </row>
    <row r="3504" spans="1:50">
      <c r="A3504" s="20"/>
      <c r="B3504" s="20"/>
      <c r="C3504" s="20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20"/>
      <c r="AP3504" s="20"/>
      <c r="AQ3504" s="39"/>
      <c r="AR3504" s="40"/>
      <c r="AS3504" s="41"/>
      <c r="AT3504" s="41"/>
      <c r="AU3504" s="41"/>
      <c r="AV3504" s="41"/>
      <c r="AW3504" s="41"/>
      <c r="AX3504" s="41"/>
    </row>
    <row r="3505" spans="1:50">
      <c r="A3505" s="20"/>
      <c r="B3505" s="20"/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20"/>
      <c r="AP3505" s="20"/>
      <c r="AQ3505" s="39"/>
      <c r="AR3505" s="40"/>
      <c r="AS3505" s="41"/>
      <c r="AT3505" s="41"/>
      <c r="AU3505" s="41"/>
      <c r="AV3505" s="41"/>
      <c r="AW3505" s="41"/>
      <c r="AX3505" s="41"/>
    </row>
    <row r="3506" spans="1:50">
      <c r="A3506" s="20"/>
      <c r="B3506" s="2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20"/>
      <c r="AP3506" s="20"/>
      <c r="AQ3506" s="39"/>
      <c r="AR3506" s="40"/>
      <c r="AS3506" s="41"/>
      <c r="AT3506" s="41"/>
      <c r="AU3506" s="41"/>
      <c r="AV3506" s="41"/>
      <c r="AW3506" s="41"/>
      <c r="AX3506" s="41"/>
    </row>
    <row r="3507" spans="1:50">
      <c r="A3507" s="20"/>
      <c r="B3507" s="2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20"/>
      <c r="AP3507" s="20"/>
      <c r="AQ3507" s="39"/>
      <c r="AR3507" s="40"/>
      <c r="AS3507" s="41"/>
      <c r="AT3507" s="41"/>
      <c r="AU3507" s="41"/>
      <c r="AV3507" s="41"/>
      <c r="AW3507" s="41"/>
      <c r="AX3507" s="41"/>
    </row>
    <row r="3508" spans="1:50">
      <c r="A3508" s="20"/>
      <c r="B3508" s="2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20"/>
      <c r="AP3508" s="20"/>
      <c r="AQ3508" s="39"/>
      <c r="AR3508" s="40"/>
      <c r="AS3508" s="41"/>
      <c r="AT3508" s="41"/>
      <c r="AU3508" s="41"/>
      <c r="AV3508" s="41"/>
      <c r="AW3508" s="41"/>
      <c r="AX3508" s="41"/>
    </row>
    <row r="3509" spans="1:50">
      <c r="A3509" s="20"/>
      <c r="B3509" s="20"/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20"/>
      <c r="AP3509" s="20"/>
      <c r="AQ3509" s="39"/>
      <c r="AR3509" s="40"/>
      <c r="AS3509" s="41"/>
      <c r="AT3509" s="41"/>
      <c r="AU3509" s="41"/>
      <c r="AV3509" s="41"/>
      <c r="AW3509" s="41"/>
      <c r="AX3509" s="41"/>
    </row>
    <row r="3510" spans="1:50">
      <c r="A3510" s="20"/>
      <c r="B3510" s="2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20"/>
      <c r="AP3510" s="20"/>
      <c r="AQ3510" s="39"/>
      <c r="AR3510" s="40"/>
      <c r="AS3510" s="41"/>
      <c r="AT3510" s="41"/>
      <c r="AU3510" s="41"/>
      <c r="AV3510" s="41"/>
      <c r="AW3510" s="41"/>
      <c r="AX3510" s="41"/>
    </row>
    <row r="3511" spans="1:50">
      <c r="A3511" s="20"/>
      <c r="B3511" s="2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20"/>
      <c r="AP3511" s="20"/>
      <c r="AQ3511" s="39"/>
      <c r="AR3511" s="40"/>
      <c r="AS3511" s="41"/>
      <c r="AT3511" s="41"/>
      <c r="AU3511" s="41"/>
      <c r="AV3511" s="41"/>
      <c r="AW3511" s="41"/>
      <c r="AX3511" s="41"/>
    </row>
    <row r="3512" spans="1:50">
      <c r="A3512" s="20"/>
      <c r="B3512" s="20"/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20"/>
      <c r="AP3512" s="20"/>
      <c r="AQ3512" s="39"/>
      <c r="AR3512" s="40"/>
      <c r="AS3512" s="41"/>
      <c r="AT3512" s="41"/>
      <c r="AU3512" s="41"/>
      <c r="AV3512" s="41"/>
      <c r="AW3512" s="41"/>
      <c r="AX3512" s="41"/>
    </row>
    <row r="3513" spans="1:50">
      <c r="A3513" s="20"/>
      <c r="B3513" s="20"/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20"/>
      <c r="AP3513" s="20"/>
      <c r="AQ3513" s="39"/>
      <c r="AR3513" s="40"/>
      <c r="AS3513" s="41"/>
      <c r="AT3513" s="41"/>
      <c r="AU3513" s="41"/>
      <c r="AV3513" s="41"/>
      <c r="AW3513" s="41"/>
      <c r="AX3513" s="41"/>
    </row>
    <row r="3514" spans="1:50">
      <c r="A3514" s="20"/>
      <c r="B3514" s="20"/>
      <c r="C3514" s="20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20"/>
      <c r="AP3514" s="20"/>
      <c r="AQ3514" s="39"/>
      <c r="AR3514" s="40"/>
      <c r="AS3514" s="41"/>
      <c r="AT3514" s="41"/>
      <c r="AU3514" s="41"/>
      <c r="AV3514" s="41"/>
      <c r="AW3514" s="41"/>
      <c r="AX3514" s="41"/>
    </row>
    <row r="3515" spans="1:50">
      <c r="A3515" s="20"/>
      <c r="B3515" s="20"/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20"/>
      <c r="AP3515" s="20"/>
      <c r="AQ3515" s="39"/>
      <c r="AR3515" s="40"/>
      <c r="AS3515" s="41"/>
      <c r="AT3515" s="41"/>
      <c r="AU3515" s="41"/>
      <c r="AV3515" s="41"/>
      <c r="AW3515" s="41"/>
      <c r="AX3515" s="41"/>
    </row>
    <row r="3516" spans="1:50">
      <c r="A3516" s="20"/>
      <c r="B3516" s="20"/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39"/>
      <c r="AR3516" s="40"/>
      <c r="AS3516" s="41"/>
      <c r="AT3516" s="41"/>
      <c r="AU3516" s="41"/>
      <c r="AV3516" s="41"/>
      <c r="AW3516" s="41"/>
      <c r="AX3516" s="41"/>
    </row>
    <row r="3517" spans="1:50">
      <c r="A3517" s="20"/>
      <c r="B3517" s="2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20"/>
      <c r="AP3517" s="20"/>
      <c r="AQ3517" s="39"/>
      <c r="AR3517" s="40"/>
      <c r="AS3517" s="41"/>
      <c r="AT3517" s="41"/>
      <c r="AU3517" s="41"/>
      <c r="AV3517" s="41"/>
      <c r="AW3517" s="41"/>
      <c r="AX3517" s="41"/>
    </row>
    <row r="3518" spans="1:50">
      <c r="A3518" s="20"/>
      <c r="B3518" s="20"/>
      <c r="C3518" s="20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20"/>
      <c r="AP3518" s="20"/>
      <c r="AQ3518" s="39"/>
      <c r="AR3518" s="40"/>
      <c r="AS3518" s="41"/>
      <c r="AT3518" s="41"/>
      <c r="AU3518" s="41"/>
      <c r="AV3518" s="41"/>
      <c r="AW3518" s="41"/>
      <c r="AX3518" s="41"/>
    </row>
    <row r="3519" spans="1:50">
      <c r="A3519" s="20"/>
      <c r="B3519" s="20"/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20"/>
      <c r="AP3519" s="20"/>
      <c r="AQ3519" s="39"/>
      <c r="AR3519" s="40"/>
      <c r="AS3519" s="41"/>
      <c r="AT3519" s="41"/>
      <c r="AU3519" s="41"/>
      <c r="AV3519" s="41"/>
      <c r="AW3519" s="41"/>
      <c r="AX3519" s="41"/>
    </row>
    <row r="3520" spans="1:50">
      <c r="A3520" s="20"/>
      <c r="B3520" s="20"/>
      <c r="C3520" s="20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39"/>
      <c r="AR3520" s="40"/>
      <c r="AS3520" s="41"/>
      <c r="AT3520" s="41"/>
      <c r="AU3520" s="41"/>
      <c r="AV3520" s="41"/>
      <c r="AW3520" s="41"/>
      <c r="AX3520" s="41"/>
    </row>
    <row r="3521" spans="1:50">
      <c r="A3521" s="20"/>
      <c r="B3521" s="20"/>
      <c r="C3521" s="20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39"/>
      <c r="AR3521" s="40"/>
      <c r="AS3521" s="41"/>
      <c r="AT3521" s="41"/>
      <c r="AU3521" s="41"/>
      <c r="AV3521" s="41"/>
      <c r="AW3521" s="41"/>
      <c r="AX3521" s="41"/>
    </row>
    <row r="3522" spans="1:50">
      <c r="A3522" s="20"/>
      <c r="B3522" s="20"/>
      <c r="C3522" s="20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20"/>
      <c r="AP3522" s="20"/>
      <c r="AQ3522" s="39"/>
      <c r="AR3522" s="40"/>
      <c r="AS3522" s="41"/>
      <c r="AT3522" s="41"/>
      <c r="AU3522" s="41"/>
      <c r="AV3522" s="41"/>
      <c r="AW3522" s="41"/>
      <c r="AX3522" s="41"/>
    </row>
    <row r="3523" spans="1:50">
      <c r="A3523" s="20"/>
      <c r="B3523" s="20"/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20"/>
      <c r="AP3523" s="20"/>
      <c r="AQ3523" s="39"/>
      <c r="AR3523" s="40"/>
      <c r="AS3523" s="41"/>
      <c r="AT3523" s="41"/>
      <c r="AU3523" s="41"/>
      <c r="AV3523" s="41"/>
      <c r="AW3523" s="41"/>
      <c r="AX3523" s="41"/>
    </row>
    <row r="3524" spans="1:50">
      <c r="A3524" s="20"/>
      <c r="B3524" s="20"/>
      <c r="C3524" s="20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20"/>
      <c r="AP3524" s="20"/>
      <c r="AQ3524" s="39"/>
      <c r="AR3524" s="40"/>
      <c r="AS3524" s="41"/>
      <c r="AT3524" s="41"/>
      <c r="AU3524" s="41"/>
      <c r="AV3524" s="41"/>
      <c r="AW3524" s="41"/>
      <c r="AX3524" s="41"/>
    </row>
    <row r="3525" spans="1:50">
      <c r="A3525" s="20"/>
      <c r="B3525" s="20"/>
      <c r="C3525" s="20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39"/>
      <c r="AR3525" s="40"/>
      <c r="AS3525" s="41"/>
      <c r="AT3525" s="41"/>
      <c r="AU3525" s="41"/>
      <c r="AV3525" s="41"/>
      <c r="AW3525" s="41"/>
      <c r="AX3525" s="41"/>
    </row>
    <row r="3526" spans="1:50">
      <c r="A3526" s="20"/>
      <c r="B3526" s="20"/>
      <c r="C3526" s="20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20"/>
      <c r="AP3526" s="20"/>
      <c r="AQ3526" s="39"/>
      <c r="AR3526" s="40"/>
      <c r="AS3526" s="41"/>
      <c r="AT3526" s="41"/>
      <c r="AU3526" s="41"/>
      <c r="AV3526" s="41"/>
      <c r="AW3526" s="41"/>
      <c r="AX3526" s="41"/>
    </row>
    <row r="3527" spans="1:50">
      <c r="A3527" s="20"/>
      <c r="B3527" s="20"/>
      <c r="C3527" s="20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20"/>
      <c r="AP3527" s="20"/>
      <c r="AQ3527" s="39"/>
      <c r="AR3527" s="40"/>
      <c r="AS3527" s="41"/>
      <c r="AT3527" s="41"/>
      <c r="AU3527" s="41"/>
      <c r="AV3527" s="41"/>
      <c r="AW3527" s="41"/>
      <c r="AX3527" s="41"/>
    </row>
    <row r="3528" spans="1:50">
      <c r="A3528" s="20"/>
      <c r="B3528" s="20"/>
      <c r="C3528" s="20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20"/>
      <c r="AP3528" s="20"/>
      <c r="AQ3528" s="39"/>
      <c r="AR3528" s="40"/>
      <c r="AS3528" s="41"/>
      <c r="AT3528" s="41"/>
      <c r="AU3528" s="41"/>
      <c r="AV3528" s="41"/>
      <c r="AW3528" s="41"/>
      <c r="AX3528" s="41"/>
    </row>
    <row r="3529" spans="1:50">
      <c r="A3529" s="20"/>
      <c r="B3529" s="20"/>
      <c r="C3529" s="20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20"/>
      <c r="AP3529" s="20"/>
      <c r="AQ3529" s="39"/>
      <c r="AR3529" s="40"/>
      <c r="AS3529" s="41"/>
      <c r="AT3529" s="41"/>
      <c r="AU3529" s="41"/>
      <c r="AV3529" s="41"/>
      <c r="AW3529" s="41"/>
      <c r="AX3529" s="41"/>
    </row>
    <row r="3530" spans="1:50">
      <c r="A3530" s="20"/>
      <c r="B3530" s="2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20"/>
      <c r="AP3530" s="20"/>
      <c r="AQ3530" s="39"/>
      <c r="AR3530" s="40"/>
      <c r="AS3530" s="41"/>
      <c r="AT3530" s="41"/>
      <c r="AU3530" s="41"/>
      <c r="AV3530" s="41"/>
      <c r="AW3530" s="41"/>
      <c r="AX3530" s="41"/>
    </row>
    <row r="3531" spans="1:50">
      <c r="A3531" s="20"/>
      <c r="B3531" s="20"/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20"/>
      <c r="AP3531" s="20"/>
      <c r="AQ3531" s="39"/>
      <c r="AR3531" s="40"/>
      <c r="AS3531" s="41"/>
      <c r="AT3531" s="41"/>
      <c r="AU3531" s="41"/>
      <c r="AV3531" s="41"/>
      <c r="AW3531" s="41"/>
      <c r="AX3531" s="41"/>
    </row>
    <row r="3532" spans="1:50">
      <c r="A3532" s="20"/>
      <c r="B3532" s="20"/>
      <c r="C3532" s="20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20"/>
      <c r="AP3532" s="20"/>
      <c r="AQ3532" s="39"/>
      <c r="AR3532" s="40"/>
      <c r="AS3532" s="41"/>
      <c r="AT3532" s="41"/>
      <c r="AU3532" s="41"/>
      <c r="AV3532" s="41"/>
      <c r="AW3532" s="41"/>
      <c r="AX3532" s="41"/>
    </row>
    <row r="3533" spans="1:50">
      <c r="A3533" s="20"/>
      <c r="B3533" s="20"/>
      <c r="C3533" s="20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20"/>
      <c r="AP3533" s="20"/>
      <c r="AQ3533" s="39"/>
      <c r="AR3533" s="40"/>
      <c r="AS3533" s="41"/>
      <c r="AT3533" s="41"/>
      <c r="AU3533" s="41"/>
      <c r="AV3533" s="41"/>
      <c r="AW3533" s="41"/>
      <c r="AX3533" s="41"/>
    </row>
    <row r="3534" spans="1:50">
      <c r="A3534" s="20"/>
      <c r="B3534" s="20"/>
      <c r="C3534" s="20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20"/>
      <c r="AP3534" s="20"/>
      <c r="AQ3534" s="39"/>
      <c r="AR3534" s="40"/>
      <c r="AS3534" s="41"/>
      <c r="AT3534" s="41"/>
      <c r="AU3534" s="41"/>
      <c r="AV3534" s="41"/>
      <c r="AW3534" s="41"/>
      <c r="AX3534" s="41"/>
    </row>
    <row r="3535" spans="1:50">
      <c r="A3535" s="20"/>
      <c r="B3535" s="2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20"/>
      <c r="AP3535" s="20"/>
      <c r="AQ3535" s="39"/>
      <c r="AR3535" s="40"/>
      <c r="AS3535" s="41"/>
      <c r="AT3535" s="41"/>
      <c r="AU3535" s="41"/>
      <c r="AV3535" s="41"/>
      <c r="AW3535" s="41"/>
      <c r="AX3535" s="41"/>
    </row>
    <row r="3536" spans="1:50">
      <c r="A3536" s="20"/>
      <c r="B3536" s="2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20"/>
      <c r="AP3536" s="20"/>
      <c r="AQ3536" s="39"/>
      <c r="AR3536" s="40"/>
      <c r="AS3536" s="41"/>
      <c r="AT3536" s="41"/>
      <c r="AU3536" s="41"/>
      <c r="AV3536" s="41"/>
      <c r="AW3536" s="41"/>
      <c r="AX3536" s="41"/>
    </row>
    <row r="3537" spans="1:50">
      <c r="A3537" s="20"/>
      <c r="B3537" s="2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20"/>
      <c r="AP3537" s="20"/>
      <c r="AQ3537" s="39"/>
      <c r="AR3537" s="40"/>
      <c r="AS3537" s="41"/>
      <c r="AT3537" s="41"/>
      <c r="AU3537" s="41"/>
      <c r="AV3537" s="41"/>
      <c r="AW3537" s="41"/>
      <c r="AX3537" s="41"/>
    </row>
    <row r="3538" spans="1:50">
      <c r="A3538" s="20"/>
      <c r="B3538" s="20"/>
      <c r="C3538" s="20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20"/>
      <c r="AP3538" s="20"/>
      <c r="AQ3538" s="39"/>
      <c r="AR3538" s="40"/>
      <c r="AS3538" s="41"/>
      <c r="AT3538" s="41"/>
      <c r="AU3538" s="41"/>
      <c r="AV3538" s="41"/>
      <c r="AW3538" s="41"/>
      <c r="AX3538" s="41"/>
    </row>
    <row r="3539" spans="1:50">
      <c r="A3539" s="20"/>
      <c r="B3539" s="20"/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20"/>
      <c r="AP3539" s="20"/>
      <c r="AQ3539" s="39"/>
      <c r="AR3539" s="40"/>
      <c r="AS3539" s="41"/>
      <c r="AT3539" s="41"/>
      <c r="AU3539" s="41"/>
      <c r="AV3539" s="41"/>
      <c r="AW3539" s="41"/>
      <c r="AX3539" s="41"/>
    </row>
    <row r="3540" spans="1:50">
      <c r="A3540" s="20"/>
      <c r="B3540" s="20"/>
      <c r="C3540" s="20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39"/>
      <c r="AR3540" s="40"/>
      <c r="AS3540" s="41"/>
      <c r="AT3540" s="41"/>
      <c r="AU3540" s="41"/>
      <c r="AV3540" s="41"/>
      <c r="AW3540" s="41"/>
      <c r="AX3540" s="41"/>
    </row>
    <row r="3541" spans="1:50">
      <c r="A3541" s="20"/>
      <c r="B3541" s="20"/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20"/>
      <c r="AP3541" s="20"/>
      <c r="AQ3541" s="39"/>
      <c r="AR3541" s="40"/>
      <c r="AS3541" s="41"/>
      <c r="AT3541" s="41"/>
      <c r="AU3541" s="41"/>
      <c r="AV3541" s="41"/>
      <c r="AW3541" s="41"/>
      <c r="AX3541" s="41"/>
    </row>
    <row r="3542" spans="1:50">
      <c r="A3542" s="20"/>
      <c r="B3542" s="20"/>
      <c r="C3542" s="20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20"/>
      <c r="AP3542" s="20"/>
      <c r="AQ3542" s="39"/>
      <c r="AR3542" s="40"/>
      <c r="AS3542" s="41"/>
      <c r="AT3542" s="41"/>
      <c r="AU3542" s="41"/>
      <c r="AV3542" s="41"/>
      <c r="AW3542" s="41"/>
      <c r="AX3542" s="41"/>
    </row>
    <row r="3543" spans="1:50">
      <c r="A3543" s="20"/>
      <c r="B3543" s="20"/>
      <c r="C3543" s="20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20"/>
      <c r="AP3543" s="20"/>
      <c r="AQ3543" s="39"/>
      <c r="AR3543" s="40"/>
      <c r="AS3543" s="41"/>
      <c r="AT3543" s="41"/>
      <c r="AU3543" s="41"/>
      <c r="AV3543" s="41"/>
      <c r="AW3543" s="41"/>
      <c r="AX3543" s="41"/>
    </row>
    <row r="3544" spans="1:50">
      <c r="A3544" s="20"/>
      <c r="B3544" s="2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"/>
      <c r="AQ3544" s="39"/>
      <c r="AR3544" s="40"/>
      <c r="AS3544" s="41"/>
      <c r="AT3544" s="41"/>
      <c r="AU3544" s="41"/>
      <c r="AV3544" s="41"/>
      <c r="AW3544" s="41"/>
      <c r="AX3544" s="41"/>
    </row>
    <row r="3545" spans="1:50">
      <c r="A3545" s="20"/>
      <c r="B3545" s="2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20"/>
      <c r="AP3545" s="20"/>
      <c r="AQ3545" s="39"/>
      <c r="AR3545" s="40"/>
      <c r="AS3545" s="41"/>
      <c r="AT3545" s="41"/>
      <c r="AU3545" s="41"/>
      <c r="AV3545" s="41"/>
      <c r="AW3545" s="41"/>
      <c r="AX3545" s="41"/>
    </row>
    <row r="3546" spans="1:50">
      <c r="A3546" s="20"/>
      <c r="B3546" s="20"/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20"/>
      <c r="AP3546" s="20"/>
      <c r="AQ3546" s="39"/>
      <c r="AR3546" s="40"/>
      <c r="AS3546" s="41"/>
      <c r="AT3546" s="41"/>
      <c r="AU3546" s="41"/>
      <c r="AV3546" s="41"/>
      <c r="AW3546" s="41"/>
      <c r="AX3546" s="41"/>
    </row>
    <row r="3547" spans="1:50">
      <c r="A3547" s="20"/>
      <c r="B3547" s="2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20"/>
      <c r="AP3547" s="20"/>
      <c r="AQ3547" s="39"/>
      <c r="AR3547" s="40"/>
      <c r="AS3547" s="41"/>
      <c r="AT3547" s="41"/>
      <c r="AU3547" s="41"/>
      <c r="AV3547" s="41"/>
      <c r="AW3547" s="41"/>
      <c r="AX3547" s="41"/>
    </row>
    <row r="3548" spans="1:50">
      <c r="A3548" s="20"/>
      <c r="B3548" s="2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20"/>
      <c r="AP3548" s="20"/>
      <c r="AQ3548" s="39"/>
      <c r="AR3548" s="40"/>
      <c r="AS3548" s="41"/>
      <c r="AT3548" s="41"/>
      <c r="AU3548" s="41"/>
      <c r="AV3548" s="41"/>
      <c r="AW3548" s="41"/>
      <c r="AX3548" s="41"/>
    </row>
    <row r="3549" spans="1:50">
      <c r="A3549" s="20"/>
      <c r="B3549" s="20"/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20"/>
      <c r="AP3549" s="20"/>
      <c r="AQ3549" s="39"/>
      <c r="AR3549" s="40"/>
      <c r="AS3549" s="41"/>
      <c r="AT3549" s="41"/>
      <c r="AU3549" s="41"/>
      <c r="AV3549" s="41"/>
      <c r="AW3549" s="41"/>
      <c r="AX3549" s="41"/>
    </row>
    <row r="3550" spans="1:50">
      <c r="A3550" s="20"/>
      <c r="B3550" s="2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20"/>
      <c r="AP3550" s="20"/>
      <c r="AQ3550" s="39"/>
      <c r="AR3550" s="40"/>
      <c r="AS3550" s="41"/>
      <c r="AT3550" s="41"/>
      <c r="AU3550" s="41"/>
      <c r="AV3550" s="41"/>
      <c r="AW3550" s="41"/>
      <c r="AX3550" s="41"/>
    </row>
    <row r="3551" spans="1:50">
      <c r="A3551" s="20"/>
      <c r="B3551" s="20"/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20"/>
      <c r="AP3551" s="20"/>
      <c r="AQ3551" s="39"/>
      <c r="AR3551" s="40"/>
      <c r="AS3551" s="41"/>
      <c r="AT3551" s="41"/>
      <c r="AU3551" s="41"/>
      <c r="AV3551" s="41"/>
      <c r="AW3551" s="41"/>
      <c r="AX3551" s="41"/>
    </row>
    <row r="3552" spans="1:50">
      <c r="A3552" s="20"/>
      <c r="B3552" s="20"/>
      <c r="C3552" s="20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20"/>
      <c r="AP3552" s="20"/>
      <c r="AQ3552" s="39"/>
      <c r="AR3552" s="40"/>
      <c r="AS3552" s="41"/>
      <c r="AT3552" s="41"/>
      <c r="AU3552" s="41"/>
      <c r="AV3552" s="41"/>
      <c r="AW3552" s="41"/>
      <c r="AX3552" s="41"/>
    </row>
    <row r="3553" spans="1:50">
      <c r="A3553" s="20"/>
      <c r="B3553" s="20"/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20"/>
      <c r="AP3553" s="20"/>
      <c r="AQ3553" s="39"/>
      <c r="AR3553" s="40"/>
      <c r="AS3553" s="41"/>
      <c r="AT3553" s="41"/>
      <c r="AU3553" s="41"/>
      <c r="AV3553" s="41"/>
      <c r="AW3553" s="41"/>
      <c r="AX3553" s="41"/>
    </row>
    <row r="3554" spans="1:50">
      <c r="A3554" s="20"/>
      <c r="B3554" s="20"/>
      <c r="C3554" s="20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20"/>
      <c r="AP3554" s="20"/>
      <c r="AQ3554" s="39"/>
      <c r="AR3554" s="40"/>
      <c r="AS3554" s="41"/>
      <c r="AT3554" s="41"/>
      <c r="AU3554" s="41"/>
      <c r="AV3554" s="41"/>
      <c r="AW3554" s="41"/>
      <c r="AX3554" s="41"/>
    </row>
    <row r="3555" spans="1:50">
      <c r="A3555" s="20"/>
      <c r="B3555" s="20"/>
      <c r="C3555" s="20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20"/>
      <c r="AP3555" s="20"/>
      <c r="AQ3555" s="39"/>
      <c r="AR3555" s="40"/>
      <c r="AS3555" s="41"/>
      <c r="AT3555" s="41"/>
      <c r="AU3555" s="41"/>
      <c r="AV3555" s="41"/>
      <c r="AW3555" s="41"/>
      <c r="AX3555" s="41"/>
    </row>
    <row r="3556" spans="1:50">
      <c r="A3556" s="20"/>
      <c r="B3556" s="20"/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20"/>
      <c r="AP3556" s="20"/>
      <c r="AQ3556" s="39"/>
      <c r="AR3556" s="40"/>
      <c r="AS3556" s="41"/>
      <c r="AT3556" s="41"/>
      <c r="AU3556" s="41"/>
      <c r="AV3556" s="41"/>
      <c r="AW3556" s="41"/>
      <c r="AX3556" s="41"/>
    </row>
    <row r="3557" spans="1:50">
      <c r="A3557" s="20"/>
      <c r="B3557" s="20"/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20"/>
      <c r="AP3557" s="20"/>
      <c r="AQ3557" s="39"/>
      <c r="AR3557" s="40"/>
      <c r="AS3557" s="41"/>
      <c r="AT3557" s="41"/>
      <c r="AU3557" s="41"/>
      <c r="AV3557" s="41"/>
      <c r="AW3557" s="41"/>
      <c r="AX3557" s="41"/>
    </row>
    <row r="3558" spans="1:50">
      <c r="A3558" s="20"/>
      <c r="B3558" s="2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20"/>
      <c r="AP3558" s="20"/>
      <c r="AQ3558" s="39"/>
      <c r="AR3558" s="40"/>
      <c r="AS3558" s="41"/>
      <c r="AT3558" s="41"/>
      <c r="AU3558" s="41"/>
      <c r="AV3558" s="41"/>
      <c r="AW3558" s="41"/>
      <c r="AX3558" s="41"/>
    </row>
    <row r="3559" spans="1:50">
      <c r="A3559" s="20"/>
      <c r="B3559" s="2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39"/>
      <c r="AR3559" s="40"/>
      <c r="AS3559" s="41"/>
      <c r="AT3559" s="41"/>
      <c r="AU3559" s="41"/>
      <c r="AV3559" s="41"/>
      <c r="AW3559" s="41"/>
      <c r="AX3559" s="41"/>
    </row>
    <row r="3560" spans="1:50">
      <c r="A3560" s="20"/>
      <c r="B3560" s="20"/>
      <c r="C3560" s="20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39"/>
      <c r="AR3560" s="40"/>
      <c r="AS3560" s="41"/>
      <c r="AT3560" s="41"/>
      <c r="AU3560" s="41"/>
      <c r="AV3560" s="41"/>
      <c r="AW3560" s="41"/>
      <c r="AX3560" s="41"/>
    </row>
    <row r="3561" spans="1:50">
      <c r="A3561" s="20"/>
      <c r="B3561" s="20"/>
      <c r="C3561" s="20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20"/>
      <c r="AP3561" s="20"/>
      <c r="AQ3561" s="39"/>
      <c r="AR3561" s="40"/>
      <c r="AS3561" s="41"/>
      <c r="AT3561" s="41"/>
      <c r="AU3561" s="41"/>
      <c r="AV3561" s="41"/>
      <c r="AW3561" s="41"/>
      <c r="AX3561" s="41"/>
    </row>
    <row r="3562" spans="1:50">
      <c r="A3562" s="20"/>
      <c r="B3562" s="20"/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20"/>
      <c r="AP3562" s="20"/>
      <c r="AQ3562" s="39"/>
      <c r="AR3562" s="40"/>
      <c r="AS3562" s="41"/>
      <c r="AT3562" s="41"/>
      <c r="AU3562" s="41"/>
      <c r="AV3562" s="41"/>
      <c r="AW3562" s="41"/>
      <c r="AX3562" s="41"/>
    </row>
    <row r="3563" spans="1:50">
      <c r="A3563" s="20"/>
      <c r="B3563" s="20"/>
      <c r="C3563" s="20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20"/>
      <c r="AP3563" s="20"/>
      <c r="AQ3563" s="39"/>
      <c r="AR3563" s="40"/>
      <c r="AS3563" s="41"/>
      <c r="AT3563" s="41"/>
      <c r="AU3563" s="41"/>
      <c r="AV3563" s="41"/>
      <c r="AW3563" s="41"/>
      <c r="AX3563" s="41"/>
    </row>
    <row r="3564" spans="1:50">
      <c r="A3564" s="20"/>
      <c r="B3564" s="20"/>
      <c r="C3564" s="20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39"/>
      <c r="AR3564" s="40"/>
      <c r="AS3564" s="41"/>
      <c r="AT3564" s="41"/>
      <c r="AU3564" s="41"/>
      <c r="AV3564" s="41"/>
      <c r="AW3564" s="41"/>
      <c r="AX3564" s="41"/>
    </row>
    <row r="3565" spans="1:50">
      <c r="A3565" s="20"/>
      <c r="B3565" s="20"/>
      <c r="C3565" s="20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20"/>
      <c r="AP3565" s="20"/>
      <c r="AQ3565" s="39"/>
      <c r="AR3565" s="40"/>
      <c r="AS3565" s="41"/>
      <c r="AT3565" s="41"/>
      <c r="AU3565" s="41"/>
      <c r="AV3565" s="41"/>
      <c r="AW3565" s="41"/>
      <c r="AX3565" s="41"/>
    </row>
    <row r="3566" spans="1:50">
      <c r="A3566" s="20"/>
      <c r="B3566" s="2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20"/>
      <c r="AP3566" s="20"/>
      <c r="AQ3566" s="39"/>
      <c r="AR3566" s="40"/>
      <c r="AS3566" s="41"/>
      <c r="AT3566" s="41"/>
      <c r="AU3566" s="41"/>
      <c r="AV3566" s="41"/>
      <c r="AW3566" s="41"/>
      <c r="AX3566" s="41"/>
    </row>
    <row r="3567" spans="1:50">
      <c r="A3567" s="20"/>
      <c r="B3567" s="20"/>
      <c r="C3567" s="20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20"/>
      <c r="AP3567" s="20"/>
      <c r="AQ3567" s="39"/>
      <c r="AR3567" s="40"/>
      <c r="AS3567" s="41"/>
      <c r="AT3567" s="41"/>
      <c r="AU3567" s="41"/>
      <c r="AV3567" s="41"/>
      <c r="AW3567" s="41"/>
      <c r="AX3567" s="41"/>
    </row>
    <row r="3568" spans="1:50">
      <c r="A3568" s="20"/>
      <c r="B3568" s="2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20"/>
      <c r="AP3568" s="20"/>
      <c r="AQ3568" s="39"/>
      <c r="AR3568" s="40"/>
      <c r="AS3568" s="41"/>
      <c r="AT3568" s="41"/>
      <c r="AU3568" s="41"/>
      <c r="AV3568" s="41"/>
      <c r="AW3568" s="41"/>
      <c r="AX3568" s="41"/>
    </row>
    <row r="3569" spans="1:50">
      <c r="A3569" s="20"/>
      <c r="B3569" s="20"/>
      <c r="C3569" s="20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20"/>
      <c r="AP3569" s="20"/>
      <c r="AQ3569" s="39"/>
      <c r="AR3569" s="40"/>
      <c r="AS3569" s="41"/>
      <c r="AT3569" s="41"/>
      <c r="AU3569" s="41"/>
      <c r="AV3569" s="41"/>
      <c r="AW3569" s="41"/>
      <c r="AX3569" s="41"/>
    </row>
    <row r="3570" spans="1:50">
      <c r="A3570" s="20"/>
      <c r="B3570" s="2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20"/>
      <c r="AP3570" s="20"/>
      <c r="AQ3570" s="39"/>
      <c r="AR3570" s="40"/>
      <c r="AS3570" s="41"/>
      <c r="AT3570" s="41"/>
      <c r="AU3570" s="41"/>
      <c r="AV3570" s="41"/>
      <c r="AW3570" s="41"/>
      <c r="AX3570" s="41"/>
    </row>
    <row r="3571" spans="1:50">
      <c r="A3571" s="20"/>
      <c r="B3571" s="20"/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39"/>
      <c r="AR3571" s="40"/>
      <c r="AS3571" s="41"/>
      <c r="AT3571" s="41"/>
      <c r="AU3571" s="41"/>
      <c r="AV3571" s="41"/>
      <c r="AW3571" s="41"/>
      <c r="AX3571" s="41"/>
    </row>
    <row r="3572" spans="1:50">
      <c r="A3572" s="20"/>
      <c r="B3572" s="20"/>
      <c r="C3572" s="20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20"/>
      <c r="AP3572" s="20"/>
      <c r="AQ3572" s="39"/>
      <c r="AR3572" s="40"/>
      <c r="AS3572" s="41"/>
      <c r="AT3572" s="41"/>
      <c r="AU3572" s="41"/>
      <c r="AV3572" s="41"/>
      <c r="AW3572" s="41"/>
      <c r="AX3572" s="41"/>
    </row>
    <row r="3573" spans="1:50">
      <c r="A3573" s="20"/>
      <c r="B3573" s="20"/>
      <c r="C3573" s="20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39"/>
      <c r="AR3573" s="40"/>
      <c r="AS3573" s="41"/>
      <c r="AT3573" s="41"/>
      <c r="AU3573" s="41"/>
      <c r="AV3573" s="41"/>
      <c r="AW3573" s="41"/>
      <c r="AX3573" s="41"/>
    </row>
    <row r="3574" spans="1:50">
      <c r="A3574" s="20"/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20"/>
      <c r="AP3574" s="20"/>
      <c r="AQ3574" s="39"/>
      <c r="AR3574" s="40"/>
      <c r="AS3574" s="41"/>
      <c r="AT3574" s="41"/>
      <c r="AU3574" s="41"/>
      <c r="AV3574" s="41"/>
      <c r="AW3574" s="41"/>
      <c r="AX3574" s="41"/>
    </row>
    <row r="3575" spans="1:50">
      <c r="A3575" s="20"/>
      <c r="B3575" s="20"/>
      <c r="C3575" s="20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20"/>
      <c r="AP3575" s="20"/>
      <c r="AQ3575" s="39"/>
      <c r="AR3575" s="40"/>
      <c r="AS3575" s="41"/>
      <c r="AT3575" s="41"/>
      <c r="AU3575" s="41"/>
      <c r="AV3575" s="41"/>
      <c r="AW3575" s="41"/>
      <c r="AX3575" s="41"/>
    </row>
    <row r="3576" spans="1:50">
      <c r="A3576" s="20"/>
      <c r="B3576" s="20"/>
      <c r="C3576" s="20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20"/>
      <c r="AP3576" s="20"/>
      <c r="AQ3576" s="39"/>
      <c r="AR3576" s="40"/>
      <c r="AS3576" s="41"/>
      <c r="AT3576" s="41"/>
      <c r="AU3576" s="41"/>
      <c r="AV3576" s="41"/>
      <c r="AW3576" s="41"/>
      <c r="AX3576" s="41"/>
    </row>
    <row r="3577" spans="1:50">
      <c r="A3577" s="20"/>
      <c r="B3577" s="2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20"/>
      <c r="AP3577" s="20"/>
      <c r="AQ3577" s="39"/>
      <c r="AR3577" s="40"/>
      <c r="AS3577" s="41"/>
      <c r="AT3577" s="41"/>
      <c r="AU3577" s="41"/>
      <c r="AV3577" s="41"/>
      <c r="AW3577" s="41"/>
      <c r="AX3577" s="41"/>
    </row>
    <row r="3578" spans="1:50">
      <c r="A3578" s="20"/>
      <c r="B3578" s="20"/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20"/>
      <c r="AP3578" s="20"/>
      <c r="AQ3578" s="39"/>
      <c r="AR3578" s="40"/>
      <c r="AS3578" s="41"/>
      <c r="AT3578" s="41"/>
      <c r="AU3578" s="41"/>
      <c r="AV3578" s="41"/>
      <c r="AW3578" s="41"/>
      <c r="AX3578" s="41"/>
    </row>
    <row r="3579" spans="1:50">
      <c r="A3579" s="20"/>
      <c r="B3579" s="20"/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20"/>
      <c r="AP3579" s="20"/>
      <c r="AQ3579" s="39"/>
      <c r="AR3579" s="40"/>
      <c r="AS3579" s="41"/>
      <c r="AT3579" s="41"/>
      <c r="AU3579" s="41"/>
      <c r="AV3579" s="41"/>
      <c r="AW3579" s="41"/>
      <c r="AX3579" s="41"/>
    </row>
    <row r="3580" spans="1:50">
      <c r="A3580" s="20"/>
      <c r="B3580" s="2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20"/>
      <c r="AP3580" s="20"/>
      <c r="AQ3580" s="39"/>
      <c r="AR3580" s="40"/>
      <c r="AS3580" s="41"/>
      <c r="AT3580" s="41"/>
      <c r="AU3580" s="41"/>
      <c r="AV3580" s="41"/>
      <c r="AW3580" s="41"/>
      <c r="AX3580" s="41"/>
    </row>
    <row r="3581" spans="1:50">
      <c r="A3581" s="20"/>
      <c r="B3581" s="20"/>
      <c r="C3581" s="20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20"/>
      <c r="AP3581" s="20"/>
      <c r="AQ3581" s="39"/>
      <c r="AR3581" s="40"/>
      <c r="AS3581" s="41"/>
      <c r="AT3581" s="41"/>
      <c r="AU3581" s="41"/>
      <c r="AV3581" s="41"/>
      <c r="AW3581" s="41"/>
      <c r="AX3581" s="41"/>
    </row>
    <row r="3582" spans="1:50">
      <c r="A3582" s="20"/>
      <c r="B3582" s="2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20"/>
      <c r="AP3582" s="20"/>
      <c r="AQ3582" s="39"/>
      <c r="AR3582" s="40"/>
      <c r="AS3582" s="41"/>
      <c r="AT3582" s="41"/>
      <c r="AU3582" s="41"/>
      <c r="AV3582" s="41"/>
      <c r="AW3582" s="41"/>
      <c r="AX3582" s="41"/>
    </row>
    <row r="3583" spans="1:50">
      <c r="A3583" s="20"/>
      <c r="B3583" s="20"/>
      <c r="C3583" s="20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20"/>
      <c r="AP3583" s="20"/>
      <c r="AQ3583" s="39"/>
      <c r="AR3583" s="40"/>
      <c r="AS3583" s="41"/>
      <c r="AT3583" s="41"/>
      <c r="AU3583" s="41"/>
      <c r="AV3583" s="41"/>
      <c r="AW3583" s="41"/>
      <c r="AX3583" s="41"/>
    </row>
    <row r="3584" spans="1:50">
      <c r="A3584" s="20"/>
      <c r="B3584" s="2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20"/>
      <c r="AP3584" s="20"/>
      <c r="AQ3584" s="39"/>
      <c r="AR3584" s="40"/>
      <c r="AS3584" s="41"/>
      <c r="AT3584" s="41"/>
      <c r="AU3584" s="41"/>
      <c r="AV3584" s="41"/>
      <c r="AW3584" s="41"/>
      <c r="AX3584" s="41"/>
    </row>
    <row r="3585" spans="1:50">
      <c r="A3585" s="20"/>
      <c r="B3585" s="20"/>
      <c r="C3585" s="20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20"/>
      <c r="AP3585" s="20"/>
      <c r="AQ3585" s="39"/>
      <c r="AR3585" s="40"/>
      <c r="AS3585" s="41"/>
      <c r="AT3585" s="41"/>
      <c r="AU3585" s="41"/>
      <c r="AV3585" s="41"/>
      <c r="AW3585" s="41"/>
      <c r="AX3585" s="41"/>
    </row>
    <row r="3586" spans="1:50">
      <c r="A3586" s="20"/>
      <c r="B3586" s="20"/>
      <c r="C3586" s="20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39"/>
      <c r="AR3586" s="40"/>
      <c r="AS3586" s="41"/>
      <c r="AT3586" s="41"/>
      <c r="AU3586" s="41"/>
      <c r="AV3586" s="41"/>
      <c r="AW3586" s="41"/>
      <c r="AX3586" s="41"/>
    </row>
    <row r="3587" spans="1:50">
      <c r="A3587" s="20"/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20"/>
      <c r="AP3587" s="20"/>
      <c r="AQ3587" s="39"/>
      <c r="AR3587" s="40"/>
      <c r="AS3587" s="41"/>
      <c r="AT3587" s="41"/>
      <c r="AU3587" s="41"/>
      <c r="AV3587" s="41"/>
      <c r="AW3587" s="41"/>
      <c r="AX3587" s="41"/>
    </row>
    <row r="3588" spans="1:50">
      <c r="A3588" s="20"/>
      <c r="B3588" s="20"/>
      <c r="C3588" s="20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20"/>
      <c r="AP3588" s="20"/>
      <c r="AQ3588" s="39"/>
      <c r="AR3588" s="40"/>
      <c r="AS3588" s="41"/>
      <c r="AT3588" s="41"/>
      <c r="AU3588" s="41"/>
      <c r="AV3588" s="41"/>
      <c r="AW3588" s="41"/>
      <c r="AX3588" s="41"/>
    </row>
    <row r="3589" spans="1:50">
      <c r="A3589" s="20"/>
      <c r="B3589" s="2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20"/>
      <c r="AP3589" s="20"/>
      <c r="AQ3589" s="39"/>
      <c r="AR3589" s="40"/>
      <c r="AS3589" s="41"/>
      <c r="AT3589" s="41"/>
      <c r="AU3589" s="41"/>
      <c r="AV3589" s="41"/>
      <c r="AW3589" s="41"/>
      <c r="AX3589" s="41"/>
    </row>
    <row r="3590" spans="1:50">
      <c r="A3590" s="20"/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20"/>
      <c r="AP3590" s="20"/>
      <c r="AQ3590" s="39"/>
      <c r="AR3590" s="40"/>
      <c r="AS3590" s="41"/>
      <c r="AT3590" s="41"/>
      <c r="AU3590" s="41"/>
      <c r="AV3590" s="41"/>
      <c r="AW3590" s="41"/>
      <c r="AX3590" s="41"/>
    </row>
    <row r="3591" spans="1:50">
      <c r="A3591" s="20"/>
      <c r="B3591" s="2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20"/>
      <c r="AP3591" s="20"/>
      <c r="AQ3591" s="39"/>
      <c r="AR3591" s="40"/>
      <c r="AS3591" s="41"/>
      <c r="AT3591" s="41"/>
      <c r="AU3591" s="41"/>
      <c r="AV3591" s="41"/>
      <c r="AW3591" s="41"/>
      <c r="AX3591" s="41"/>
    </row>
    <row r="3592" spans="1:50">
      <c r="A3592" s="20"/>
      <c r="B3592" s="2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20"/>
      <c r="AP3592" s="20"/>
      <c r="AQ3592" s="39"/>
      <c r="AR3592" s="40"/>
      <c r="AS3592" s="41"/>
      <c r="AT3592" s="41"/>
      <c r="AU3592" s="41"/>
      <c r="AV3592" s="41"/>
      <c r="AW3592" s="41"/>
      <c r="AX3592" s="41"/>
    </row>
    <row r="3593" spans="1:50">
      <c r="A3593" s="20"/>
      <c r="B3593" s="2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39"/>
      <c r="AR3593" s="40"/>
      <c r="AS3593" s="41"/>
      <c r="AT3593" s="41"/>
      <c r="AU3593" s="41"/>
      <c r="AV3593" s="41"/>
      <c r="AW3593" s="41"/>
      <c r="AX3593" s="41"/>
    </row>
    <row r="3594" spans="1:50">
      <c r="A3594" s="20"/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20"/>
      <c r="AP3594" s="20"/>
      <c r="AQ3594" s="39"/>
      <c r="AR3594" s="40"/>
      <c r="AS3594" s="41"/>
      <c r="AT3594" s="41"/>
      <c r="AU3594" s="41"/>
      <c r="AV3594" s="41"/>
      <c r="AW3594" s="41"/>
      <c r="AX3594" s="41"/>
    </row>
    <row r="3595" spans="1:50">
      <c r="A3595" s="20"/>
      <c r="B3595" s="2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20"/>
      <c r="AP3595" s="20"/>
      <c r="AQ3595" s="39"/>
      <c r="AR3595" s="40"/>
      <c r="AS3595" s="41"/>
      <c r="AT3595" s="41"/>
      <c r="AU3595" s="41"/>
      <c r="AV3595" s="41"/>
      <c r="AW3595" s="41"/>
      <c r="AX3595" s="41"/>
    </row>
    <row r="3596" spans="1:50">
      <c r="A3596" s="20"/>
      <c r="B3596" s="2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20"/>
      <c r="AP3596" s="20"/>
      <c r="AQ3596" s="39"/>
      <c r="AR3596" s="40"/>
      <c r="AS3596" s="41"/>
      <c r="AT3596" s="41"/>
      <c r="AU3596" s="41"/>
      <c r="AV3596" s="41"/>
      <c r="AW3596" s="41"/>
      <c r="AX3596" s="41"/>
    </row>
    <row r="3597" spans="1:50">
      <c r="A3597" s="20"/>
      <c r="B3597" s="2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39"/>
      <c r="AR3597" s="40"/>
      <c r="AS3597" s="41"/>
      <c r="AT3597" s="41"/>
      <c r="AU3597" s="41"/>
      <c r="AV3597" s="41"/>
      <c r="AW3597" s="41"/>
      <c r="AX3597" s="41"/>
    </row>
    <row r="3598" spans="1:50">
      <c r="A3598" s="20"/>
      <c r="B3598" s="2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20"/>
      <c r="AP3598" s="20"/>
      <c r="AQ3598" s="39"/>
      <c r="AR3598" s="40"/>
      <c r="AS3598" s="41"/>
      <c r="AT3598" s="41"/>
      <c r="AU3598" s="41"/>
      <c r="AV3598" s="41"/>
      <c r="AW3598" s="41"/>
      <c r="AX3598" s="41"/>
    </row>
    <row r="3599" spans="1:50">
      <c r="A3599" s="20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20"/>
      <c r="AP3599" s="20"/>
      <c r="AQ3599" s="39"/>
      <c r="AR3599" s="40"/>
      <c r="AS3599" s="41"/>
      <c r="AT3599" s="41"/>
      <c r="AU3599" s="41"/>
      <c r="AV3599" s="41"/>
      <c r="AW3599" s="41"/>
      <c r="AX3599" s="41"/>
    </row>
    <row r="3600" spans="1:50">
      <c r="A3600" s="20"/>
      <c r="B3600" s="2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20"/>
      <c r="AP3600" s="20"/>
      <c r="AQ3600" s="39"/>
      <c r="AR3600" s="40"/>
      <c r="AS3600" s="41"/>
      <c r="AT3600" s="41"/>
      <c r="AU3600" s="41"/>
      <c r="AV3600" s="41"/>
      <c r="AW3600" s="41"/>
      <c r="AX3600" s="41"/>
    </row>
    <row r="3601" spans="1:50">
      <c r="A3601" s="20"/>
      <c r="B3601" s="2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20"/>
      <c r="AP3601" s="20"/>
      <c r="AQ3601" s="39"/>
      <c r="AR3601" s="40"/>
      <c r="AS3601" s="41"/>
      <c r="AT3601" s="41"/>
      <c r="AU3601" s="41"/>
      <c r="AV3601" s="41"/>
      <c r="AW3601" s="41"/>
      <c r="AX3601" s="41"/>
    </row>
    <row r="3602" spans="1:50">
      <c r="A3602" s="20"/>
      <c r="B3602" s="2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20"/>
      <c r="AP3602" s="20"/>
      <c r="AQ3602" s="39"/>
      <c r="AR3602" s="40"/>
      <c r="AS3602" s="41"/>
      <c r="AT3602" s="41"/>
      <c r="AU3602" s="41"/>
      <c r="AV3602" s="41"/>
      <c r="AW3602" s="41"/>
      <c r="AX3602" s="41"/>
    </row>
    <row r="3603" spans="1:50">
      <c r="A3603" s="20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20"/>
      <c r="AP3603" s="20"/>
      <c r="AQ3603" s="39"/>
      <c r="AR3603" s="40"/>
      <c r="AS3603" s="41"/>
      <c r="AT3603" s="41"/>
      <c r="AU3603" s="41"/>
      <c r="AV3603" s="41"/>
      <c r="AW3603" s="41"/>
      <c r="AX3603" s="41"/>
    </row>
    <row r="3604" spans="1:50">
      <c r="A3604" s="20"/>
      <c r="B3604" s="2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20"/>
      <c r="AP3604" s="20"/>
      <c r="AQ3604" s="39"/>
      <c r="AR3604" s="40"/>
      <c r="AS3604" s="41"/>
      <c r="AT3604" s="41"/>
      <c r="AU3604" s="41"/>
      <c r="AV3604" s="41"/>
      <c r="AW3604" s="41"/>
      <c r="AX3604" s="41"/>
    </row>
    <row r="3605" spans="1:50">
      <c r="A3605" s="20"/>
      <c r="B3605" s="2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20"/>
      <c r="AP3605" s="20"/>
      <c r="AQ3605" s="39"/>
      <c r="AR3605" s="40"/>
      <c r="AS3605" s="41"/>
      <c r="AT3605" s="41"/>
      <c r="AU3605" s="41"/>
      <c r="AV3605" s="41"/>
      <c r="AW3605" s="41"/>
      <c r="AX3605" s="41"/>
    </row>
    <row r="3606" spans="1:50">
      <c r="A3606" s="20"/>
      <c r="B3606" s="2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39"/>
      <c r="AR3606" s="40"/>
      <c r="AS3606" s="41"/>
      <c r="AT3606" s="41"/>
      <c r="AU3606" s="41"/>
      <c r="AV3606" s="41"/>
      <c r="AW3606" s="41"/>
      <c r="AX3606" s="41"/>
    </row>
    <row r="3607" spans="1:50">
      <c r="A3607" s="20"/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20"/>
      <c r="AP3607" s="20"/>
      <c r="AQ3607" s="39"/>
      <c r="AR3607" s="40"/>
      <c r="AS3607" s="41"/>
      <c r="AT3607" s="41"/>
      <c r="AU3607" s="41"/>
      <c r="AV3607" s="41"/>
      <c r="AW3607" s="41"/>
      <c r="AX3607" s="41"/>
    </row>
    <row r="3608" spans="1:50">
      <c r="A3608" s="20"/>
      <c r="B3608" s="2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20"/>
      <c r="AP3608" s="20"/>
      <c r="AQ3608" s="39"/>
      <c r="AR3608" s="40"/>
      <c r="AS3608" s="41"/>
      <c r="AT3608" s="41"/>
      <c r="AU3608" s="41"/>
      <c r="AV3608" s="41"/>
      <c r="AW3608" s="41"/>
      <c r="AX3608" s="41"/>
    </row>
    <row r="3609" spans="1:50">
      <c r="A3609" s="20"/>
      <c r="B3609" s="2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20"/>
      <c r="AP3609" s="20"/>
      <c r="AQ3609" s="39"/>
      <c r="AR3609" s="40"/>
      <c r="AS3609" s="41"/>
      <c r="AT3609" s="41"/>
      <c r="AU3609" s="41"/>
      <c r="AV3609" s="41"/>
      <c r="AW3609" s="41"/>
      <c r="AX3609" s="41"/>
    </row>
    <row r="3610" spans="1:50">
      <c r="A3610" s="20"/>
      <c r="B3610" s="2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20"/>
      <c r="AP3610" s="20"/>
      <c r="AQ3610" s="39"/>
      <c r="AR3610" s="40"/>
      <c r="AS3610" s="41"/>
      <c r="AT3610" s="41"/>
      <c r="AU3610" s="41"/>
      <c r="AV3610" s="41"/>
      <c r="AW3610" s="41"/>
      <c r="AX3610" s="41"/>
    </row>
    <row r="3611" spans="1:50">
      <c r="A3611" s="20"/>
      <c r="B3611" s="2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20"/>
      <c r="AP3611" s="20"/>
      <c r="AQ3611" s="39"/>
      <c r="AR3611" s="40"/>
      <c r="AS3611" s="41"/>
      <c r="AT3611" s="41"/>
      <c r="AU3611" s="41"/>
      <c r="AV3611" s="41"/>
      <c r="AW3611" s="41"/>
      <c r="AX3611" s="41"/>
    </row>
    <row r="3612" spans="1:50">
      <c r="A3612" s="20"/>
      <c r="B3612" s="2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20"/>
      <c r="AP3612" s="20"/>
      <c r="AQ3612" s="39"/>
      <c r="AR3612" s="40"/>
      <c r="AS3612" s="41"/>
      <c r="AT3612" s="41"/>
      <c r="AU3612" s="41"/>
      <c r="AV3612" s="41"/>
      <c r="AW3612" s="41"/>
      <c r="AX3612" s="41"/>
    </row>
    <row r="3613" spans="1:50">
      <c r="A3613" s="20"/>
      <c r="B3613" s="2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20"/>
      <c r="AP3613" s="20"/>
      <c r="AQ3613" s="39"/>
      <c r="AR3613" s="40"/>
      <c r="AS3613" s="41"/>
      <c r="AT3613" s="41"/>
      <c r="AU3613" s="41"/>
      <c r="AV3613" s="41"/>
      <c r="AW3613" s="41"/>
      <c r="AX3613" s="41"/>
    </row>
    <row r="3614" spans="1:50">
      <c r="A3614" s="20"/>
      <c r="B3614" s="20"/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39"/>
      <c r="AR3614" s="40"/>
      <c r="AS3614" s="41"/>
      <c r="AT3614" s="41"/>
      <c r="AU3614" s="41"/>
      <c r="AV3614" s="41"/>
      <c r="AW3614" s="41"/>
      <c r="AX3614" s="41"/>
    </row>
    <row r="3615" spans="1:50">
      <c r="A3615" s="20"/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20"/>
      <c r="AP3615" s="20"/>
      <c r="AQ3615" s="39"/>
      <c r="AR3615" s="40"/>
      <c r="AS3615" s="41"/>
      <c r="AT3615" s="41"/>
      <c r="AU3615" s="41"/>
      <c r="AV3615" s="41"/>
      <c r="AW3615" s="41"/>
      <c r="AX3615" s="41"/>
    </row>
    <row r="3616" spans="1:50">
      <c r="A3616" s="20"/>
      <c r="B3616" s="2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20"/>
      <c r="AP3616" s="20"/>
      <c r="AQ3616" s="39"/>
      <c r="AR3616" s="40"/>
      <c r="AS3616" s="41"/>
      <c r="AT3616" s="41"/>
      <c r="AU3616" s="41"/>
      <c r="AV3616" s="41"/>
      <c r="AW3616" s="41"/>
      <c r="AX3616" s="41"/>
    </row>
    <row r="3617" spans="1:50">
      <c r="A3617" s="20"/>
      <c r="B3617" s="2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20"/>
      <c r="AP3617" s="20"/>
      <c r="AQ3617" s="39"/>
      <c r="AR3617" s="40"/>
      <c r="AS3617" s="41"/>
      <c r="AT3617" s="41"/>
      <c r="AU3617" s="41"/>
      <c r="AV3617" s="41"/>
      <c r="AW3617" s="41"/>
      <c r="AX3617" s="41"/>
    </row>
    <row r="3618" spans="1:50">
      <c r="A3618" s="20"/>
      <c r="B3618" s="20"/>
      <c r="C3618" s="20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20"/>
      <c r="AP3618" s="20"/>
      <c r="AQ3618" s="39"/>
      <c r="AR3618" s="40"/>
      <c r="AS3618" s="41"/>
      <c r="AT3618" s="41"/>
      <c r="AU3618" s="41"/>
      <c r="AV3618" s="41"/>
      <c r="AW3618" s="41"/>
      <c r="AX3618" s="41"/>
    </row>
    <row r="3619" spans="1:50">
      <c r="A3619" s="20"/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20"/>
      <c r="AP3619" s="20"/>
      <c r="AQ3619" s="39"/>
      <c r="AR3619" s="40"/>
      <c r="AS3619" s="41"/>
      <c r="AT3619" s="41"/>
      <c r="AU3619" s="41"/>
      <c r="AV3619" s="41"/>
      <c r="AW3619" s="41"/>
      <c r="AX3619" s="41"/>
    </row>
    <row r="3620" spans="1:50">
      <c r="A3620" s="20"/>
      <c r="B3620" s="20"/>
      <c r="C3620" s="20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39"/>
      <c r="AR3620" s="40"/>
      <c r="AS3620" s="41"/>
      <c r="AT3620" s="41"/>
      <c r="AU3620" s="41"/>
      <c r="AV3620" s="41"/>
      <c r="AW3620" s="41"/>
      <c r="AX3620" s="41"/>
    </row>
    <row r="3621" spans="1:50">
      <c r="A3621" s="20"/>
      <c r="B3621" s="20"/>
      <c r="C3621" s="20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20"/>
      <c r="AP3621" s="20"/>
      <c r="AQ3621" s="39"/>
      <c r="AR3621" s="40"/>
      <c r="AS3621" s="41"/>
      <c r="AT3621" s="41"/>
      <c r="AU3621" s="41"/>
      <c r="AV3621" s="41"/>
      <c r="AW3621" s="41"/>
      <c r="AX3621" s="41"/>
    </row>
    <row r="3622" spans="1:50">
      <c r="A3622" s="20"/>
      <c r="B3622" s="2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39"/>
      <c r="AR3622" s="40"/>
      <c r="AS3622" s="41"/>
      <c r="AT3622" s="41"/>
      <c r="AU3622" s="41"/>
      <c r="AV3622" s="41"/>
      <c r="AW3622" s="41"/>
      <c r="AX3622" s="41"/>
    </row>
    <row r="3623" spans="1:50">
      <c r="A3623" s="20"/>
      <c r="B3623" s="2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20"/>
      <c r="AP3623" s="20"/>
      <c r="AQ3623" s="39"/>
      <c r="AR3623" s="40"/>
      <c r="AS3623" s="41"/>
      <c r="AT3623" s="41"/>
      <c r="AU3623" s="41"/>
      <c r="AV3623" s="41"/>
      <c r="AW3623" s="41"/>
      <c r="AX3623" s="41"/>
    </row>
    <row r="3624" spans="1:50">
      <c r="A3624" s="20"/>
      <c r="B3624" s="2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20"/>
      <c r="AP3624" s="20"/>
      <c r="AQ3624" s="39"/>
      <c r="AR3624" s="40"/>
      <c r="AS3624" s="41"/>
      <c r="AT3624" s="41"/>
      <c r="AU3624" s="41"/>
      <c r="AV3624" s="41"/>
      <c r="AW3624" s="41"/>
      <c r="AX3624" s="41"/>
    </row>
    <row r="3625" spans="1:50">
      <c r="A3625" s="20"/>
      <c r="B3625" s="20"/>
      <c r="C3625" s="20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39"/>
      <c r="AR3625" s="40"/>
      <c r="AS3625" s="41"/>
      <c r="AT3625" s="41"/>
      <c r="AU3625" s="41"/>
      <c r="AV3625" s="41"/>
      <c r="AW3625" s="41"/>
      <c r="AX3625" s="41"/>
    </row>
    <row r="3626" spans="1:50">
      <c r="A3626" s="20"/>
      <c r="B3626" s="20"/>
      <c r="C3626" s="20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20"/>
      <c r="AP3626" s="20"/>
      <c r="AQ3626" s="39"/>
      <c r="AR3626" s="40"/>
      <c r="AS3626" s="41"/>
      <c r="AT3626" s="41"/>
      <c r="AU3626" s="41"/>
      <c r="AV3626" s="41"/>
      <c r="AW3626" s="41"/>
      <c r="AX3626" s="41"/>
    </row>
    <row r="3627" spans="1:50">
      <c r="A3627" s="20"/>
      <c r="B3627" s="2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20"/>
      <c r="AP3627" s="20"/>
      <c r="AQ3627" s="39"/>
      <c r="AR3627" s="40"/>
      <c r="AS3627" s="41"/>
      <c r="AT3627" s="41"/>
      <c r="AU3627" s="41"/>
      <c r="AV3627" s="41"/>
      <c r="AW3627" s="41"/>
      <c r="AX3627" s="41"/>
    </row>
    <row r="3628" spans="1:50">
      <c r="A3628" s="20"/>
      <c r="B3628" s="20"/>
      <c r="C3628" s="20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20"/>
      <c r="AP3628" s="20"/>
      <c r="AQ3628" s="39"/>
      <c r="AR3628" s="40"/>
      <c r="AS3628" s="41"/>
      <c r="AT3628" s="41"/>
      <c r="AU3628" s="41"/>
      <c r="AV3628" s="41"/>
      <c r="AW3628" s="41"/>
      <c r="AX3628" s="41"/>
    </row>
    <row r="3629" spans="1:50">
      <c r="A3629" s="20"/>
      <c r="B3629" s="20"/>
      <c r="C3629" s="20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20"/>
      <c r="AP3629" s="20"/>
      <c r="AQ3629" s="39"/>
      <c r="AR3629" s="40"/>
      <c r="AS3629" s="41"/>
      <c r="AT3629" s="41"/>
      <c r="AU3629" s="41"/>
      <c r="AV3629" s="41"/>
      <c r="AW3629" s="41"/>
      <c r="AX3629" s="41"/>
    </row>
    <row r="3630" spans="1:50">
      <c r="A3630" s="20"/>
      <c r="B3630" s="2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39"/>
      <c r="AR3630" s="40"/>
      <c r="AS3630" s="41"/>
      <c r="AT3630" s="41"/>
      <c r="AU3630" s="41"/>
      <c r="AV3630" s="41"/>
      <c r="AW3630" s="41"/>
      <c r="AX3630" s="41"/>
    </row>
    <row r="3631" spans="1:50">
      <c r="A3631" s="20"/>
      <c r="B3631" s="20"/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39"/>
      <c r="AR3631" s="40"/>
      <c r="AS3631" s="41"/>
      <c r="AT3631" s="41"/>
      <c r="AU3631" s="41"/>
      <c r="AV3631" s="41"/>
      <c r="AW3631" s="41"/>
      <c r="AX3631" s="41"/>
    </row>
    <row r="3632" spans="1:50">
      <c r="A3632" s="20"/>
      <c r="B3632" s="2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39"/>
      <c r="AR3632" s="40"/>
      <c r="AS3632" s="41"/>
      <c r="AT3632" s="41"/>
      <c r="AU3632" s="41"/>
      <c r="AV3632" s="41"/>
      <c r="AW3632" s="41"/>
      <c r="AX3632" s="41"/>
    </row>
    <row r="3633" spans="1:50">
      <c r="A3633" s="20"/>
      <c r="B3633" s="2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39"/>
      <c r="AR3633" s="40"/>
      <c r="AS3633" s="41"/>
      <c r="AT3633" s="41"/>
      <c r="AU3633" s="41"/>
      <c r="AV3633" s="41"/>
      <c r="AW3633" s="41"/>
      <c r="AX3633" s="41"/>
    </row>
    <row r="3634" spans="1:50">
      <c r="A3634" s="20"/>
      <c r="B3634" s="20"/>
      <c r="C3634" s="20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39"/>
      <c r="AR3634" s="40"/>
      <c r="AS3634" s="41"/>
      <c r="AT3634" s="41"/>
      <c r="AU3634" s="41"/>
      <c r="AV3634" s="41"/>
      <c r="AW3634" s="41"/>
      <c r="AX3634" s="41"/>
    </row>
    <row r="3635" spans="1:50">
      <c r="A3635" s="20"/>
      <c r="B3635" s="20"/>
      <c r="C3635" s="20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20"/>
      <c r="AP3635" s="20"/>
      <c r="AQ3635" s="39"/>
      <c r="AR3635" s="40"/>
      <c r="AS3635" s="41"/>
      <c r="AT3635" s="41"/>
      <c r="AU3635" s="41"/>
      <c r="AV3635" s="41"/>
      <c r="AW3635" s="41"/>
      <c r="AX3635" s="41"/>
    </row>
    <row r="3636" spans="1:50">
      <c r="A3636" s="20"/>
      <c r="B3636" s="20"/>
      <c r="C3636" s="20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20"/>
      <c r="AP3636" s="20"/>
      <c r="AQ3636" s="39"/>
      <c r="AR3636" s="40"/>
      <c r="AS3636" s="41"/>
      <c r="AT3636" s="41"/>
      <c r="AU3636" s="41"/>
      <c r="AV3636" s="41"/>
      <c r="AW3636" s="41"/>
      <c r="AX3636" s="41"/>
    </row>
    <row r="3637" spans="1:50">
      <c r="A3637" s="20"/>
      <c r="B3637" s="20"/>
      <c r="C3637" s="20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39"/>
      <c r="AR3637" s="40"/>
      <c r="AS3637" s="41"/>
      <c r="AT3637" s="41"/>
      <c r="AU3637" s="41"/>
      <c r="AV3637" s="41"/>
      <c r="AW3637" s="41"/>
      <c r="AX3637" s="41"/>
    </row>
    <row r="3638" spans="1:50">
      <c r="A3638" s="20"/>
      <c r="B3638" s="20"/>
      <c r="C3638" s="20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20"/>
      <c r="AP3638" s="20"/>
      <c r="AQ3638" s="39"/>
      <c r="AR3638" s="40"/>
      <c r="AS3638" s="41"/>
      <c r="AT3638" s="41"/>
      <c r="AU3638" s="41"/>
      <c r="AV3638" s="41"/>
      <c r="AW3638" s="41"/>
      <c r="AX3638" s="41"/>
    </row>
    <row r="3639" spans="1:50">
      <c r="A3639" s="20"/>
      <c r="B3639" s="2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39"/>
      <c r="AR3639" s="40"/>
      <c r="AS3639" s="41"/>
      <c r="AT3639" s="41"/>
      <c r="AU3639" s="41"/>
      <c r="AV3639" s="41"/>
      <c r="AW3639" s="41"/>
      <c r="AX3639" s="41"/>
    </row>
    <row r="3640" spans="1:50">
      <c r="A3640" s="20"/>
      <c r="B3640" s="20"/>
      <c r="C3640" s="20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20"/>
      <c r="AP3640" s="20"/>
      <c r="AQ3640" s="39"/>
      <c r="AR3640" s="40"/>
      <c r="AS3640" s="41"/>
      <c r="AT3640" s="41"/>
      <c r="AU3640" s="41"/>
      <c r="AV3640" s="41"/>
      <c r="AW3640" s="41"/>
      <c r="AX3640" s="41"/>
    </row>
    <row r="3641" spans="1:50">
      <c r="A3641" s="20"/>
      <c r="B3641" s="20"/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20"/>
      <c r="AP3641" s="20"/>
      <c r="AQ3641" s="39"/>
      <c r="AR3641" s="40"/>
      <c r="AS3641" s="41"/>
      <c r="AT3641" s="41"/>
      <c r="AU3641" s="41"/>
      <c r="AV3641" s="41"/>
      <c r="AW3641" s="41"/>
      <c r="AX3641" s="41"/>
    </row>
    <row r="3642" spans="1:50">
      <c r="A3642" s="20"/>
      <c r="B3642" s="20"/>
      <c r="C3642" s="20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20"/>
      <c r="AP3642" s="20"/>
      <c r="AQ3642" s="39"/>
      <c r="AR3642" s="40"/>
      <c r="AS3642" s="41"/>
      <c r="AT3642" s="41"/>
      <c r="AU3642" s="41"/>
      <c r="AV3642" s="41"/>
      <c r="AW3642" s="41"/>
      <c r="AX3642" s="41"/>
    </row>
    <row r="3643" spans="1:50">
      <c r="A3643" s="20"/>
      <c r="B3643" s="20"/>
      <c r="C3643" s="20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20"/>
      <c r="AP3643" s="20"/>
      <c r="AQ3643" s="39"/>
      <c r="AR3643" s="40"/>
      <c r="AS3643" s="41"/>
      <c r="AT3643" s="41"/>
      <c r="AU3643" s="41"/>
      <c r="AV3643" s="41"/>
      <c r="AW3643" s="41"/>
      <c r="AX3643" s="41"/>
    </row>
    <row r="3644" spans="1:50">
      <c r="A3644" s="20"/>
      <c r="B3644" s="20"/>
      <c r="C3644" s="20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20"/>
      <c r="AP3644" s="20"/>
      <c r="AQ3644" s="39"/>
      <c r="AR3644" s="40"/>
      <c r="AS3644" s="41"/>
      <c r="AT3644" s="41"/>
      <c r="AU3644" s="41"/>
      <c r="AV3644" s="41"/>
      <c r="AW3644" s="41"/>
      <c r="AX3644" s="41"/>
    </row>
    <row r="3645" spans="1:50">
      <c r="A3645" s="20"/>
      <c r="B3645" s="2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20"/>
      <c r="AP3645" s="20"/>
      <c r="AQ3645" s="39"/>
      <c r="AR3645" s="40"/>
      <c r="AS3645" s="41"/>
      <c r="AT3645" s="41"/>
      <c r="AU3645" s="41"/>
      <c r="AV3645" s="41"/>
      <c r="AW3645" s="41"/>
      <c r="AX3645" s="41"/>
    </row>
    <row r="3646" spans="1:50">
      <c r="A3646" s="20"/>
      <c r="B3646" s="2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20"/>
      <c r="AP3646" s="20"/>
      <c r="AQ3646" s="39"/>
      <c r="AR3646" s="40"/>
      <c r="AS3646" s="41"/>
      <c r="AT3646" s="41"/>
      <c r="AU3646" s="41"/>
      <c r="AV3646" s="41"/>
      <c r="AW3646" s="41"/>
      <c r="AX3646" s="41"/>
    </row>
    <row r="3647" spans="1:50">
      <c r="A3647" s="20"/>
      <c r="B3647" s="20"/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20"/>
      <c r="AP3647" s="20"/>
      <c r="AQ3647" s="39"/>
      <c r="AR3647" s="40"/>
      <c r="AS3647" s="41"/>
      <c r="AT3647" s="41"/>
      <c r="AU3647" s="41"/>
      <c r="AV3647" s="41"/>
      <c r="AW3647" s="41"/>
      <c r="AX3647" s="41"/>
    </row>
    <row r="3648" spans="1:50">
      <c r="A3648" s="20"/>
      <c r="B3648" s="2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20"/>
      <c r="AP3648" s="20"/>
      <c r="AQ3648" s="39"/>
      <c r="AR3648" s="40"/>
      <c r="AS3648" s="41"/>
      <c r="AT3648" s="41"/>
      <c r="AU3648" s="41"/>
      <c r="AV3648" s="41"/>
      <c r="AW3648" s="41"/>
      <c r="AX3648" s="41"/>
    </row>
    <row r="3649" spans="1:50">
      <c r="A3649" s="20"/>
      <c r="B3649" s="20"/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20"/>
      <c r="AP3649" s="20"/>
      <c r="AQ3649" s="39"/>
      <c r="AR3649" s="40"/>
      <c r="AS3649" s="41"/>
      <c r="AT3649" s="41"/>
      <c r="AU3649" s="41"/>
      <c r="AV3649" s="41"/>
      <c r="AW3649" s="41"/>
      <c r="AX3649" s="41"/>
    </row>
    <row r="3650" spans="1:50">
      <c r="A3650" s="20"/>
      <c r="B3650" s="20"/>
      <c r="C3650" s="20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20"/>
      <c r="AP3650" s="20"/>
      <c r="AQ3650" s="39"/>
      <c r="AR3650" s="40"/>
      <c r="AS3650" s="41"/>
      <c r="AT3650" s="41"/>
      <c r="AU3650" s="41"/>
      <c r="AV3650" s="41"/>
      <c r="AW3650" s="41"/>
      <c r="AX3650" s="41"/>
    </row>
    <row r="3651" spans="1:50">
      <c r="A3651" s="20"/>
      <c r="B3651" s="2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20"/>
      <c r="AP3651" s="20"/>
      <c r="AQ3651" s="39"/>
      <c r="AR3651" s="40"/>
      <c r="AS3651" s="41"/>
      <c r="AT3651" s="41"/>
      <c r="AU3651" s="41"/>
      <c r="AV3651" s="41"/>
      <c r="AW3651" s="41"/>
      <c r="AX3651" s="41"/>
    </row>
    <row r="3652" spans="1:50">
      <c r="A3652" s="20"/>
      <c r="B3652" s="2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20"/>
      <c r="AP3652" s="20"/>
      <c r="AQ3652" s="39"/>
      <c r="AR3652" s="40"/>
      <c r="AS3652" s="41"/>
      <c r="AT3652" s="41"/>
      <c r="AU3652" s="41"/>
      <c r="AV3652" s="41"/>
      <c r="AW3652" s="41"/>
      <c r="AX3652" s="41"/>
    </row>
    <row r="3653" spans="1:50">
      <c r="A3653" s="20"/>
      <c r="B3653" s="20"/>
      <c r="C3653" s="20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20"/>
      <c r="AP3653" s="20"/>
      <c r="AQ3653" s="39"/>
      <c r="AR3653" s="40"/>
      <c r="AS3653" s="41"/>
      <c r="AT3653" s="41"/>
      <c r="AU3653" s="41"/>
      <c r="AV3653" s="41"/>
      <c r="AW3653" s="41"/>
      <c r="AX3653" s="41"/>
    </row>
    <row r="3654" spans="1:50">
      <c r="A3654" s="20"/>
      <c r="B3654" s="20"/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20"/>
      <c r="AP3654" s="20"/>
      <c r="AQ3654" s="39"/>
      <c r="AR3654" s="40"/>
      <c r="AS3654" s="41"/>
      <c r="AT3654" s="41"/>
      <c r="AU3654" s="41"/>
      <c r="AV3654" s="41"/>
      <c r="AW3654" s="41"/>
      <c r="AX3654" s="41"/>
    </row>
    <row r="3655" spans="1:50">
      <c r="A3655" s="20"/>
      <c r="B3655" s="20"/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20"/>
      <c r="AP3655" s="20"/>
      <c r="AQ3655" s="39"/>
      <c r="AR3655" s="40"/>
      <c r="AS3655" s="41"/>
      <c r="AT3655" s="41"/>
      <c r="AU3655" s="41"/>
      <c r="AV3655" s="41"/>
      <c r="AW3655" s="41"/>
      <c r="AX3655" s="41"/>
    </row>
    <row r="3656" spans="1:50">
      <c r="A3656" s="20"/>
      <c r="B3656" s="20"/>
      <c r="C3656" s="20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39"/>
      <c r="AR3656" s="40"/>
      <c r="AS3656" s="41"/>
      <c r="AT3656" s="41"/>
      <c r="AU3656" s="41"/>
      <c r="AV3656" s="41"/>
      <c r="AW3656" s="41"/>
      <c r="AX3656" s="41"/>
    </row>
    <row r="3657" spans="1:50">
      <c r="A3657" s="20"/>
      <c r="B3657" s="2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20"/>
      <c r="AP3657" s="20"/>
      <c r="AQ3657" s="39"/>
      <c r="AR3657" s="40"/>
      <c r="AS3657" s="41"/>
      <c r="AT3657" s="41"/>
      <c r="AU3657" s="41"/>
      <c r="AV3657" s="41"/>
      <c r="AW3657" s="41"/>
      <c r="AX3657" s="41"/>
    </row>
    <row r="3658" spans="1:50">
      <c r="A3658" s="20"/>
      <c r="B3658" s="20"/>
      <c r="C3658" s="20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20"/>
      <c r="AP3658" s="20"/>
      <c r="AQ3658" s="39"/>
      <c r="AR3658" s="40"/>
      <c r="AS3658" s="41"/>
      <c r="AT3658" s="41"/>
      <c r="AU3658" s="41"/>
      <c r="AV3658" s="41"/>
      <c r="AW3658" s="41"/>
      <c r="AX3658" s="41"/>
    </row>
    <row r="3659" spans="1:50">
      <c r="A3659" s="20"/>
      <c r="B3659" s="20"/>
      <c r="C3659" s="20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39"/>
      <c r="AR3659" s="40"/>
      <c r="AS3659" s="41"/>
      <c r="AT3659" s="41"/>
      <c r="AU3659" s="41"/>
      <c r="AV3659" s="41"/>
      <c r="AW3659" s="41"/>
      <c r="AX3659" s="41"/>
    </row>
    <row r="3660" spans="1:50">
      <c r="A3660" s="20"/>
      <c r="B3660" s="2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20"/>
      <c r="AP3660" s="20"/>
      <c r="AQ3660" s="39"/>
      <c r="AR3660" s="40"/>
      <c r="AS3660" s="41"/>
      <c r="AT3660" s="41"/>
      <c r="AU3660" s="41"/>
      <c r="AV3660" s="41"/>
      <c r="AW3660" s="41"/>
      <c r="AX3660" s="41"/>
    </row>
    <row r="3661" spans="1:50">
      <c r="A3661" s="20"/>
      <c r="B3661" s="20"/>
      <c r="C3661" s="20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20"/>
      <c r="AP3661" s="20"/>
      <c r="AQ3661" s="39"/>
      <c r="AR3661" s="40"/>
      <c r="AS3661" s="41"/>
      <c r="AT3661" s="41"/>
      <c r="AU3661" s="41"/>
      <c r="AV3661" s="41"/>
      <c r="AW3661" s="41"/>
      <c r="AX3661" s="41"/>
    </row>
    <row r="3662" spans="1:50">
      <c r="A3662" s="20"/>
      <c r="B3662" s="2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20"/>
      <c r="AP3662" s="20"/>
      <c r="AQ3662" s="39"/>
      <c r="AR3662" s="40"/>
      <c r="AS3662" s="41"/>
      <c r="AT3662" s="41"/>
      <c r="AU3662" s="41"/>
      <c r="AV3662" s="41"/>
      <c r="AW3662" s="41"/>
      <c r="AX3662" s="41"/>
    </row>
    <row r="3663" spans="1:50">
      <c r="A3663" s="20"/>
      <c r="B3663" s="20"/>
      <c r="C3663" s="20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39"/>
      <c r="AR3663" s="40"/>
      <c r="AS3663" s="41"/>
      <c r="AT3663" s="41"/>
      <c r="AU3663" s="41"/>
      <c r="AV3663" s="41"/>
      <c r="AW3663" s="41"/>
      <c r="AX3663" s="41"/>
    </row>
    <row r="3664" spans="1:50">
      <c r="A3664" s="20"/>
      <c r="B3664" s="20"/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20"/>
      <c r="AP3664" s="20"/>
      <c r="AQ3664" s="39"/>
      <c r="AR3664" s="40"/>
      <c r="AS3664" s="41"/>
      <c r="AT3664" s="41"/>
      <c r="AU3664" s="41"/>
      <c r="AV3664" s="41"/>
      <c r="AW3664" s="41"/>
      <c r="AX3664" s="41"/>
    </row>
    <row r="3665" spans="1:50">
      <c r="A3665" s="20"/>
      <c r="B3665" s="20"/>
      <c r="C3665" s="20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20"/>
      <c r="AP3665" s="20"/>
      <c r="AQ3665" s="39"/>
      <c r="AR3665" s="40"/>
      <c r="AS3665" s="41"/>
      <c r="AT3665" s="41"/>
      <c r="AU3665" s="41"/>
      <c r="AV3665" s="41"/>
      <c r="AW3665" s="41"/>
      <c r="AX3665" s="41"/>
    </row>
    <row r="3666" spans="1:50">
      <c r="A3666" s="20"/>
      <c r="B3666" s="20"/>
      <c r="C3666" s="20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20"/>
      <c r="AP3666" s="20"/>
      <c r="AQ3666" s="39"/>
      <c r="AR3666" s="40"/>
      <c r="AS3666" s="41"/>
      <c r="AT3666" s="41"/>
      <c r="AU3666" s="41"/>
      <c r="AV3666" s="41"/>
      <c r="AW3666" s="41"/>
      <c r="AX3666" s="41"/>
    </row>
    <row r="3667" spans="1:50">
      <c r="A3667" s="20"/>
      <c r="B3667" s="20"/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20"/>
      <c r="AP3667" s="20"/>
      <c r="AQ3667" s="39"/>
      <c r="AR3667" s="40"/>
      <c r="AS3667" s="41"/>
      <c r="AT3667" s="41"/>
      <c r="AU3667" s="41"/>
      <c r="AV3667" s="41"/>
      <c r="AW3667" s="41"/>
      <c r="AX3667" s="41"/>
    </row>
    <row r="3668" spans="1:50">
      <c r="A3668" s="20"/>
      <c r="B3668" s="20"/>
      <c r="C3668" s="20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20"/>
      <c r="AP3668" s="20"/>
      <c r="AQ3668" s="39"/>
      <c r="AR3668" s="40"/>
      <c r="AS3668" s="41"/>
      <c r="AT3668" s="41"/>
      <c r="AU3668" s="41"/>
      <c r="AV3668" s="41"/>
      <c r="AW3668" s="41"/>
      <c r="AX3668" s="41"/>
    </row>
    <row r="3669" spans="1:50">
      <c r="A3669" s="20"/>
      <c r="B3669" s="20"/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20"/>
      <c r="AP3669" s="20"/>
      <c r="AQ3669" s="39"/>
      <c r="AR3669" s="40"/>
      <c r="AS3669" s="41"/>
      <c r="AT3669" s="41"/>
      <c r="AU3669" s="41"/>
      <c r="AV3669" s="41"/>
      <c r="AW3669" s="41"/>
      <c r="AX3669" s="41"/>
    </row>
    <row r="3670" spans="1:50">
      <c r="A3670" s="20"/>
      <c r="B3670" s="20"/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20"/>
      <c r="AP3670" s="20"/>
      <c r="AQ3670" s="39"/>
      <c r="AR3670" s="40"/>
      <c r="AS3670" s="41"/>
      <c r="AT3670" s="41"/>
      <c r="AU3670" s="41"/>
      <c r="AV3670" s="41"/>
      <c r="AW3670" s="41"/>
      <c r="AX3670" s="41"/>
    </row>
    <row r="3671" spans="1:50">
      <c r="A3671" s="20"/>
      <c r="B3671" s="20"/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20"/>
      <c r="AP3671" s="20"/>
      <c r="AQ3671" s="39"/>
      <c r="AR3671" s="40"/>
      <c r="AS3671" s="41"/>
      <c r="AT3671" s="41"/>
      <c r="AU3671" s="41"/>
      <c r="AV3671" s="41"/>
      <c r="AW3671" s="41"/>
      <c r="AX3671" s="41"/>
    </row>
    <row r="3672" spans="1:50">
      <c r="A3672" s="20"/>
      <c r="B3672" s="20"/>
      <c r="C3672" s="20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39"/>
      <c r="AR3672" s="40"/>
      <c r="AS3672" s="41"/>
      <c r="AT3672" s="41"/>
      <c r="AU3672" s="41"/>
      <c r="AV3672" s="41"/>
      <c r="AW3672" s="41"/>
      <c r="AX3672" s="41"/>
    </row>
    <row r="3673" spans="1:50">
      <c r="A3673" s="20"/>
      <c r="B3673" s="2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20"/>
      <c r="AP3673" s="20"/>
      <c r="AQ3673" s="39"/>
      <c r="AR3673" s="40"/>
      <c r="AS3673" s="41"/>
      <c r="AT3673" s="41"/>
      <c r="AU3673" s="41"/>
      <c r="AV3673" s="41"/>
      <c r="AW3673" s="41"/>
      <c r="AX3673" s="41"/>
    </row>
    <row r="3674" spans="1:50">
      <c r="A3674" s="20"/>
      <c r="B3674" s="2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20"/>
      <c r="AP3674" s="20"/>
      <c r="AQ3674" s="39"/>
      <c r="AR3674" s="40"/>
      <c r="AS3674" s="41"/>
      <c r="AT3674" s="41"/>
      <c r="AU3674" s="41"/>
      <c r="AV3674" s="41"/>
      <c r="AW3674" s="41"/>
      <c r="AX3674" s="41"/>
    </row>
    <row r="3675" spans="1:50">
      <c r="A3675" s="20"/>
      <c r="B3675" s="20"/>
      <c r="C3675" s="20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20"/>
      <c r="AP3675" s="20"/>
      <c r="AQ3675" s="39"/>
      <c r="AR3675" s="40"/>
      <c r="AS3675" s="41"/>
      <c r="AT3675" s="41"/>
      <c r="AU3675" s="41"/>
      <c r="AV3675" s="41"/>
      <c r="AW3675" s="41"/>
      <c r="AX3675" s="41"/>
    </row>
    <row r="3676" spans="1:50">
      <c r="A3676" s="20"/>
      <c r="B3676" s="2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39"/>
      <c r="AR3676" s="40"/>
      <c r="AS3676" s="41"/>
      <c r="AT3676" s="41"/>
      <c r="AU3676" s="41"/>
      <c r="AV3676" s="41"/>
      <c r="AW3676" s="41"/>
      <c r="AX3676" s="41"/>
    </row>
    <row r="3677" spans="1:50">
      <c r="A3677" s="20"/>
      <c r="B3677" s="20"/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20"/>
      <c r="AP3677" s="20"/>
      <c r="AQ3677" s="39"/>
      <c r="AR3677" s="40"/>
      <c r="AS3677" s="41"/>
      <c r="AT3677" s="41"/>
      <c r="AU3677" s="41"/>
      <c r="AV3677" s="41"/>
      <c r="AW3677" s="41"/>
      <c r="AX3677" s="41"/>
    </row>
    <row r="3678" spans="1:50">
      <c r="A3678" s="20"/>
      <c r="B3678" s="20"/>
      <c r="C3678" s="20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20"/>
      <c r="AP3678" s="20"/>
      <c r="AQ3678" s="39"/>
      <c r="AR3678" s="40"/>
      <c r="AS3678" s="41"/>
      <c r="AT3678" s="41"/>
      <c r="AU3678" s="41"/>
      <c r="AV3678" s="41"/>
      <c r="AW3678" s="41"/>
      <c r="AX3678" s="41"/>
    </row>
    <row r="3679" spans="1:50">
      <c r="A3679" s="20"/>
      <c r="B3679" s="20"/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20"/>
      <c r="AP3679" s="20"/>
      <c r="AQ3679" s="39"/>
      <c r="AR3679" s="40"/>
      <c r="AS3679" s="41"/>
      <c r="AT3679" s="41"/>
      <c r="AU3679" s="41"/>
      <c r="AV3679" s="41"/>
      <c r="AW3679" s="41"/>
      <c r="AX3679" s="41"/>
    </row>
    <row r="3680" spans="1:50">
      <c r="A3680" s="20"/>
      <c r="B3680" s="20"/>
      <c r="C3680" s="20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39"/>
      <c r="AR3680" s="40"/>
      <c r="AS3680" s="41"/>
      <c r="AT3680" s="41"/>
      <c r="AU3680" s="41"/>
      <c r="AV3680" s="41"/>
      <c r="AW3680" s="41"/>
      <c r="AX3680" s="41"/>
    </row>
    <row r="3681" spans="1:50">
      <c r="A3681" s="20"/>
      <c r="B3681" s="2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20"/>
      <c r="AP3681" s="20"/>
      <c r="AQ3681" s="39"/>
      <c r="AR3681" s="40"/>
      <c r="AS3681" s="41"/>
      <c r="AT3681" s="41"/>
      <c r="AU3681" s="41"/>
      <c r="AV3681" s="41"/>
      <c r="AW3681" s="41"/>
      <c r="AX3681" s="41"/>
    </row>
    <row r="3682" spans="1:50">
      <c r="A3682" s="20"/>
      <c r="B3682" s="2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20"/>
      <c r="AP3682" s="20"/>
      <c r="AQ3682" s="39"/>
      <c r="AR3682" s="40"/>
      <c r="AS3682" s="41"/>
      <c r="AT3682" s="41"/>
      <c r="AU3682" s="41"/>
      <c r="AV3682" s="41"/>
      <c r="AW3682" s="41"/>
      <c r="AX3682" s="41"/>
    </row>
    <row r="3683" spans="1:50">
      <c r="A3683" s="20"/>
      <c r="B3683" s="20"/>
      <c r="C3683" s="20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20"/>
      <c r="AP3683" s="20"/>
      <c r="AQ3683" s="39"/>
      <c r="AR3683" s="40"/>
      <c r="AS3683" s="41"/>
      <c r="AT3683" s="41"/>
      <c r="AU3683" s="41"/>
      <c r="AV3683" s="41"/>
      <c r="AW3683" s="41"/>
      <c r="AX3683" s="41"/>
    </row>
    <row r="3684" spans="1:50">
      <c r="A3684" s="20"/>
      <c r="B3684" s="2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20"/>
      <c r="AP3684" s="20"/>
      <c r="AQ3684" s="39"/>
      <c r="AR3684" s="40"/>
      <c r="AS3684" s="41"/>
      <c r="AT3684" s="41"/>
      <c r="AU3684" s="41"/>
      <c r="AV3684" s="41"/>
      <c r="AW3684" s="41"/>
      <c r="AX3684" s="41"/>
    </row>
    <row r="3685" spans="1:50">
      <c r="A3685" s="20"/>
      <c r="B3685" s="20"/>
      <c r="C3685" s="20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39"/>
      <c r="AR3685" s="40"/>
      <c r="AS3685" s="41"/>
      <c r="AT3685" s="41"/>
      <c r="AU3685" s="41"/>
      <c r="AV3685" s="41"/>
      <c r="AW3685" s="41"/>
      <c r="AX3685" s="41"/>
    </row>
    <row r="3686" spans="1:50">
      <c r="A3686" s="20"/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39"/>
      <c r="AR3686" s="40"/>
      <c r="AS3686" s="41"/>
      <c r="AT3686" s="41"/>
      <c r="AU3686" s="41"/>
      <c r="AV3686" s="41"/>
      <c r="AW3686" s="41"/>
      <c r="AX3686" s="41"/>
    </row>
    <row r="3687" spans="1:50">
      <c r="A3687" s="20"/>
      <c r="B3687" s="2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20"/>
      <c r="AP3687" s="20"/>
      <c r="AQ3687" s="39"/>
      <c r="AR3687" s="40"/>
      <c r="AS3687" s="41"/>
      <c r="AT3687" s="41"/>
      <c r="AU3687" s="41"/>
      <c r="AV3687" s="41"/>
      <c r="AW3687" s="41"/>
      <c r="AX3687" s="41"/>
    </row>
    <row r="3688" spans="1:50">
      <c r="A3688" s="20"/>
      <c r="B3688" s="20"/>
      <c r="C3688" s="20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39"/>
      <c r="AR3688" s="40"/>
      <c r="AS3688" s="41"/>
      <c r="AT3688" s="41"/>
      <c r="AU3688" s="41"/>
      <c r="AV3688" s="41"/>
      <c r="AW3688" s="41"/>
      <c r="AX3688" s="41"/>
    </row>
    <row r="3689" spans="1:50">
      <c r="A3689" s="20"/>
      <c r="B3689" s="20"/>
      <c r="C3689" s="20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20"/>
      <c r="AP3689" s="20"/>
      <c r="AQ3689" s="39"/>
      <c r="AR3689" s="40"/>
      <c r="AS3689" s="41"/>
      <c r="AT3689" s="41"/>
      <c r="AU3689" s="41"/>
      <c r="AV3689" s="41"/>
      <c r="AW3689" s="41"/>
      <c r="AX3689" s="41"/>
    </row>
    <row r="3690" spans="1:50">
      <c r="A3690" s="20"/>
      <c r="B3690" s="20"/>
      <c r="C3690" s="20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20"/>
      <c r="AP3690" s="20"/>
      <c r="AQ3690" s="39"/>
      <c r="AR3690" s="40"/>
      <c r="AS3690" s="41"/>
      <c r="AT3690" s="41"/>
      <c r="AU3690" s="41"/>
      <c r="AV3690" s="41"/>
      <c r="AW3690" s="41"/>
      <c r="AX3690" s="41"/>
    </row>
    <row r="3691" spans="1:50">
      <c r="A3691" s="20"/>
      <c r="B3691" s="20"/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20"/>
      <c r="AP3691" s="20"/>
      <c r="AQ3691" s="39"/>
      <c r="AR3691" s="40"/>
      <c r="AS3691" s="41"/>
      <c r="AT3691" s="41"/>
      <c r="AU3691" s="41"/>
      <c r="AV3691" s="41"/>
      <c r="AW3691" s="41"/>
      <c r="AX3691" s="41"/>
    </row>
    <row r="3692" spans="1:50">
      <c r="A3692" s="20"/>
      <c r="B3692" s="20"/>
      <c r="C3692" s="20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20"/>
      <c r="AP3692" s="20"/>
      <c r="AQ3692" s="39"/>
      <c r="AR3692" s="40"/>
      <c r="AS3692" s="41"/>
      <c r="AT3692" s="41"/>
      <c r="AU3692" s="41"/>
      <c r="AV3692" s="41"/>
      <c r="AW3692" s="41"/>
      <c r="AX3692" s="41"/>
    </row>
    <row r="3693" spans="1:50">
      <c r="A3693" s="20"/>
      <c r="B3693" s="20"/>
      <c r="C3693" s="20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39"/>
      <c r="AR3693" s="40"/>
      <c r="AS3693" s="41"/>
      <c r="AT3693" s="41"/>
      <c r="AU3693" s="41"/>
      <c r="AV3693" s="41"/>
      <c r="AW3693" s="41"/>
      <c r="AX3693" s="41"/>
    </row>
    <row r="3694" spans="1:50">
      <c r="A3694" s="20"/>
      <c r="B3694" s="20"/>
      <c r="C3694" s="20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20"/>
      <c r="AP3694" s="20"/>
      <c r="AQ3694" s="39"/>
      <c r="AR3694" s="40"/>
      <c r="AS3694" s="41"/>
      <c r="AT3694" s="41"/>
      <c r="AU3694" s="41"/>
      <c r="AV3694" s="41"/>
      <c r="AW3694" s="41"/>
      <c r="AX3694" s="41"/>
    </row>
    <row r="3695" spans="1:50">
      <c r="A3695" s="20"/>
      <c r="B3695" s="20"/>
      <c r="C3695" s="20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20"/>
      <c r="AP3695" s="20"/>
      <c r="AQ3695" s="39"/>
      <c r="AR3695" s="40"/>
      <c r="AS3695" s="41"/>
      <c r="AT3695" s="41"/>
      <c r="AU3695" s="41"/>
      <c r="AV3695" s="41"/>
      <c r="AW3695" s="41"/>
      <c r="AX3695" s="41"/>
    </row>
    <row r="3696" spans="1:50">
      <c r="A3696" s="20"/>
      <c r="B3696" s="20"/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20"/>
      <c r="AP3696" s="20"/>
      <c r="AQ3696" s="39"/>
      <c r="AR3696" s="40"/>
      <c r="AS3696" s="41"/>
      <c r="AT3696" s="41"/>
      <c r="AU3696" s="41"/>
      <c r="AV3696" s="41"/>
      <c r="AW3696" s="41"/>
      <c r="AX3696" s="41"/>
    </row>
    <row r="3697" spans="1:50">
      <c r="A3697" s="20"/>
      <c r="B3697" s="20"/>
      <c r="C3697" s="20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20"/>
      <c r="AP3697" s="20"/>
      <c r="AQ3697" s="39"/>
      <c r="AR3697" s="40"/>
      <c r="AS3697" s="41"/>
      <c r="AT3697" s="41"/>
      <c r="AU3697" s="41"/>
      <c r="AV3697" s="41"/>
      <c r="AW3697" s="41"/>
      <c r="AX3697" s="41"/>
    </row>
    <row r="3698" spans="1:50">
      <c r="A3698" s="20"/>
      <c r="B3698" s="20"/>
      <c r="C3698" s="20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20"/>
      <c r="AP3698" s="20"/>
      <c r="AQ3698" s="39"/>
      <c r="AR3698" s="40"/>
      <c r="AS3698" s="41"/>
      <c r="AT3698" s="41"/>
      <c r="AU3698" s="41"/>
      <c r="AV3698" s="41"/>
      <c r="AW3698" s="41"/>
      <c r="AX3698" s="41"/>
    </row>
    <row r="3699" spans="1:50">
      <c r="A3699" s="20"/>
      <c r="B3699" s="20"/>
      <c r="C3699" s="20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20"/>
      <c r="AP3699" s="20"/>
      <c r="AQ3699" s="39"/>
      <c r="AR3699" s="40"/>
      <c r="AS3699" s="41"/>
      <c r="AT3699" s="41"/>
      <c r="AU3699" s="41"/>
      <c r="AV3699" s="41"/>
      <c r="AW3699" s="41"/>
      <c r="AX3699" s="41"/>
    </row>
    <row r="3700" spans="1:50">
      <c r="A3700" s="20"/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20"/>
      <c r="AP3700" s="20"/>
      <c r="AQ3700" s="39"/>
      <c r="AR3700" s="40"/>
      <c r="AS3700" s="41"/>
      <c r="AT3700" s="41"/>
      <c r="AU3700" s="41"/>
      <c r="AV3700" s="41"/>
      <c r="AW3700" s="41"/>
      <c r="AX3700" s="41"/>
    </row>
    <row r="3701" spans="1:50">
      <c r="A3701" s="20"/>
      <c r="B3701" s="20"/>
      <c r="C3701" s="20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20"/>
      <c r="AP3701" s="20"/>
      <c r="AQ3701" s="39"/>
      <c r="AR3701" s="40"/>
      <c r="AS3701" s="41"/>
      <c r="AT3701" s="41"/>
      <c r="AU3701" s="41"/>
      <c r="AV3701" s="41"/>
      <c r="AW3701" s="41"/>
      <c r="AX3701" s="41"/>
    </row>
    <row r="3702" spans="1:50">
      <c r="A3702" s="20"/>
      <c r="B3702" s="20"/>
      <c r="C3702" s="20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20"/>
      <c r="AP3702" s="20"/>
      <c r="AQ3702" s="39"/>
      <c r="AR3702" s="40"/>
      <c r="AS3702" s="41"/>
      <c r="AT3702" s="41"/>
      <c r="AU3702" s="41"/>
      <c r="AV3702" s="41"/>
      <c r="AW3702" s="41"/>
      <c r="AX3702" s="41"/>
    </row>
    <row r="3703" spans="1:50">
      <c r="A3703" s="20"/>
      <c r="B3703" s="20"/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20"/>
      <c r="AP3703" s="20"/>
      <c r="AQ3703" s="39"/>
      <c r="AR3703" s="40"/>
      <c r="AS3703" s="41"/>
      <c r="AT3703" s="41"/>
      <c r="AU3703" s="41"/>
      <c r="AV3703" s="41"/>
      <c r="AW3703" s="41"/>
      <c r="AX3703" s="41"/>
    </row>
    <row r="3704" spans="1:50">
      <c r="A3704" s="20"/>
      <c r="B3704" s="20"/>
      <c r="C3704" s="20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20"/>
      <c r="AP3704" s="20"/>
      <c r="AQ3704" s="39"/>
      <c r="AR3704" s="40"/>
      <c r="AS3704" s="41"/>
      <c r="AT3704" s="41"/>
      <c r="AU3704" s="41"/>
      <c r="AV3704" s="41"/>
      <c r="AW3704" s="41"/>
      <c r="AX3704" s="41"/>
    </row>
    <row r="3705" spans="1:50">
      <c r="A3705" s="20"/>
      <c r="B3705" s="20"/>
      <c r="C3705" s="20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20"/>
      <c r="AP3705" s="20"/>
      <c r="AQ3705" s="39"/>
      <c r="AR3705" s="40"/>
      <c r="AS3705" s="41"/>
      <c r="AT3705" s="41"/>
      <c r="AU3705" s="41"/>
      <c r="AV3705" s="41"/>
      <c r="AW3705" s="41"/>
      <c r="AX3705" s="41"/>
    </row>
    <row r="3706" spans="1:50">
      <c r="A3706" s="20"/>
      <c r="B3706" s="20"/>
      <c r="C3706" s="20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20"/>
      <c r="AP3706" s="20"/>
      <c r="AQ3706" s="39"/>
      <c r="AR3706" s="40"/>
      <c r="AS3706" s="41"/>
      <c r="AT3706" s="41"/>
      <c r="AU3706" s="41"/>
      <c r="AV3706" s="41"/>
      <c r="AW3706" s="41"/>
      <c r="AX3706" s="41"/>
    </row>
    <row r="3707" spans="1:50">
      <c r="A3707" s="20"/>
      <c r="B3707" s="20"/>
      <c r="C3707" s="20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20"/>
      <c r="AP3707" s="20"/>
      <c r="AQ3707" s="39"/>
      <c r="AR3707" s="40"/>
      <c r="AS3707" s="41"/>
      <c r="AT3707" s="41"/>
      <c r="AU3707" s="41"/>
      <c r="AV3707" s="41"/>
      <c r="AW3707" s="41"/>
      <c r="AX3707" s="41"/>
    </row>
    <row r="3708" spans="1:50">
      <c r="A3708" s="20"/>
      <c r="B3708" s="20"/>
      <c r="C3708" s="20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20"/>
      <c r="AP3708" s="20"/>
      <c r="AQ3708" s="39"/>
      <c r="AR3708" s="40"/>
      <c r="AS3708" s="41"/>
      <c r="AT3708" s="41"/>
      <c r="AU3708" s="41"/>
      <c r="AV3708" s="41"/>
      <c r="AW3708" s="41"/>
      <c r="AX3708" s="41"/>
    </row>
    <row r="3709" spans="1:50">
      <c r="A3709" s="20"/>
      <c r="B3709" s="20"/>
      <c r="C3709" s="20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20"/>
      <c r="AP3709" s="20"/>
      <c r="AQ3709" s="39"/>
      <c r="AR3709" s="40"/>
      <c r="AS3709" s="41"/>
      <c r="AT3709" s="41"/>
      <c r="AU3709" s="41"/>
      <c r="AV3709" s="41"/>
      <c r="AW3709" s="41"/>
      <c r="AX3709" s="41"/>
    </row>
    <row r="3710" spans="1:50">
      <c r="A3710" s="20"/>
      <c r="B3710" s="20"/>
      <c r="C3710" s="20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39"/>
      <c r="AR3710" s="40"/>
      <c r="AS3710" s="41"/>
      <c r="AT3710" s="41"/>
      <c r="AU3710" s="41"/>
      <c r="AV3710" s="41"/>
      <c r="AW3710" s="41"/>
      <c r="AX3710" s="41"/>
    </row>
    <row r="3711" spans="1:50">
      <c r="A3711" s="20"/>
      <c r="B3711" s="20"/>
      <c r="C3711" s="20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20"/>
      <c r="AP3711" s="20"/>
      <c r="AQ3711" s="39"/>
      <c r="AR3711" s="40"/>
      <c r="AS3711" s="41"/>
      <c r="AT3711" s="41"/>
      <c r="AU3711" s="41"/>
      <c r="AV3711" s="41"/>
      <c r="AW3711" s="41"/>
      <c r="AX3711" s="41"/>
    </row>
    <row r="3712" spans="1:50">
      <c r="A3712" s="20"/>
      <c r="B3712" s="20"/>
      <c r="C3712" s="20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20"/>
      <c r="AP3712" s="20"/>
      <c r="AQ3712" s="39"/>
      <c r="AR3712" s="40"/>
      <c r="AS3712" s="41"/>
      <c r="AT3712" s="41"/>
      <c r="AU3712" s="41"/>
      <c r="AV3712" s="41"/>
      <c r="AW3712" s="41"/>
      <c r="AX3712" s="41"/>
    </row>
    <row r="3713" spans="1:50">
      <c r="A3713" s="20"/>
      <c r="B3713" s="20"/>
      <c r="C3713" s="20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20"/>
      <c r="AP3713" s="20"/>
      <c r="AQ3713" s="39"/>
      <c r="AR3713" s="40"/>
      <c r="AS3713" s="41"/>
      <c r="AT3713" s="41"/>
      <c r="AU3713" s="41"/>
      <c r="AV3713" s="41"/>
      <c r="AW3713" s="41"/>
      <c r="AX3713" s="41"/>
    </row>
    <row r="3714" spans="1:50">
      <c r="A3714" s="20"/>
      <c r="B3714" s="20"/>
      <c r="C3714" s="20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20"/>
      <c r="AP3714" s="20"/>
      <c r="AQ3714" s="39"/>
      <c r="AR3714" s="40"/>
      <c r="AS3714" s="41"/>
      <c r="AT3714" s="41"/>
      <c r="AU3714" s="41"/>
      <c r="AV3714" s="41"/>
      <c r="AW3714" s="41"/>
      <c r="AX3714" s="41"/>
    </row>
    <row r="3715" spans="1:50">
      <c r="A3715" s="20"/>
      <c r="B3715" s="20"/>
      <c r="C3715" s="20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20"/>
      <c r="AP3715" s="20"/>
      <c r="AQ3715" s="39"/>
      <c r="AR3715" s="40"/>
      <c r="AS3715" s="41"/>
      <c r="AT3715" s="41"/>
      <c r="AU3715" s="41"/>
      <c r="AV3715" s="41"/>
      <c r="AW3715" s="41"/>
      <c r="AX3715" s="41"/>
    </row>
    <row r="3716" spans="1:50">
      <c r="A3716" s="20"/>
      <c r="B3716" s="20"/>
      <c r="C3716" s="20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20"/>
      <c r="AP3716" s="20"/>
      <c r="AQ3716" s="39"/>
      <c r="AR3716" s="40"/>
      <c r="AS3716" s="41"/>
      <c r="AT3716" s="41"/>
      <c r="AU3716" s="41"/>
      <c r="AV3716" s="41"/>
      <c r="AW3716" s="41"/>
      <c r="AX3716" s="41"/>
    </row>
    <row r="3717" spans="1:50">
      <c r="A3717" s="20"/>
      <c r="B3717" s="20"/>
      <c r="C3717" s="20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20"/>
      <c r="AP3717" s="20"/>
      <c r="AQ3717" s="39"/>
      <c r="AR3717" s="40"/>
      <c r="AS3717" s="41"/>
      <c r="AT3717" s="41"/>
      <c r="AU3717" s="41"/>
      <c r="AV3717" s="41"/>
      <c r="AW3717" s="41"/>
      <c r="AX3717" s="41"/>
    </row>
    <row r="3718" spans="1:50">
      <c r="A3718" s="20"/>
      <c r="B3718" s="20"/>
      <c r="C3718" s="20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20"/>
      <c r="AP3718" s="20"/>
      <c r="AQ3718" s="39"/>
      <c r="AR3718" s="40"/>
      <c r="AS3718" s="41"/>
      <c r="AT3718" s="41"/>
      <c r="AU3718" s="41"/>
      <c r="AV3718" s="41"/>
      <c r="AW3718" s="41"/>
      <c r="AX3718" s="41"/>
    </row>
    <row r="3719" spans="1:50">
      <c r="A3719" s="20"/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20"/>
      <c r="AP3719" s="20"/>
      <c r="AQ3719" s="39"/>
      <c r="AR3719" s="40"/>
      <c r="AS3719" s="41"/>
      <c r="AT3719" s="41"/>
      <c r="AU3719" s="41"/>
      <c r="AV3719" s="41"/>
      <c r="AW3719" s="41"/>
      <c r="AX3719" s="41"/>
    </row>
    <row r="3720" spans="1:50">
      <c r="A3720" s="20"/>
      <c r="B3720" s="20"/>
      <c r="C3720" s="20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20"/>
      <c r="AP3720" s="20"/>
      <c r="AQ3720" s="39"/>
      <c r="AR3720" s="40"/>
      <c r="AS3720" s="41"/>
      <c r="AT3720" s="41"/>
      <c r="AU3720" s="41"/>
      <c r="AV3720" s="41"/>
      <c r="AW3720" s="41"/>
      <c r="AX3720" s="41"/>
    </row>
    <row r="3721" spans="1:50">
      <c r="A3721" s="20"/>
      <c r="B3721" s="20"/>
      <c r="C3721" s="20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20"/>
      <c r="AP3721" s="20"/>
      <c r="AQ3721" s="39"/>
      <c r="AR3721" s="40"/>
      <c r="AS3721" s="41"/>
      <c r="AT3721" s="41"/>
      <c r="AU3721" s="41"/>
      <c r="AV3721" s="41"/>
      <c r="AW3721" s="41"/>
      <c r="AX3721" s="41"/>
    </row>
    <row r="3722" spans="1:50">
      <c r="A3722" s="20"/>
      <c r="B3722" s="20"/>
      <c r="C3722" s="20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39"/>
      <c r="AR3722" s="40"/>
      <c r="AS3722" s="41"/>
      <c r="AT3722" s="41"/>
      <c r="AU3722" s="41"/>
      <c r="AV3722" s="41"/>
      <c r="AW3722" s="41"/>
      <c r="AX3722" s="41"/>
    </row>
    <row r="3723" spans="1:50">
      <c r="A3723" s="20"/>
      <c r="B3723" s="20"/>
      <c r="C3723" s="20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20"/>
      <c r="AP3723" s="20"/>
      <c r="AQ3723" s="39"/>
      <c r="AR3723" s="40"/>
      <c r="AS3723" s="41"/>
      <c r="AT3723" s="41"/>
      <c r="AU3723" s="41"/>
      <c r="AV3723" s="41"/>
      <c r="AW3723" s="41"/>
      <c r="AX3723" s="41"/>
    </row>
    <row r="3724" spans="1:50">
      <c r="A3724" s="20"/>
      <c r="B3724" s="20"/>
      <c r="C3724" s="20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20"/>
      <c r="AP3724" s="20"/>
      <c r="AQ3724" s="39"/>
      <c r="AR3724" s="40"/>
      <c r="AS3724" s="41"/>
      <c r="AT3724" s="41"/>
      <c r="AU3724" s="41"/>
      <c r="AV3724" s="41"/>
      <c r="AW3724" s="41"/>
      <c r="AX3724" s="41"/>
    </row>
    <row r="3725" spans="1:50">
      <c r="A3725" s="20"/>
      <c r="B3725" s="20"/>
      <c r="C3725" s="20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20"/>
      <c r="AP3725" s="20"/>
      <c r="AQ3725" s="39"/>
      <c r="AR3725" s="40"/>
      <c r="AS3725" s="41"/>
      <c r="AT3725" s="41"/>
      <c r="AU3725" s="41"/>
      <c r="AV3725" s="41"/>
      <c r="AW3725" s="41"/>
      <c r="AX3725" s="41"/>
    </row>
    <row r="3726" spans="1:50">
      <c r="A3726" s="20"/>
      <c r="B3726" s="20"/>
      <c r="C3726" s="20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39"/>
      <c r="AR3726" s="40"/>
      <c r="AS3726" s="41"/>
      <c r="AT3726" s="41"/>
      <c r="AU3726" s="41"/>
      <c r="AV3726" s="41"/>
      <c r="AW3726" s="41"/>
      <c r="AX3726" s="41"/>
    </row>
    <row r="3727" spans="1:50">
      <c r="A3727" s="20"/>
      <c r="B3727" s="20"/>
      <c r="C3727" s="20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20"/>
      <c r="AP3727" s="20"/>
      <c r="AQ3727" s="39"/>
      <c r="AR3727" s="40"/>
      <c r="AS3727" s="41"/>
      <c r="AT3727" s="41"/>
      <c r="AU3727" s="41"/>
      <c r="AV3727" s="41"/>
      <c r="AW3727" s="41"/>
      <c r="AX3727" s="41"/>
    </row>
    <row r="3728" spans="1:50">
      <c r="A3728" s="20"/>
      <c r="B3728" s="20"/>
      <c r="C3728" s="20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20"/>
      <c r="AP3728" s="20"/>
      <c r="AQ3728" s="39"/>
      <c r="AR3728" s="40"/>
      <c r="AS3728" s="41"/>
      <c r="AT3728" s="41"/>
      <c r="AU3728" s="41"/>
      <c r="AV3728" s="41"/>
      <c r="AW3728" s="41"/>
      <c r="AX3728" s="41"/>
    </row>
    <row r="3729" spans="1:50">
      <c r="A3729" s="20"/>
      <c r="B3729" s="20"/>
      <c r="C3729" s="20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20"/>
      <c r="AP3729" s="20"/>
      <c r="AQ3729" s="39"/>
      <c r="AR3729" s="40"/>
      <c r="AS3729" s="41"/>
      <c r="AT3729" s="41"/>
      <c r="AU3729" s="41"/>
      <c r="AV3729" s="41"/>
      <c r="AW3729" s="41"/>
      <c r="AX3729" s="41"/>
    </row>
    <row r="3730" spans="1:50">
      <c r="A3730" s="20"/>
      <c r="B3730" s="20"/>
      <c r="C3730" s="20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20"/>
      <c r="AP3730" s="20"/>
      <c r="AQ3730" s="39"/>
      <c r="AR3730" s="40"/>
      <c r="AS3730" s="41"/>
      <c r="AT3730" s="41"/>
      <c r="AU3730" s="41"/>
      <c r="AV3730" s="41"/>
      <c r="AW3730" s="41"/>
      <c r="AX3730" s="41"/>
    </row>
    <row r="3731" spans="1:50">
      <c r="A3731" s="20"/>
      <c r="B3731" s="20"/>
      <c r="C3731" s="20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20"/>
      <c r="AP3731" s="20"/>
      <c r="AQ3731" s="39"/>
      <c r="AR3731" s="40"/>
      <c r="AS3731" s="41"/>
      <c r="AT3731" s="41"/>
      <c r="AU3731" s="41"/>
      <c r="AV3731" s="41"/>
      <c r="AW3731" s="41"/>
      <c r="AX3731" s="41"/>
    </row>
    <row r="3732" spans="1:50">
      <c r="A3732" s="20"/>
      <c r="B3732" s="20"/>
      <c r="C3732" s="20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20"/>
      <c r="AP3732" s="20"/>
      <c r="AQ3732" s="39"/>
      <c r="AR3732" s="40"/>
      <c r="AS3732" s="41"/>
      <c r="AT3732" s="41"/>
      <c r="AU3732" s="41"/>
      <c r="AV3732" s="41"/>
      <c r="AW3732" s="41"/>
      <c r="AX3732" s="41"/>
    </row>
    <row r="3733" spans="1:50">
      <c r="A3733" s="20"/>
      <c r="B3733" s="20"/>
      <c r="C3733" s="20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20"/>
      <c r="AP3733" s="20"/>
      <c r="AQ3733" s="39"/>
      <c r="AR3733" s="40"/>
      <c r="AS3733" s="41"/>
      <c r="AT3733" s="41"/>
      <c r="AU3733" s="41"/>
      <c r="AV3733" s="41"/>
      <c r="AW3733" s="41"/>
      <c r="AX3733" s="41"/>
    </row>
    <row r="3734" spans="1:50">
      <c r="A3734" s="20"/>
      <c r="B3734" s="20"/>
      <c r="C3734" s="20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20"/>
      <c r="AP3734" s="20"/>
      <c r="AQ3734" s="39"/>
      <c r="AR3734" s="40"/>
      <c r="AS3734" s="41"/>
      <c r="AT3734" s="41"/>
      <c r="AU3734" s="41"/>
      <c r="AV3734" s="41"/>
      <c r="AW3734" s="41"/>
      <c r="AX3734" s="41"/>
    </row>
    <row r="3735" spans="1:50">
      <c r="A3735" s="20"/>
      <c r="B3735" s="20"/>
      <c r="C3735" s="20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20"/>
      <c r="AP3735" s="20"/>
      <c r="AQ3735" s="39"/>
      <c r="AR3735" s="40"/>
      <c r="AS3735" s="41"/>
      <c r="AT3735" s="41"/>
      <c r="AU3735" s="41"/>
      <c r="AV3735" s="41"/>
      <c r="AW3735" s="41"/>
      <c r="AX3735" s="41"/>
    </row>
    <row r="3736" spans="1:50">
      <c r="A3736" s="20"/>
      <c r="B3736" s="20"/>
      <c r="C3736" s="20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39"/>
      <c r="AR3736" s="40"/>
      <c r="AS3736" s="41"/>
      <c r="AT3736" s="41"/>
      <c r="AU3736" s="41"/>
      <c r="AV3736" s="41"/>
      <c r="AW3736" s="41"/>
      <c r="AX3736" s="41"/>
    </row>
    <row r="3737" spans="1:50">
      <c r="A3737" s="20"/>
      <c r="B3737" s="20"/>
      <c r="C3737" s="20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20"/>
      <c r="AP3737" s="20"/>
      <c r="AQ3737" s="39"/>
      <c r="AR3737" s="40"/>
      <c r="AS3737" s="41"/>
      <c r="AT3737" s="41"/>
      <c r="AU3737" s="41"/>
      <c r="AV3737" s="41"/>
      <c r="AW3737" s="41"/>
      <c r="AX3737" s="41"/>
    </row>
    <row r="3738" spans="1:50">
      <c r="A3738" s="20"/>
      <c r="B3738" s="20"/>
      <c r="C3738" s="20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39"/>
      <c r="AR3738" s="40"/>
      <c r="AS3738" s="41"/>
      <c r="AT3738" s="41"/>
      <c r="AU3738" s="41"/>
      <c r="AV3738" s="41"/>
      <c r="AW3738" s="41"/>
      <c r="AX3738" s="41"/>
    </row>
    <row r="3739" spans="1:50">
      <c r="A3739" s="20"/>
      <c r="B3739" s="20"/>
      <c r="C3739" s="20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20"/>
      <c r="AP3739" s="20"/>
      <c r="AQ3739" s="39"/>
      <c r="AR3739" s="40"/>
      <c r="AS3739" s="41"/>
      <c r="AT3739" s="41"/>
      <c r="AU3739" s="41"/>
      <c r="AV3739" s="41"/>
      <c r="AW3739" s="41"/>
      <c r="AX3739" s="41"/>
    </row>
    <row r="3740" spans="1:50">
      <c r="A3740" s="20"/>
      <c r="B3740" s="20"/>
      <c r="C3740" s="20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20"/>
      <c r="AP3740" s="20"/>
      <c r="AQ3740" s="39"/>
      <c r="AR3740" s="40"/>
      <c r="AS3740" s="41"/>
      <c r="AT3740" s="41"/>
      <c r="AU3740" s="41"/>
      <c r="AV3740" s="41"/>
      <c r="AW3740" s="41"/>
      <c r="AX3740" s="41"/>
    </row>
    <row r="3741" spans="1:50">
      <c r="A3741" s="20"/>
      <c r="B3741" s="20"/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20"/>
      <c r="AP3741" s="20"/>
      <c r="AQ3741" s="39"/>
      <c r="AR3741" s="40"/>
      <c r="AS3741" s="41"/>
      <c r="AT3741" s="41"/>
      <c r="AU3741" s="41"/>
      <c r="AV3741" s="41"/>
      <c r="AW3741" s="41"/>
      <c r="AX3741" s="41"/>
    </row>
    <row r="3742" spans="1:50">
      <c r="A3742" s="20"/>
      <c r="B3742" s="20"/>
      <c r="C3742" s="20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39"/>
      <c r="AR3742" s="40"/>
      <c r="AS3742" s="41"/>
      <c r="AT3742" s="41"/>
      <c r="AU3742" s="41"/>
      <c r="AV3742" s="41"/>
      <c r="AW3742" s="41"/>
      <c r="AX3742" s="41"/>
    </row>
    <row r="3743" spans="1:50">
      <c r="A3743" s="20"/>
      <c r="B3743" s="20"/>
      <c r="C3743" s="20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20"/>
      <c r="AP3743" s="20"/>
      <c r="AQ3743" s="39"/>
      <c r="AR3743" s="40"/>
      <c r="AS3743" s="41"/>
      <c r="AT3743" s="41"/>
      <c r="AU3743" s="41"/>
      <c r="AV3743" s="41"/>
      <c r="AW3743" s="41"/>
      <c r="AX3743" s="41"/>
    </row>
    <row r="3744" spans="1:50">
      <c r="A3744" s="20"/>
      <c r="B3744" s="20"/>
      <c r="C3744" s="20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20"/>
      <c r="AP3744" s="20"/>
      <c r="AQ3744" s="39"/>
      <c r="AR3744" s="40"/>
      <c r="AS3744" s="41"/>
      <c r="AT3744" s="41"/>
      <c r="AU3744" s="41"/>
      <c r="AV3744" s="41"/>
      <c r="AW3744" s="41"/>
      <c r="AX3744" s="41"/>
    </row>
    <row r="3745" spans="1:50">
      <c r="A3745" s="20"/>
      <c r="B3745" s="20"/>
      <c r="C3745" s="20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20"/>
      <c r="AP3745" s="20"/>
      <c r="AQ3745" s="39"/>
      <c r="AR3745" s="40"/>
      <c r="AS3745" s="41"/>
      <c r="AT3745" s="41"/>
      <c r="AU3745" s="41"/>
      <c r="AV3745" s="41"/>
      <c r="AW3745" s="41"/>
      <c r="AX3745" s="41"/>
    </row>
    <row r="3746" spans="1:50">
      <c r="A3746" s="20"/>
      <c r="B3746" s="20"/>
      <c r="C3746" s="20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20"/>
      <c r="AP3746" s="20"/>
      <c r="AQ3746" s="39"/>
      <c r="AR3746" s="40"/>
      <c r="AS3746" s="41"/>
      <c r="AT3746" s="41"/>
      <c r="AU3746" s="41"/>
      <c r="AV3746" s="41"/>
      <c r="AW3746" s="41"/>
      <c r="AX3746" s="41"/>
    </row>
    <row r="3747" spans="1:50">
      <c r="A3747" s="20"/>
      <c r="B3747" s="20"/>
      <c r="C3747" s="20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20"/>
      <c r="AP3747" s="20"/>
      <c r="AQ3747" s="39"/>
      <c r="AR3747" s="40"/>
      <c r="AS3747" s="41"/>
      <c r="AT3747" s="41"/>
      <c r="AU3747" s="41"/>
      <c r="AV3747" s="41"/>
      <c r="AW3747" s="41"/>
      <c r="AX3747" s="41"/>
    </row>
    <row r="3748" spans="1:50">
      <c r="A3748" s="20"/>
      <c r="B3748" s="20"/>
      <c r="C3748" s="20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39"/>
      <c r="AR3748" s="40"/>
      <c r="AS3748" s="41"/>
      <c r="AT3748" s="41"/>
      <c r="AU3748" s="41"/>
      <c r="AV3748" s="41"/>
      <c r="AW3748" s="41"/>
      <c r="AX3748" s="41"/>
    </row>
    <row r="3749" spans="1:50">
      <c r="A3749" s="20"/>
      <c r="B3749" s="20"/>
      <c r="C3749" s="20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20"/>
      <c r="AP3749" s="20"/>
      <c r="AQ3749" s="39"/>
      <c r="AR3749" s="40"/>
      <c r="AS3749" s="41"/>
      <c r="AT3749" s="41"/>
      <c r="AU3749" s="41"/>
      <c r="AV3749" s="41"/>
      <c r="AW3749" s="41"/>
      <c r="AX3749" s="41"/>
    </row>
    <row r="3750" spans="1:50">
      <c r="A3750" s="20"/>
      <c r="B3750" s="20"/>
      <c r="C3750" s="20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20"/>
      <c r="AP3750" s="20"/>
      <c r="AQ3750" s="39"/>
      <c r="AR3750" s="40"/>
      <c r="AS3750" s="41"/>
      <c r="AT3750" s="41"/>
      <c r="AU3750" s="41"/>
      <c r="AV3750" s="41"/>
      <c r="AW3750" s="41"/>
      <c r="AX3750" s="41"/>
    </row>
    <row r="3751" spans="1:50">
      <c r="A3751" s="20"/>
      <c r="B3751" s="20"/>
      <c r="C3751" s="20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39"/>
      <c r="AR3751" s="40"/>
      <c r="AS3751" s="41"/>
      <c r="AT3751" s="41"/>
      <c r="AU3751" s="41"/>
      <c r="AV3751" s="41"/>
      <c r="AW3751" s="41"/>
      <c r="AX3751" s="41"/>
    </row>
    <row r="3752" spans="1:50">
      <c r="A3752" s="20"/>
      <c r="B3752" s="20"/>
      <c r="C3752" s="20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20"/>
      <c r="AP3752" s="20"/>
      <c r="AQ3752" s="39"/>
      <c r="AR3752" s="40"/>
      <c r="AS3752" s="41"/>
      <c r="AT3752" s="41"/>
      <c r="AU3752" s="41"/>
      <c r="AV3752" s="41"/>
      <c r="AW3752" s="41"/>
      <c r="AX3752" s="41"/>
    </row>
    <row r="3753" spans="1:50">
      <c r="A3753" s="20"/>
      <c r="B3753" s="20"/>
      <c r="C3753" s="20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20"/>
      <c r="AP3753" s="20"/>
      <c r="AQ3753" s="39"/>
      <c r="AR3753" s="40"/>
      <c r="AS3753" s="41"/>
      <c r="AT3753" s="41"/>
      <c r="AU3753" s="41"/>
      <c r="AV3753" s="41"/>
      <c r="AW3753" s="41"/>
      <c r="AX3753" s="41"/>
    </row>
    <row r="3754" spans="1:50">
      <c r="A3754" s="20"/>
      <c r="B3754" s="20"/>
      <c r="C3754" s="20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20"/>
      <c r="AP3754" s="20"/>
      <c r="AQ3754" s="39"/>
      <c r="AR3754" s="40"/>
      <c r="AS3754" s="41"/>
      <c r="AT3754" s="41"/>
      <c r="AU3754" s="41"/>
      <c r="AV3754" s="41"/>
      <c r="AW3754" s="41"/>
      <c r="AX3754" s="41"/>
    </row>
    <row r="3755" spans="1:50">
      <c r="A3755" s="20"/>
      <c r="B3755" s="20"/>
      <c r="C3755" s="20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20"/>
      <c r="AP3755" s="20"/>
      <c r="AQ3755" s="39"/>
      <c r="AR3755" s="40"/>
      <c r="AS3755" s="41"/>
      <c r="AT3755" s="41"/>
      <c r="AU3755" s="41"/>
      <c r="AV3755" s="41"/>
      <c r="AW3755" s="41"/>
      <c r="AX3755" s="41"/>
    </row>
    <row r="3756" spans="1:50">
      <c r="A3756" s="20"/>
      <c r="B3756" s="20"/>
      <c r="C3756" s="20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20"/>
      <c r="AP3756" s="20"/>
      <c r="AQ3756" s="39"/>
      <c r="AR3756" s="40"/>
      <c r="AS3756" s="41"/>
      <c r="AT3756" s="41"/>
      <c r="AU3756" s="41"/>
      <c r="AV3756" s="41"/>
      <c r="AW3756" s="41"/>
      <c r="AX3756" s="41"/>
    </row>
    <row r="3757" spans="1:50">
      <c r="A3757" s="20"/>
      <c r="B3757" s="20"/>
      <c r="C3757" s="20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20"/>
      <c r="AP3757" s="20"/>
      <c r="AQ3757" s="39"/>
      <c r="AR3757" s="40"/>
      <c r="AS3757" s="41"/>
      <c r="AT3757" s="41"/>
      <c r="AU3757" s="41"/>
      <c r="AV3757" s="41"/>
      <c r="AW3757" s="41"/>
      <c r="AX3757" s="41"/>
    </row>
    <row r="3758" spans="1:50">
      <c r="A3758" s="20"/>
      <c r="B3758" s="20"/>
      <c r="C3758" s="20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20"/>
      <c r="AP3758" s="20"/>
      <c r="AQ3758" s="39"/>
      <c r="AR3758" s="40"/>
      <c r="AS3758" s="41"/>
      <c r="AT3758" s="41"/>
      <c r="AU3758" s="41"/>
      <c r="AV3758" s="41"/>
      <c r="AW3758" s="41"/>
      <c r="AX3758" s="41"/>
    </row>
    <row r="3759" spans="1:50">
      <c r="A3759" s="20"/>
      <c r="B3759" s="20"/>
      <c r="C3759" s="20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20"/>
      <c r="AP3759" s="20"/>
      <c r="AQ3759" s="39"/>
      <c r="AR3759" s="40"/>
      <c r="AS3759" s="41"/>
      <c r="AT3759" s="41"/>
      <c r="AU3759" s="41"/>
      <c r="AV3759" s="41"/>
      <c r="AW3759" s="41"/>
      <c r="AX3759" s="41"/>
    </row>
    <row r="3760" spans="1:50">
      <c r="A3760" s="20"/>
      <c r="B3760" s="20"/>
      <c r="C3760" s="20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20"/>
      <c r="AP3760" s="20"/>
      <c r="AQ3760" s="39"/>
      <c r="AR3760" s="40"/>
      <c r="AS3760" s="41"/>
      <c r="AT3760" s="41"/>
      <c r="AU3760" s="41"/>
      <c r="AV3760" s="41"/>
      <c r="AW3760" s="41"/>
      <c r="AX3760" s="41"/>
    </row>
    <row r="3761" spans="1:50">
      <c r="A3761" s="20"/>
      <c r="B3761" s="20"/>
      <c r="C3761" s="20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20"/>
      <c r="AP3761" s="20"/>
      <c r="AQ3761" s="39"/>
      <c r="AR3761" s="40"/>
      <c r="AS3761" s="41"/>
      <c r="AT3761" s="41"/>
      <c r="AU3761" s="41"/>
      <c r="AV3761" s="41"/>
      <c r="AW3761" s="41"/>
      <c r="AX3761" s="41"/>
    </row>
    <row r="3762" spans="1:50">
      <c r="A3762" s="20"/>
      <c r="B3762" s="20"/>
      <c r="C3762" s="20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20"/>
      <c r="AP3762" s="20"/>
      <c r="AQ3762" s="39"/>
      <c r="AR3762" s="40"/>
      <c r="AS3762" s="41"/>
      <c r="AT3762" s="41"/>
      <c r="AU3762" s="41"/>
      <c r="AV3762" s="41"/>
      <c r="AW3762" s="41"/>
      <c r="AX3762" s="41"/>
    </row>
    <row r="3763" spans="1:50">
      <c r="A3763" s="20"/>
      <c r="B3763" s="20"/>
      <c r="C3763" s="20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20"/>
      <c r="AP3763" s="20"/>
      <c r="AQ3763" s="39"/>
      <c r="AR3763" s="40"/>
      <c r="AS3763" s="41"/>
      <c r="AT3763" s="41"/>
      <c r="AU3763" s="41"/>
      <c r="AV3763" s="41"/>
      <c r="AW3763" s="41"/>
      <c r="AX3763" s="41"/>
    </row>
    <row r="3764" spans="1:50">
      <c r="A3764" s="20"/>
      <c r="B3764" s="20"/>
      <c r="C3764" s="20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20"/>
      <c r="AP3764" s="20"/>
      <c r="AQ3764" s="39"/>
      <c r="AR3764" s="40"/>
      <c r="AS3764" s="41"/>
      <c r="AT3764" s="41"/>
      <c r="AU3764" s="41"/>
      <c r="AV3764" s="41"/>
      <c r="AW3764" s="41"/>
      <c r="AX3764" s="41"/>
    </row>
    <row r="3765" spans="1:50">
      <c r="A3765" s="20"/>
      <c r="B3765" s="20"/>
      <c r="C3765" s="20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20"/>
      <c r="AP3765" s="20"/>
      <c r="AQ3765" s="39"/>
      <c r="AR3765" s="40"/>
      <c r="AS3765" s="41"/>
      <c r="AT3765" s="41"/>
      <c r="AU3765" s="41"/>
      <c r="AV3765" s="41"/>
      <c r="AW3765" s="41"/>
      <c r="AX3765" s="41"/>
    </row>
    <row r="3766" spans="1:50">
      <c r="A3766" s="20"/>
      <c r="B3766" s="20"/>
      <c r="C3766" s="20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20"/>
      <c r="AP3766" s="20"/>
      <c r="AQ3766" s="39"/>
      <c r="AR3766" s="40"/>
      <c r="AS3766" s="41"/>
      <c r="AT3766" s="41"/>
      <c r="AU3766" s="41"/>
      <c r="AV3766" s="41"/>
      <c r="AW3766" s="41"/>
      <c r="AX3766" s="41"/>
    </row>
    <row r="3767" spans="1:50">
      <c r="A3767" s="20"/>
      <c r="B3767" s="20"/>
      <c r="C3767" s="20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20"/>
      <c r="AP3767" s="20"/>
      <c r="AQ3767" s="39"/>
      <c r="AR3767" s="40"/>
      <c r="AS3767" s="41"/>
      <c r="AT3767" s="41"/>
      <c r="AU3767" s="41"/>
      <c r="AV3767" s="41"/>
      <c r="AW3767" s="41"/>
      <c r="AX3767" s="41"/>
    </row>
    <row r="3768" spans="1:50">
      <c r="A3768" s="20"/>
      <c r="B3768" s="20"/>
      <c r="C3768" s="20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20"/>
      <c r="AP3768" s="20"/>
      <c r="AQ3768" s="39"/>
      <c r="AR3768" s="40"/>
      <c r="AS3768" s="41"/>
      <c r="AT3768" s="41"/>
      <c r="AU3768" s="41"/>
      <c r="AV3768" s="41"/>
      <c r="AW3768" s="41"/>
      <c r="AX3768" s="41"/>
    </row>
    <row r="3769" spans="1:50">
      <c r="A3769" s="20"/>
      <c r="B3769" s="20"/>
      <c r="C3769" s="20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20"/>
      <c r="AP3769" s="20"/>
      <c r="AQ3769" s="39"/>
      <c r="AR3769" s="40"/>
      <c r="AS3769" s="41"/>
      <c r="AT3769" s="41"/>
      <c r="AU3769" s="41"/>
      <c r="AV3769" s="41"/>
      <c r="AW3769" s="41"/>
      <c r="AX3769" s="41"/>
    </row>
    <row r="3770" spans="1:50">
      <c r="A3770" s="20"/>
      <c r="B3770" s="20"/>
      <c r="C3770" s="20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20"/>
      <c r="AP3770" s="20"/>
      <c r="AQ3770" s="39"/>
      <c r="AR3770" s="40"/>
      <c r="AS3770" s="41"/>
      <c r="AT3770" s="41"/>
      <c r="AU3770" s="41"/>
      <c r="AV3770" s="41"/>
      <c r="AW3770" s="41"/>
      <c r="AX3770" s="41"/>
    </row>
    <row r="3771" spans="1:50">
      <c r="A3771" s="20"/>
      <c r="B3771" s="20"/>
      <c r="C3771" s="20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20"/>
      <c r="AP3771" s="20"/>
      <c r="AQ3771" s="39"/>
      <c r="AR3771" s="40"/>
      <c r="AS3771" s="41"/>
      <c r="AT3771" s="41"/>
      <c r="AU3771" s="41"/>
      <c r="AV3771" s="41"/>
      <c r="AW3771" s="41"/>
      <c r="AX3771" s="41"/>
    </row>
    <row r="3772" spans="1:50">
      <c r="A3772" s="20"/>
      <c r="B3772" s="20"/>
      <c r="C3772" s="20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20"/>
      <c r="AP3772" s="20"/>
      <c r="AQ3772" s="39"/>
      <c r="AR3772" s="40"/>
      <c r="AS3772" s="41"/>
      <c r="AT3772" s="41"/>
      <c r="AU3772" s="41"/>
      <c r="AV3772" s="41"/>
      <c r="AW3772" s="41"/>
      <c r="AX3772" s="41"/>
    </row>
    <row r="3773" spans="1:50">
      <c r="A3773" s="20"/>
      <c r="B3773" s="20"/>
      <c r="C3773" s="20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20"/>
      <c r="AP3773" s="20"/>
      <c r="AQ3773" s="39"/>
      <c r="AR3773" s="40"/>
      <c r="AS3773" s="41"/>
      <c r="AT3773" s="41"/>
      <c r="AU3773" s="41"/>
      <c r="AV3773" s="41"/>
      <c r="AW3773" s="41"/>
      <c r="AX3773" s="41"/>
    </row>
    <row r="3774" spans="1:50">
      <c r="A3774" s="20"/>
      <c r="B3774" s="20"/>
      <c r="C3774" s="20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20"/>
      <c r="AP3774" s="20"/>
      <c r="AQ3774" s="39"/>
      <c r="AR3774" s="40"/>
      <c r="AS3774" s="41"/>
      <c r="AT3774" s="41"/>
      <c r="AU3774" s="41"/>
      <c r="AV3774" s="41"/>
      <c r="AW3774" s="41"/>
      <c r="AX3774" s="41"/>
    </row>
    <row r="3775" spans="1:50">
      <c r="A3775" s="20"/>
      <c r="B3775" s="20"/>
      <c r="C3775" s="20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20"/>
      <c r="AP3775" s="20"/>
      <c r="AQ3775" s="39"/>
      <c r="AR3775" s="40"/>
      <c r="AS3775" s="41"/>
      <c r="AT3775" s="41"/>
      <c r="AU3775" s="41"/>
      <c r="AV3775" s="41"/>
      <c r="AW3775" s="41"/>
      <c r="AX3775" s="41"/>
    </row>
    <row r="3776" spans="1:50">
      <c r="A3776" s="20"/>
      <c r="B3776" s="20"/>
      <c r="C3776" s="20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39"/>
      <c r="AR3776" s="40"/>
      <c r="AS3776" s="41"/>
      <c r="AT3776" s="41"/>
      <c r="AU3776" s="41"/>
      <c r="AV3776" s="41"/>
      <c r="AW3776" s="41"/>
      <c r="AX3776" s="41"/>
    </row>
    <row r="3777" spans="1:50">
      <c r="A3777" s="20"/>
      <c r="B3777" s="20"/>
      <c r="C3777" s="20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20"/>
      <c r="AP3777" s="20"/>
      <c r="AQ3777" s="39"/>
      <c r="AR3777" s="40"/>
      <c r="AS3777" s="41"/>
      <c r="AT3777" s="41"/>
      <c r="AU3777" s="41"/>
      <c r="AV3777" s="41"/>
      <c r="AW3777" s="41"/>
      <c r="AX3777" s="41"/>
    </row>
    <row r="3778" spans="1:50">
      <c r="A3778" s="20"/>
      <c r="B3778" s="20"/>
      <c r="C3778" s="20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20"/>
      <c r="AP3778" s="20"/>
      <c r="AQ3778" s="39"/>
      <c r="AR3778" s="40"/>
      <c r="AS3778" s="41"/>
      <c r="AT3778" s="41"/>
      <c r="AU3778" s="41"/>
      <c r="AV3778" s="41"/>
      <c r="AW3778" s="41"/>
      <c r="AX3778" s="41"/>
    </row>
    <row r="3779" spans="1:50">
      <c r="A3779" s="20"/>
      <c r="B3779" s="20"/>
      <c r="C3779" s="20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20"/>
      <c r="AP3779" s="20"/>
      <c r="AQ3779" s="39"/>
      <c r="AR3779" s="40"/>
      <c r="AS3779" s="41"/>
      <c r="AT3779" s="41"/>
      <c r="AU3779" s="41"/>
      <c r="AV3779" s="41"/>
      <c r="AW3779" s="41"/>
      <c r="AX3779" s="41"/>
    </row>
    <row r="3780" spans="1:50">
      <c r="A3780" s="20"/>
      <c r="B3780" s="20"/>
      <c r="C3780" s="20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39"/>
      <c r="AR3780" s="40"/>
      <c r="AS3780" s="41"/>
      <c r="AT3780" s="41"/>
      <c r="AU3780" s="41"/>
      <c r="AV3780" s="41"/>
      <c r="AW3780" s="41"/>
      <c r="AX3780" s="41"/>
    </row>
    <row r="3781" spans="1:50">
      <c r="A3781" s="20"/>
      <c r="B3781" s="20"/>
      <c r="C3781" s="20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20"/>
      <c r="AP3781" s="20"/>
      <c r="AQ3781" s="39"/>
      <c r="AR3781" s="40"/>
      <c r="AS3781" s="41"/>
      <c r="AT3781" s="41"/>
      <c r="AU3781" s="41"/>
      <c r="AV3781" s="41"/>
      <c r="AW3781" s="41"/>
      <c r="AX3781" s="41"/>
    </row>
    <row r="3782" spans="1:50">
      <c r="A3782" s="20"/>
      <c r="B3782" s="20"/>
      <c r="C3782" s="20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20"/>
      <c r="AP3782" s="20"/>
      <c r="AQ3782" s="39"/>
      <c r="AR3782" s="40"/>
      <c r="AS3782" s="41"/>
      <c r="AT3782" s="41"/>
      <c r="AU3782" s="41"/>
      <c r="AV3782" s="41"/>
      <c r="AW3782" s="41"/>
      <c r="AX3782" s="41"/>
    </row>
    <row r="3783" spans="1:50">
      <c r="A3783" s="20"/>
      <c r="B3783" s="20"/>
      <c r="C3783" s="20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20"/>
      <c r="AP3783" s="20"/>
      <c r="AQ3783" s="39"/>
      <c r="AR3783" s="40"/>
      <c r="AS3783" s="41"/>
      <c r="AT3783" s="41"/>
      <c r="AU3783" s="41"/>
      <c r="AV3783" s="41"/>
      <c r="AW3783" s="41"/>
      <c r="AX3783" s="41"/>
    </row>
    <row r="3784" spans="1:50">
      <c r="A3784" s="20"/>
      <c r="B3784" s="20"/>
      <c r="C3784" s="20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39"/>
      <c r="AR3784" s="40"/>
      <c r="AS3784" s="41"/>
      <c r="AT3784" s="41"/>
      <c r="AU3784" s="41"/>
      <c r="AV3784" s="41"/>
      <c r="AW3784" s="41"/>
      <c r="AX3784" s="41"/>
    </row>
    <row r="3785" spans="1:50">
      <c r="A3785" s="20"/>
      <c r="B3785" s="20"/>
      <c r="C3785" s="20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20"/>
      <c r="AP3785" s="20"/>
      <c r="AQ3785" s="39"/>
      <c r="AR3785" s="40"/>
      <c r="AS3785" s="41"/>
      <c r="AT3785" s="41"/>
      <c r="AU3785" s="41"/>
      <c r="AV3785" s="41"/>
      <c r="AW3785" s="41"/>
      <c r="AX3785" s="41"/>
    </row>
    <row r="3786" spans="1:50">
      <c r="A3786" s="20"/>
      <c r="B3786" s="20"/>
      <c r="C3786" s="20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39"/>
      <c r="AR3786" s="40"/>
      <c r="AS3786" s="41"/>
      <c r="AT3786" s="41"/>
      <c r="AU3786" s="41"/>
      <c r="AV3786" s="41"/>
      <c r="AW3786" s="41"/>
      <c r="AX3786" s="41"/>
    </row>
    <row r="3787" spans="1:50">
      <c r="A3787" s="20"/>
      <c r="B3787" s="20"/>
      <c r="C3787" s="20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20"/>
      <c r="AP3787" s="20"/>
      <c r="AQ3787" s="39"/>
      <c r="AR3787" s="40"/>
      <c r="AS3787" s="41"/>
      <c r="AT3787" s="41"/>
      <c r="AU3787" s="41"/>
      <c r="AV3787" s="41"/>
      <c r="AW3787" s="41"/>
      <c r="AX3787" s="41"/>
    </row>
    <row r="3788" spans="1:50">
      <c r="A3788" s="20"/>
      <c r="B3788" s="20"/>
      <c r="C3788" s="20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20"/>
      <c r="AP3788" s="20"/>
      <c r="AQ3788" s="39"/>
      <c r="AR3788" s="40"/>
      <c r="AS3788" s="41"/>
      <c r="AT3788" s="41"/>
      <c r="AU3788" s="41"/>
      <c r="AV3788" s="41"/>
      <c r="AW3788" s="41"/>
      <c r="AX3788" s="41"/>
    </row>
    <row r="3789" spans="1:50">
      <c r="A3789" s="20"/>
      <c r="B3789" s="20"/>
      <c r="C3789" s="20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20"/>
      <c r="AP3789" s="20"/>
      <c r="AQ3789" s="39"/>
      <c r="AR3789" s="40"/>
      <c r="AS3789" s="41"/>
      <c r="AT3789" s="41"/>
      <c r="AU3789" s="41"/>
      <c r="AV3789" s="41"/>
      <c r="AW3789" s="41"/>
      <c r="AX3789" s="41"/>
    </row>
    <row r="3790" spans="1:50">
      <c r="A3790" s="20"/>
      <c r="B3790" s="20"/>
      <c r="C3790" s="20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"/>
      <c r="AP3790" s="20"/>
      <c r="AQ3790" s="39"/>
      <c r="AR3790" s="40"/>
      <c r="AS3790" s="41"/>
      <c r="AT3790" s="41"/>
      <c r="AU3790" s="41"/>
      <c r="AV3790" s="41"/>
      <c r="AW3790" s="41"/>
      <c r="AX3790" s="41"/>
    </row>
    <row r="3791" spans="1:50">
      <c r="A3791" s="20"/>
      <c r="B3791" s="20"/>
      <c r="C3791" s="20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20"/>
      <c r="AP3791" s="20"/>
      <c r="AQ3791" s="39"/>
      <c r="AR3791" s="40"/>
      <c r="AS3791" s="41"/>
      <c r="AT3791" s="41"/>
      <c r="AU3791" s="41"/>
      <c r="AV3791" s="41"/>
      <c r="AW3791" s="41"/>
      <c r="AX3791" s="41"/>
    </row>
    <row r="3792" spans="1:50">
      <c r="A3792" s="20"/>
      <c r="B3792" s="20"/>
      <c r="C3792" s="20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39"/>
      <c r="AR3792" s="40"/>
      <c r="AS3792" s="41"/>
      <c r="AT3792" s="41"/>
      <c r="AU3792" s="41"/>
      <c r="AV3792" s="41"/>
      <c r="AW3792" s="41"/>
      <c r="AX3792" s="41"/>
    </row>
    <row r="3793" spans="1:50">
      <c r="A3793" s="20"/>
      <c r="B3793" s="20"/>
      <c r="C3793" s="20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20"/>
      <c r="AP3793" s="20"/>
      <c r="AQ3793" s="39"/>
      <c r="AR3793" s="40"/>
      <c r="AS3793" s="41"/>
      <c r="AT3793" s="41"/>
      <c r="AU3793" s="41"/>
      <c r="AV3793" s="41"/>
      <c r="AW3793" s="41"/>
      <c r="AX3793" s="41"/>
    </row>
    <row r="3794" spans="1:50">
      <c r="A3794" s="20"/>
      <c r="B3794" s="20"/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20"/>
      <c r="AP3794" s="20"/>
      <c r="AQ3794" s="39"/>
      <c r="AR3794" s="40"/>
      <c r="AS3794" s="41"/>
      <c r="AT3794" s="41"/>
      <c r="AU3794" s="41"/>
      <c r="AV3794" s="41"/>
      <c r="AW3794" s="41"/>
      <c r="AX3794" s="41"/>
    </row>
    <row r="3795" spans="1:50">
      <c r="A3795" s="20"/>
      <c r="B3795" s="20"/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20"/>
      <c r="AP3795" s="20"/>
      <c r="AQ3795" s="39"/>
      <c r="AR3795" s="40"/>
      <c r="AS3795" s="41"/>
      <c r="AT3795" s="41"/>
      <c r="AU3795" s="41"/>
      <c r="AV3795" s="41"/>
      <c r="AW3795" s="41"/>
      <c r="AX3795" s="41"/>
    </row>
    <row r="3796" spans="1:50">
      <c r="A3796" s="20"/>
      <c r="B3796" s="20"/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20"/>
      <c r="AP3796" s="20"/>
      <c r="AQ3796" s="39"/>
      <c r="AR3796" s="40"/>
      <c r="AS3796" s="41"/>
      <c r="AT3796" s="41"/>
      <c r="AU3796" s="41"/>
      <c r="AV3796" s="41"/>
      <c r="AW3796" s="41"/>
      <c r="AX3796" s="41"/>
    </row>
    <row r="3797" spans="1:50">
      <c r="A3797" s="20"/>
      <c r="B3797" s="20"/>
      <c r="C3797" s="20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20"/>
      <c r="AP3797" s="20"/>
      <c r="AQ3797" s="39"/>
      <c r="AR3797" s="40"/>
      <c r="AS3797" s="41"/>
      <c r="AT3797" s="41"/>
      <c r="AU3797" s="41"/>
      <c r="AV3797" s="41"/>
      <c r="AW3797" s="41"/>
      <c r="AX3797" s="41"/>
    </row>
    <row r="3798" spans="1:50">
      <c r="A3798" s="20"/>
      <c r="B3798" s="20"/>
      <c r="C3798" s="20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20"/>
      <c r="AP3798" s="20"/>
      <c r="AQ3798" s="39"/>
      <c r="AR3798" s="40"/>
      <c r="AS3798" s="41"/>
      <c r="AT3798" s="41"/>
      <c r="AU3798" s="41"/>
      <c r="AV3798" s="41"/>
      <c r="AW3798" s="41"/>
      <c r="AX3798" s="41"/>
    </row>
    <row r="3799" spans="1:50">
      <c r="A3799" s="20"/>
      <c r="B3799" s="20"/>
      <c r="C3799" s="20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20"/>
      <c r="AP3799" s="20"/>
      <c r="AQ3799" s="39"/>
      <c r="AR3799" s="40"/>
      <c r="AS3799" s="41"/>
      <c r="AT3799" s="41"/>
      <c r="AU3799" s="41"/>
      <c r="AV3799" s="41"/>
      <c r="AW3799" s="41"/>
      <c r="AX3799" s="41"/>
    </row>
    <row r="3800" spans="1:50">
      <c r="A3800" s="20"/>
      <c r="B3800" s="20"/>
      <c r="C3800" s="20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20"/>
      <c r="AP3800" s="20"/>
      <c r="AQ3800" s="39"/>
      <c r="AR3800" s="40"/>
      <c r="AS3800" s="41"/>
      <c r="AT3800" s="41"/>
      <c r="AU3800" s="41"/>
      <c r="AV3800" s="41"/>
      <c r="AW3800" s="41"/>
      <c r="AX3800" s="41"/>
    </row>
    <row r="3801" spans="1:50">
      <c r="A3801" s="20"/>
      <c r="B3801" s="20"/>
      <c r="C3801" s="20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20"/>
      <c r="AP3801" s="20"/>
      <c r="AQ3801" s="39"/>
      <c r="AR3801" s="40"/>
      <c r="AS3801" s="41"/>
      <c r="AT3801" s="41"/>
      <c r="AU3801" s="41"/>
      <c r="AV3801" s="41"/>
      <c r="AW3801" s="41"/>
      <c r="AX3801" s="41"/>
    </row>
    <row r="3802" spans="1:50">
      <c r="A3802" s="20"/>
      <c r="B3802" s="20"/>
      <c r="C3802" s="20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39"/>
      <c r="AR3802" s="40"/>
      <c r="AS3802" s="41"/>
      <c r="AT3802" s="41"/>
      <c r="AU3802" s="41"/>
      <c r="AV3802" s="41"/>
      <c r="AW3802" s="41"/>
      <c r="AX3802" s="41"/>
    </row>
    <row r="3803" spans="1:50">
      <c r="A3803" s="20"/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39"/>
      <c r="AR3803" s="40"/>
      <c r="AS3803" s="41"/>
      <c r="AT3803" s="41"/>
      <c r="AU3803" s="41"/>
      <c r="AV3803" s="41"/>
      <c r="AW3803" s="41"/>
      <c r="AX3803" s="41"/>
    </row>
    <row r="3804" spans="1:50">
      <c r="A3804" s="20"/>
      <c r="B3804" s="20"/>
      <c r="C3804" s="20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20"/>
      <c r="AP3804" s="20"/>
      <c r="AQ3804" s="39"/>
      <c r="AR3804" s="40"/>
      <c r="AS3804" s="41"/>
      <c r="AT3804" s="41"/>
      <c r="AU3804" s="41"/>
      <c r="AV3804" s="41"/>
      <c r="AW3804" s="41"/>
      <c r="AX3804" s="41"/>
    </row>
    <row r="3805" spans="1:50">
      <c r="A3805" s="20"/>
      <c r="B3805" s="20"/>
      <c r="C3805" s="20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20"/>
      <c r="AP3805" s="20"/>
      <c r="AQ3805" s="39"/>
      <c r="AR3805" s="40"/>
      <c r="AS3805" s="41"/>
      <c r="AT3805" s="41"/>
      <c r="AU3805" s="41"/>
      <c r="AV3805" s="41"/>
      <c r="AW3805" s="41"/>
      <c r="AX3805" s="41"/>
    </row>
    <row r="3806" spans="1:50">
      <c r="A3806" s="20"/>
      <c r="B3806" s="20"/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20"/>
      <c r="AP3806" s="20"/>
      <c r="AQ3806" s="39"/>
      <c r="AR3806" s="40"/>
      <c r="AS3806" s="41"/>
      <c r="AT3806" s="41"/>
      <c r="AU3806" s="41"/>
      <c r="AV3806" s="41"/>
      <c r="AW3806" s="41"/>
      <c r="AX3806" s="41"/>
    </row>
    <row r="3807" spans="1:50">
      <c r="A3807" s="20"/>
      <c r="B3807" s="20"/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20"/>
      <c r="AP3807" s="20"/>
      <c r="AQ3807" s="39"/>
      <c r="AR3807" s="40"/>
      <c r="AS3807" s="41"/>
      <c r="AT3807" s="41"/>
      <c r="AU3807" s="41"/>
      <c r="AV3807" s="41"/>
      <c r="AW3807" s="41"/>
      <c r="AX3807" s="41"/>
    </row>
    <row r="3808" spans="1:50">
      <c r="A3808" s="20"/>
      <c r="B3808" s="20"/>
      <c r="C3808" s="20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20"/>
      <c r="AP3808" s="20"/>
      <c r="AQ3808" s="39"/>
      <c r="AR3808" s="40"/>
      <c r="AS3808" s="41"/>
      <c r="AT3808" s="41"/>
      <c r="AU3808" s="41"/>
      <c r="AV3808" s="41"/>
      <c r="AW3808" s="41"/>
      <c r="AX3808" s="41"/>
    </row>
    <row r="3809" spans="1:50">
      <c r="A3809" s="20"/>
      <c r="B3809" s="20"/>
      <c r="C3809" s="20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20"/>
      <c r="AP3809" s="20"/>
      <c r="AQ3809" s="39"/>
      <c r="AR3809" s="40"/>
      <c r="AS3809" s="41"/>
      <c r="AT3809" s="41"/>
      <c r="AU3809" s="41"/>
      <c r="AV3809" s="41"/>
      <c r="AW3809" s="41"/>
      <c r="AX3809" s="41"/>
    </row>
    <row r="3810" spans="1:50">
      <c r="A3810" s="20"/>
      <c r="B3810" s="20"/>
      <c r="C3810" s="20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20"/>
      <c r="AP3810" s="20"/>
      <c r="AQ3810" s="39"/>
      <c r="AR3810" s="40"/>
      <c r="AS3810" s="41"/>
      <c r="AT3810" s="41"/>
      <c r="AU3810" s="41"/>
      <c r="AV3810" s="41"/>
      <c r="AW3810" s="41"/>
      <c r="AX3810" s="41"/>
    </row>
    <row r="3811" spans="1:50">
      <c r="A3811" s="20"/>
      <c r="B3811" s="20"/>
      <c r="C3811" s="20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20"/>
      <c r="AP3811" s="20"/>
      <c r="AQ3811" s="39"/>
      <c r="AR3811" s="40"/>
      <c r="AS3811" s="41"/>
      <c r="AT3811" s="41"/>
      <c r="AU3811" s="41"/>
      <c r="AV3811" s="41"/>
      <c r="AW3811" s="41"/>
      <c r="AX3811" s="41"/>
    </row>
    <row r="3812" spans="1:50">
      <c r="A3812" s="20"/>
      <c r="B3812" s="20"/>
      <c r="C3812" s="20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20"/>
      <c r="AP3812" s="20"/>
      <c r="AQ3812" s="39"/>
      <c r="AR3812" s="40"/>
      <c r="AS3812" s="41"/>
      <c r="AT3812" s="41"/>
      <c r="AU3812" s="41"/>
      <c r="AV3812" s="41"/>
      <c r="AW3812" s="41"/>
      <c r="AX3812" s="41"/>
    </row>
    <row r="3813" spans="1:50">
      <c r="A3813" s="20"/>
      <c r="B3813" s="20"/>
      <c r="C3813" s="20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20"/>
      <c r="AP3813" s="20"/>
      <c r="AQ3813" s="39"/>
      <c r="AR3813" s="40"/>
      <c r="AS3813" s="41"/>
      <c r="AT3813" s="41"/>
      <c r="AU3813" s="41"/>
      <c r="AV3813" s="41"/>
      <c r="AW3813" s="41"/>
      <c r="AX3813" s="41"/>
    </row>
    <row r="3814" spans="1:50">
      <c r="A3814" s="20"/>
      <c r="B3814" s="20"/>
      <c r="C3814" s="20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39"/>
      <c r="AR3814" s="40"/>
      <c r="AS3814" s="41"/>
      <c r="AT3814" s="41"/>
      <c r="AU3814" s="41"/>
      <c r="AV3814" s="41"/>
      <c r="AW3814" s="41"/>
      <c r="AX3814" s="41"/>
    </row>
    <row r="3815" spans="1:50">
      <c r="A3815" s="20"/>
      <c r="B3815" s="20"/>
      <c r="C3815" s="20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20"/>
      <c r="AP3815" s="20"/>
      <c r="AQ3815" s="39"/>
      <c r="AR3815" s="40"/>
      <c r="AS3815" s="41"/>
      <c r="AT3815" s="41"/>
      <c r="AU3815" s="41"/>
      <c r="AV3815" s="41"/>
      <c r="AW3815" s="41"/>
      <c r="AX3815" s="41"/>
    </row>
    <row r="3816" spans="1:50">
      <c r="A3816" s="20"/>
      <c r="B3816" s="20"/>
      <c r="C3816" s="20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20"/>
      <c r="AP3816" s="20"/>
      <c r="AQ3816" s="39"/>
      <c r="AR3816" s="40"/>
      <c r="AS3816" s="41"/>
      <c r="AT3816" s="41"/>
      <c r="AU3816" s="41"/>
      <c r="AV3816" s="41"/>
      <c r="AW3816" s="41"/>
      <c r="AX3816" s="41"/>
    </row>
    <row r="3817" spans="1:50">
      <c r="A3817" s="20"/>
      <c r="B3817" s="20"/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20"/>
      <c r="AP3817" s="20"/>
      <c r="AQ3817" s="39"/>
      <c r="AR3817" s="40"/>
      <c r="AS3817" s="41"/>
      <c r="AT3817" s="41"/>
      <c r="AU3817" s="41"/>
      <c r="AV3817" s="41"/>
      <c r="AW3817" s="41"/>
      <c r="AX3817" s="41"/>
    </row>
    <row r="3818" spans="1:50">
      <c r="A3818" s="20"/>
      <c r="B3818" s="20"/>
      <c r="C3818" s="20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20"/>
      <c r="AP3818" s="20"/>
      <c r="AQ3818" s="39"/>
      <c r="AR3818" s="40"/>
      <c r="AS3818" s="41"/>
      <c r="AT3818" s="41"/>
      <c r="AU3818" s="41"/>
      <c r="AV3818" s="41"/>
      <c r="AW3818" s="41"/>
      <c r="AX3818" s="41"/>
    </row>
    <row r="3819" spans="1:50">
      <c r="A3819" s="20"/>
      <c r="B3819" s="20"/>
      <c r="C3819" s="20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20"/>
      <c r="AP3819" s="20"/>
      <c r="AQ3819" s="39"/>
      <c r="AR3819" s="40"/>
      <c r="AS3819" s="41"/>
      <c r="AT3819" s="41"/>
      <c r="AU3819" s="41"/>
      <c r="AV3819" s="41"/>
      <c r="AW3819" s="41"/>
      <c r="AX3819" s="41"/>
    </row>
    <row r="3820" spans="1:50">
      <c r="A3820" s="20"/>
      <c r="B3820" s="20"/>
      <c r="C3820" s="20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20"/>
      <c r="AP3820" s="20"/>
      <c r="AQ3820" s="39"/>
      <c r="AR3820" s="40"/>
      <c r="AS3820" s="41"/>
      <c r="AT3820" s="41"/>
      <c r="AU3820" s="41"/>
      <c r="AV3820" s="41"/>
      <c r="AW3820" s="41"/>
      <c r="AX3820" s="41"/>
    </row>
    <row r="3821" spans="1:50">
      <c r="A3821" s="20"/>
      <c r="B3821" s="20"/>
      <c r="C3821" s="20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20"/>
      <c r="AP3821" s="20"/>
      <c r="AQ3821" s="39"/>
      <c r="AR3821" s="40"/>
      <c r="AS3821" s="41"/>
      <c r="AT3821" s="41"/>
      <c r="AU3821" s="41"/>
      <c r="AV3821" s="41"/>
      <c r="AW3821" s="41"/>
      <c r="AX3821" s="41"/>
    </row>
    <row r="3822" spans="1:50">
      <c r="A3822" s="20"/>
      <c r="B3822" s="20"/>
      <c r="C3822" s="20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20"/>
      <c r="AP3822" s="20"/>
      <c r="AQ3822" s="39"/>
      <c r="AR3822" s="40"/>
      <c r="AS3822" s="41"/>
      <c r="AT3822" s="41"/>
      <c r="AU3822" s="41"/>
      <c r="AV3822" s="41"/>
      <c r="AW3822" s="41"/>
      <c r="AX3822" s="41"/>
    </row>
    <row r="3823" spans="1:50">
      <c r="A3823" s="20"/>
      <c r="B3823" s="20"/>
      <c r="C3823" s="20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20"/>
      <c r="AP3823" s="20"/>
      <c r="AQ3823" s="39"/>
      <c r="AR3823" s="40"/>
      <c r="AS3823" s="41"/>
      <c r="AT3823" s="41"/>
      <c r="AU3823" s="41"/>
      <c r="AV3823" s="41"/>
      <c r="AW3823" s="41"/>
      <c r="AX3823" s="41"/>
    </row>
    <row r="3824" spans="1:50">
      <c r="A3824" s="20"/>
      <c r="B3824" s="20"/>
      <c r="C3824" s="20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20"/>
      <c r="AP3824" s="20"/>
      <c r="AQ3824" s="39"/>
      <c r="AR3824" s="40"/>
      <c r="AS3824" s="41"/>
      <c r="AT3824" s="41"/>
      <c r="AU3824" s="41"/>
      <c r="AV3824" s="41"/>
      <c r="AW3824" s="41"/>
      <c r="AX3824" s="41"/>
    </row>
    <row r="3825" spans="1:50">
      <c r="A3825" s="20"/>
      <c r="B3825" s="20"/>
      <c r="C3825" s="20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20"/>
      <c r="AP3825" s="20"/>
      <c r="AQ3825" s="39"/>
      <c r="AR3825" s="40"/>
      <c r="AS3825" s="41"/>
      <c r="AT3825" s="41"/>
      <c r="AU3825" s="41"/>
      <c r="AV3825" s="41"/>
      <c r="AW3825" s="41"/>
      <c r="AX3825" s="41"/>
    </row>
    <row r="3826" spans="1:50">
      <c r="A3826" s="20"/>
      <c r="B3826" s="20"/>
      <c r="C3826" s="20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20"/>
      <c r="AP3826" s="20"/>
      <c r="AQ3826" s="39"/>
      <c r="AR3826" s="40"/>
      <c r="AS3826" s="41"/>
      <c r="AT3826" s="41"/>
      <c r="AU3826" s="41"/>
      <c r="AV3826" s="41"/>
      <c r="AW3826" s="41"/>
      <c r="AX3826" s="41"/>
    </row>
    <row r="3827" spans="1:50">
      <c r="A3827" s="20"/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20"/>
      <c r="AP3827" s="20"/>
      <c r="AQ3827" s="39"/>
      <c r="AR3827" s="40"/>
      <c r="AS3827" s="41"/>
      <c r="AT3827" s="41"/>
      <c r="AU3827" s="41"/>
      <c r="AV3827" s="41"/>
      <c r="AW3827" s="41"/>
      <c r="AX3827" s="41"/>
    </row>
    <row r="3828" spans="1:50">
      <c r="A3828" s="20"/>
      <c r="B3828" s="20"/>
      <c r="C3828" s="20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20"/>
      <c r="AP3828" s="20"/>
      <c r="AQ3828" s="39"/>
      <c r="AR3828" s="40"/>
      <c r="AS3828" s="41"/>
      <c r="AT3828" s="41"/>
      <c r="AU3828" s="41"/>
      <c r="AV3828" s="41"/>
      <c r="AW3828" s="41"/>
      <c r="AX3828" s="41"/>
    </row>
    <row r="3829" spans="1:50">
      <c r="A3829" s="20"/>
      <c r="B3829" s="20"/>
      <c r="C3829" s="20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20"/>
      <c r="AP3829" s="20"/>
      <c r="AQ3829" s="39"/>
      <c r="AR3829" s="40"/>
      <c r="AS3829" s="41"/>
      <c r="AT3829" s="41"/>
      <c r="AU3829" s="41"/>
      <c r="AV3829" s="41"/>
      <c r="AW3829" s="41"/>
      <c r="AX3829" s="41"/>
    </row>
    <row r="3830" spans="1:50">
      <c r="A3830" s="20"/>
      <c r="B3830" s="20"/>
      <c r="C3830" s="20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20"/>
      <c r="AP3830" s="20"/>
      <c r="AQ3830" s="39"/>
      <c r="AR3830" s="40"/>
      <c r="AS3830" s="41"/>
      <c r="AT3830" s="41"/>
      <c r="AU3830" s="41"/>
      <c r="AV3830" s="41"/>
      <c r="AW3830" s="41"/>
      <c r="AX3830" s="41"/>
    </row>
    <row r="3831" spans="1:50">
      <c r="A3831" s="20"/>
      <c r="B3831" s="20"/>
      <c r="C3831" s="20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20"/>
      <c r="AP3831" s="20"/>
      <c r="AQ3831" s="39"/>
      <c r="AR3831" s="40"/>
      <c r="AS3831" s="41"/>
      <c r="AT3831" s="41"/>
      <c r="AU3831" s="41"/>
      <c r="AV3831" s="41"/>
      <c r="AW3831" s="41"/>
      <c r="AX3831" s="41"/>
    </row>
    <row r="3832" spans="1:50">
      <c r="A3832" s="20"/>
      <c r="B3832" s="20"/>
      <c r="C3832" s="20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20"/>
      <c r="AP3832" s="20"/>
      <c r="AQ3832" s="39"/>
      <c r="AR3832" s="40"/>
      <c r="AS3832" s="41"/>
      <c r="AT3832" s="41"/>
      <c r="AU3832" s="41"/>
      <c r="AV3832" s="41"/>
      <c r="AW3832" s="41"/>
      <c r="AX3832" s="41"/>
    </row>
    <row r="3833" spans="1:50">
      <c r="A3833" s="20"/>
      <c r="B3833" s="20"/>
      <c r="C3833" s="20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20"/>
      <c r="AP3833" s="20"/>
      <c r="AQ3833" s="39"/>
      <c r="AR3833" s="40"/>
      <c r="AS3833" s="41"/>
      <c r="AT3833" s="41"/>
      <c r="AU3833" s="41"/>
      <c r="AV3833" s="41"/>
      <c r="AW3833" s="41"/>
      <c r="AX3833" s="41"/>
    </row>
    <row r="3834" spans="1:50">
      <c r="A3834" s="20"/>
      <c r="B3834" s="20"/>
      <c r="C3834" s="20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20"/>
      <c r="AP3834" s="20"/>
      <c r="AQ3834" s="39"/>
      <c r="AR3834" s="40"/>
      <c r="AS3834" s="41"/>
      <c r="AT3834" s="41"/>
      <c r="AU3834" s="41"/>
      <c r="AV3834" s="41"/>
      <c r="AW3834" s="41"/>
      <c r="AX3834" s="41"/>
    </row>
    <row r="3835" spans="1:50">
      <c r="A3835" s="20"/>
      <c r="B3835" s="20"/>
      <c r="C3835" s="20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20"/>
      <c r="AP3835" s="20"/>
      <c r="AQ3835" s="39"/>
      <c r="AR3835" s="40"/>
      <c r="AS3835" s="41"/>
      <c r="AT3835" s="41"/>
      <c r="AU3835" s="41"/>
      <c r="AV3835" s="41"/>
      <c r="AW3835" s="41"/>
      <c r="AX3835" s="41"/>
    </row>
    <row r="3836" spans="1:50">
      <c r="A3836" s="20"/>
      <c r="B3836" s="20"/>
      <c r="C3836" s="20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20"/>
      <c r="AP3836" s="20"/>
      <c r="AQ3836" s="39"/>
      <c r="AR3836" s="40"/>
      <c r="AS3836" s="41"/>
      <c r="AT3836" s="41"/>
      <c r="AU3836" s="41"/>
      <c r="AV3836" s="41"/>
      <c r="AW3836" s="41"/>
      <c r="AX3836" s="41"/>
    </row>
    <row r="3837" spans="1:50">
      <c r="A3837" s="20"/>
      <c r="B3837" s="20"/>
      <c r="C3837" s="20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20"/>
      <c r="AP3837" s="20"/>
      <c r="AQ3837" s="39"/>
      <c r="AR3837" s="40"/>
      <c r="AS3837" s="41"/>
      <c r="AT3837" s="41"/>
      <c r="AU3837" s="41"/>
      <c r="AV3837" s="41"/>
      <c r="AW3837" s="41"/>
      <c r="AX3837" s="41"/>
    </row>
    <row r="3838" spans="1:50">
      <c r="A3838" s="20"/>
      <c r="B3838" s="20"/>
      <c r="C3838" s="20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20"/>
      <c r="AP3838" s="20"/>
      <c r="AQ3838" s="39"/>
      <c r="AR3838" s="40"/>
      <c r="AS3838" s="41"/>
      <c r="AT3838" s="41"/>
      <c r="AU3838" s="41"/>
      <c r="AV3838" s="41"/>
      <c r="AW3838" s="41"/>
      <c r="AX3838" s="41"/>
    </row>
    <row r="3839" spans="1:50">
      <c r="A3839" s="20"/>
      <c r="B3839" s="20"/>
      <c r="C3839" s="20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20"/>
      <c r="AP3839" s="20"/>
      <c r="AQ3839" s="39"/>
      <c r="AR3839" s="40"/>
      <c r="AS3839" s="41"/>
      <c r="AT3839" s="41"/>
      <c r="AU3839" s="41"/>
      <c r="AV3839" s="41"/>
      <c r="AW3839" s="41"/>
      <c r="AX3839" s="41"/>
    </row>
    <row r="3840" spans="1:50">
      <c r="A3840" s="20"/>
      <c r="B3840" s="20"/>
      <c r="C3840" s="20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20"/>
      <c r="AP3840" s="20"/>
      <c r="AQ3840" s="39"/>
      <c r="AR3840" s="40"/>
      <c r="AS3840" s="41"/>
      <c r="AT3840" s="41"/>
      <c r="AU3840" s="41"/>
      <c r="AV3840" s="41"/>
      <c r="AW3840" s="41"/>
      <c r="AX3840" s="41"/>
    </row>
    <row r="3841" spans="1:50">
      <c r="A3841" s="20"/>
      <c r="B3841" s="20"/>
      <c r="C3841" s="20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20"/>
      <c r="AP3841" s="20"/>
      <c r="AQ3841" s="39"/>
      <c r="AR3841" s="40"/>
      <c r="AS3841" s="41"/>
      <c r="AT3841" s="41"/>
      <c r="AU3841" s="41"/>
      <c r="AV3841" s="41"/>
      <c r="AW3841" s="41"/>
      <c r="AX3841" s="41"/>
    </row>
    <row r="3842" spans="1:50">
      <c r="A3842" s="20"/>
      <c r="B3842" s="20"/>
      <c r="C3842" s="20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20"/>
      <c r="AP3842" s="20"/>
      <c r="AQ3842" s="39"/>
      <c r="AR3842" s="40"/>
      <c r="AS3842" s="41"/>
      <c r="AT3842" s="41"/>
      <c r="AU3842" s="41"/>
      <c r="AV3842" s="41"/>
      <c r="AW3842" s="41"/>
      <c r="AX3842" s="41"/>
    </row>
    <row r="3843" spans="1:50">
      <c r="A3843" s="20"/>
      <c r="B3843" s="20"/>
      <c r="C3843" s="20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20"/>
      <c r="AP3843" s="20"/>
      <c r="AQ3843" s="39"/>
      <c r="AR3843" s="40"/>
      <c r="AS3843" s="41"/>
      <c r="AT3843" s="41"/>
      <c r="AU3843" s="41"/>
      <c r="AV3843" s="41"/>
      <c r="AW3843" s="41"/>
      <c r="AX3843" s="41"/>
    </row>
    <row r="3844" spans="1:50">
      <c r="A3844" s="20"/>
      <c r="B3844" s="20"/>
      <c r="C3844" s="20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20"/>
      <c r="AP3844" s="20"/>
      <c r="AQ3844" s="39"/>
      <c r="AR3844" s="40"/>
      <c r="AS3844" s="41"/>
      <c r="AT3844" s="41"/>
      <c r="AU3844" s="41"/>
      <c r="AV3844" s="41"/>
      <c r="AW3844" s="41"/>
      <c r="AX3844" s="41"/>
    </row>
    <row r="3845" spans="1:50">
      <c r="A3845" s="20"/>
      <c r="B3845" s="20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20"/>
      <c r="AP3845" s="20"/>
      <c r="AQ3845" s="39"/>
      <c r="AR3845" s="40"/>
      <c r="AS3845" s="41"/>
      <c r="AT3845" s="41"/>
      <c r="AU3845" s="41"/>
      <c r="AV3845" s="41"/>
      <c r="AW3845" s="41"/>
      <c r="AX3845" s="41"/>
    </row>
    <row r="3846" spans="1:50">
      <c r="A3846" s="20"/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39"/>
      <c r="AR3846" s="40"/>
      <c r="AS3846" s="41"/>
      <c r="AT3846" s="41"/>
      <c r="AU3846" s="41"/>
      <c r="AV3846" s="41"/>
      <c r="AW3846" s="41"/>
      <c r="AX3846" s="41"/>
    </row>
    <row r="3847" spans="1:50">
      <c r="A3847" s="20"/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20"/>
      <c r="AP3847" s="20"/>
      <c r="AQ3847" s="39"/>
      <c r="AR3847" s="40"/>
      <c r="AS3847" s="41"/>
      <c r="AT3847" s="41"/>
      <c r="AU3847" s="41"/>
      <c r="AV3847" s="41"/>
      <c r="AW3847" s="41"/>
      <c r="AX3847" s="41"/>
    </row>
    <row r="3848" spans="1:50">
      <c r="A3848" s="20"/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20"/>
      <c r="AP3848" s="20"/>
      <c r="AQ3848" s="39"/>
      <c r="AR3848" s="40"/>
      <c r="AS3848" s="41"/>
      <c r="AT3848" s="41"/>
      <c r="AU3848" s="41"/>
      <c r="AV3848" s="41"/>
      <c r="AW3848" s="41"/>
      <c r="AX3848" s="41"/>
    </row>
    <row r="3849" spans="1:50">
      <c r="A3849" s="20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20"/>
      <c r="AP3849" s="20"/>
      <c r="AQ3849" s="39"/>
      <c r="AR3849" s="40"/>
      <c r="AS3849" s="41"/>
      <c r="AT3849" s="41"/>
      <c r="AU3849" s="41"/>
      <c r="AV3849" s="41"/>
      <c r="AW3849" s="41"/>
      <c r="AX3849" s="41"/>
    </row>
    <row r="3850" spans="1:50">
      <c r="A3850" s="20"/>
      <c r="B3850" s="20"/>
      <c r="C3850" s="20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39"/>
      <c r="AR3850" s="40"/>
      <c r="AS3850" s="41"/>
      <c r="AT3850" s="41"/>
      <c r="AU3850" s="41"/>
      <c r="AV3850" s="41"/>
      <c r="AW3850" s="41"/>
      <c r="AX3850" s="41"/>
    </row>
    <row r="3851" spans="1:50">
      <c r="A3851" s="20"/>
      <c r="B3851" s="20"/>
      <c r="C3851" s="20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20"/>
      <c r="AP3851" s="20"/>
      <c r="AQ3851" s="39"/>
      <c r="AR3851" s="40"/>
      <c r="AS3851" s="41"/>
      <c r="AT3851" s="41"/>
      <c r="AU3851" s="41"/>
      <c r="AV3851" s="41"/>
      <c r="AW3851" s="41"/>
      <c r="AX3851" s="41"/>
    </row>
    <row r="3852" spans="1:50">
      <c r="A3852" s="20"/>
      <c r="B3852" s="20"/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39"/>
      <c r="AR3852" s="40"/>
      <c r="AS3852" s="41"/>
      <c r="AT3852" s="41"/>
      <c r="AU3852" s="41"/>
      <c r="AV3852" s="41"/>
      <c r="AW3852" s="41"/>
      <c r="AX3852" s="41"/>
    </row>
    <row r="3853" spans="1:50">
      <c r="A3853" s="20"/>
      <c r="B3853" s="20"/>
      <c r="C3853" s="20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20"/>
      <c r="AP3853" s="20"/>
      <c r="AQ3853" s="39"/>
      <c r="AR3853" s="40"/>
      <c r="AS3853" s="41"/>
      <c r="AT3853" s="41"/>
      <c r="AU3853" s="41"/>
      <c r="AV3853" s="41"/>
      <c r="AW3853" s="41"/>
      <c r="AX3853" s="41"/>
    </row>
    <row r="3854" spans="1:50">
      <c r="A3854" s="20"/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20"/>
      <c r="AP3854" s="20"/>
      <c r="AQ3854" s="39"/>
      <c r="AR3854" s="40"/>
      <c r="AS3854" s="41"/>
      <c r="AT3854" s="41"/>
      <c r="AU3854" s="41"/>
      <c r="AV3854" s="41"/>
      <c r="AW3854" s="41"/>
      <c r="AX3854" s="41"/>
    </row>
    <row r="3855" spans="1:50">
      <c r="A3855" s="20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20"/>
      <c r="AP3855" s="20"/>
      <c r="AQ3855" s="39"/>
      <c r="AR3855" s="40"/>
      <c r="AS3855" s="41"/>
      <c r="AT3855" s="41"/>
      <c r="AU3855" s="41"/>
      <c r="AV3855" s="41"/>
      <c r="AW3855" s="41"/>
      <c r="AX3855" s="41"/>
    </row>
    <row r="3856" spans="1:50">
      <c r="A3856" s="20"/>
      <c r="B3856" s="20"/>
      <c r="C3856" s="20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"/>
      <c r="AP3856" s="20"/>
      <c r="AQ3856" s="39"/>
      <c r="AR3856" s="40"/>
      <c r="AS3856" s="41"/>
      <c r="AT3856" s="41"/>
      <c r="AU3856" s="41"/>
      <c r="AV3856" s="41"/>
      <c r="AW3856" s="41"/>
      <c r="AX3856" s="41"/>
    </row>
    <row r="3857" spans="1:50">
      <c r="A3857" s="20"/>
      <c r="B3857" s="20"/>
      <c r="C3857" s="20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20"/>
      <c r="AP3857" s="20"/>
      <c r="AQ3857" s="39"/>
      <c r="AR3857" s="40"/>
      <c r="AS3857" s="41"/>
      <c r="AT3857" s="41"/>
      <c r="AU3857" s="41"/>
      <c r="AV3857" s="41"/>
      <c r="AW3857" s="41"/>
      <c r="AX3857" s="41"/>
    </row>
    <row r="3858" spans="1:50">
      <c r="A3858" s="20"/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20"/>
      <c r="AP3858" s="20"/>
      <c r="AQ3858" s="39"/>
      <c r="AR3858" s="40"/>
      <c r="AS3858" s="41"/>
      <c r="AT3858" s="41"/>
      <c r="AU3858" s="41"/>
      <c r="AV3858" s="41"/>
      <c r="AW3858" s="41"/>
      <c r="AX3858" s="41"/>
    </row>
    <row r="3859" spans="1:50">
      <c r="A3859" s="20"/>
      <c r="B3859" s="20"/>
      <c r="C3859" s="20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20"/>
      <c r="AP3859" s="20"/>
      <c r="AQ3859" s="39"/>
      <c r="AR3859" s="40"/>
      <c r="AS3859" s="41"/>
      <c r="AT3859" s="41"/>
      <c r="AU3859" s="41"/>
      <c r="AV3859" s="41"/>
      <c r="AW3859" s="41"/>
      <c r="AX3859" s="41"/>
    </row>
    <row r="3860" spans="1:50">
      <c r="A3860" s="20"/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20"/>
      <c r="AP3860" s="20"/>
      <c r="AQ3860" s="39"/>
      <c r="AR3860" s="40"/>
      <c r="AS3860" s="41"/>
      <c r="AT3860" s="41"/>
      <c r="AU3860" s="41"/>
      <c r="AV3860" s="41"/>
      <c r="AW3860" s="41"/>
      <c r="AX3860" s="41"/>
    </row>
    <row r="3861" spans="1:50">
      <c r="A3861" s="20"/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"/>
      <c r="AQ3861" s="39"/>
      <c r="AR3861" s="40"/>
      <c r="AS3861" s="41"/>
      <c r="AT3861" s="41"/>
      <c r="AU3861" s="41"/>
      <c r="AV3861" s="41"/>
      <c r="AW3861" s="41"/>
      <c r="AX3861" s="41"/>
    </row>
    <row r="3862" spans="1:50">
      <c r="A3862" s="20"/>
      <c r="B3862" s="20"/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20"/>
      <c r="AP3862" s="20"/>
      <c r="AQ3862" s="39"/>
      <c r="AR3862" s="40"/>
      <c r="AS3862" s="41"/>
      <c r="AT3862" s="41"/>
      <c r="AU3862" s="41"/>
      <c r="AV3862" s="41"/>
      <c r="AW3862" s="41"/>
      <c r="AX3862" s="41"/>
    </row>
    <row r="3863" spans="1:50">
      <c r="A3863" s="20"/>
      <c r="B3863" s="20"/>
      <c r="C3863" s="20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20"/>
      <c r="AP3863" s="20"/>
      <c r="AQ3863" s="39"/>
      <c r="AR3863" s="40"/>
      <c r="AS3863" s="41"/>
      <c r="AT3863" s="41"/>
      <c r="AU3863" s="41"/>
      <c r="AV3863" s="41"/>
      <c r="AW3863" s="41"/>
      <c r="AX3863" s="41"/>
    </row>
    <row r="3864" spans="1:50">
      <c r="A3864" s="20"/>
      <c r="B3864" s="20"/>
      <c r="C3864" s="20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20"/>
      <c r="AP3864" s="20"/>
      <c r="AQ3864" s="39"/>
      <c r="AR3864" s="40"/>
      <c r="AS3864" s="41"/>
      <c r="AT3864" s="41"/>
      <c r="AU3864" s="41"/>
      <c r="AV3864" s="41"/>
      <c r="AW3864" s="41"/>
      <c r="AX3864" s="41"/>
    </row>
    <row r="3865" spans="1:50">
      <c r="A3865" s="20"/>
      <c r="B3865" s="20"/>
      <c r="C3865" s="20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20"/>
      <c r="AP3865" s="20"/>
      <c r="AQ3865" s="39"/>
      <c r="AR3865" s="40"/>
      <c r="AS3865" s="41"/>
      <c r="AT3865" s="41"/>
      <c r="AU3865" s="41"/>
      <c r="AV3865" s="41"/>
      <c r="AW3865" s="41"/>
      <c r="AX3865" s="41"/>
    </row>
    <row r="3866" spans="1:50">
      <c r="A3866" s="20"/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39"/>
      <c r="AR3866" s="40"/>
      <c r="AS3866" s="41"/>
      <c r="AT3866" s="41"/>
      <c r="AU3866" s="41"/>
      <c r="AV3866" s="41"/>
      <c r="AW3866" s="41"/>
      <c r="AX3866" s="41"/>
    </row>
    <row r="3867" spans="1:50">
      <c r="A3867" s="20"/>
      <c r="B3867" s="20"/>
      <c r="C3867" s="20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20"/>
      <c r="AP3867" s="20"/>
      <c r="AQ3867" s="39"/>
      <c r="AR3867" s="40"/>
      <c r="AS3867" s="41"/>
      <c r="AT3867" s="41"/>
      <c r="AU3867" s="41"/>
      <c r="AV3867" s="41"/>
      <c r="AW3867" s="41"/>
      <c r="AX3867" s="41"/>
    </row>
    <row r="3868" spans="1:50">
      <c r="A3868" s="20"/>
      <c r="B3868" s="20"/>
      <c r="C3868" s="20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20"/>
      <c r="AP3868" s="20"/>
      <c r="AQ3868" s="39"/>
      <c r="AR3868" s="40"/>
      <c r="AS3868" s="41"/>
      <c r="AT3868" s="41"/>
      <c r="AU3868" s="41"/>
      <c r="AV3868" s="41"/>
      <c r="AW3868" s="41"/>
      <c r="AX3868" s="41"/>
    </row>
    <row r="3869" spans="1:50">
      <c r="A3869" s="20"/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39"/>
      <c r="AR3869" s="40"/>
      <c r="AS3869" s="41"/>
      <c r="AT3869" s="41"/>
      <c r="AU3869" s="41"/>
      <c r="AV3869" s="41"/>
      <c r="AW3869" s="41"/>
      <c r="AX3869" s="41"/>
    </row>
    <row r="3870" spans="1:50">
      <c r="A3870" s="20"/>
      <c r="B3870" s="20"/>
      <c r="C3870" s="20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20"/>
      <c r="AP3870" s="20"/>
      <c r="AQ3870" s="39"/>
      <c r="AR3870" s="40"/>
      <c r="AS3870" s="41"/>
      <c r="AT3870" s="41"/>
      <c r="AU3870" s="41"/>
      <c r="AV3870" s="41"/>
      <c r="AW3870" s="41"/>
      <c r="AX3870" s="41"/>
    </row>
    <row r="3871" spans="1:50">
      <c r="A3871" s="20"/>
      <c r="B3871" s="20"/>
      <c r="C3871" s="20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20"/>
      <c r="AP3871" s="20"/>
      <c r="AQ3871" s="39"/>
      <c r="AR3871" s="40"/>
      <c r="AS3871" s="41"/>
      <c r="AT3871" s="41"/>
      <c r="AU3871" s="41"/>
      <c r="AV3871" s="41"/>
      <c r="AW3871" s="41"/>
      <c r="AX3871" s="41"/>
    </row>
    <row r="3872" spans="1:50">
      <c r="A3872" s="20"/>
      <c r="B3872" s="20"/>
      <c r="C3872" s="20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20"/>
      <c r="AP3872" s="20"/>
      <c r="AQ3872" s="39"/>
      <c r="AR3872" s="40"/>
      <c r="AS3872" s="41"/>
      <c r="AT3872" s="41"/>
      <c r="AU3872" s="41"/>
      <c r="AV3872" s="41"/>
      <c r="AW3872" s="41"/>
      <c r="AX3872" s="41"/>
    </row>
    <row r="3873" spans="1:50">
      <c r="A3873" s="20"/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20"/>
      <c r="AP3873" s="20"/>
      <c r="AQ3873" s="39"/>
      <c r="AR3873" s="40"/>
      <c r="AS3873" s="41"/>
      <c r="AT3873" s="41"/>
      <c r="AU3873" s="41"/>
      <c r="AV3873" s="41"/>
      <c r="AW3873" s="41"/>
      <c r="AX3873" s="41"/>
    </row>
    <row r="3874" spans="1:50">
      <c r="A3874" s="20"/>
      <c r="B3874" s="20"/>
      <c r="C3874" s="20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20"/>
      <c r="AP3874" s="20"/>
      <c r="AQ3874" s="39"/>
      <c r="AR3874" s="40"/>
      <c r="AS3874" s="41"/>
      <c r="AT3874" s="41"/>
      <c r="AU3874" s="41"/>
      <c r="AV3874" s="41"/>
      <c r="AW3874" s="41"/>
      <c r="AX3874" s="41"/>
    </row>
    <row r="3875" spans="1:50">
      <c r="A3875" s="20"/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39"/>
      <c r="AR3875" s="40"/>
      <c r="AS3875" s="41"/>
      <c r="AT3875" s="41"/>
      <c r="AU3875" s="41"/>
      <c r="AV3875" s="41"/>
      <c r="AW3875" s="41"/>
      <c r="AX3875" s="41"/>
    </row>
    <row r="3876" spans="1:50">
      <c r="A3876" s="20"/>
      <c r="B3876" s="20"/>
      <c r="C3876" s="20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20"/>
      <c r="AP3876" s="20"/>
      <c r="AQ3876" s="39"/>
      <c r="AR3876" s="40"/>
      <c r="AS3876" s="41"/>
      <c r="AT3876" s="41"/>
      <c r="AU3876" s="41"/>
      <c r="AV3876" s="41"/>
      <c r="AW3876" s="41"/>
      <c r="AX3876" s="41"/>
    </row>
    <row r="3877" spans="1:50">
      <c r="A3877" s="20"/>
      <c r="B3877" s="20"/>
      <c r="C3877" s="20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20"/>
      <c r="AP3877" s="20"/>
      <c r="AQ3877" s="39"/>
      <c r="AR3877" s="40"/>
      <c r="AS3877" s="41"/>
      <c r="AT3877" s="41"/>
      <c r="AU3877" s="41"/>
      <c r="AV3877" s="41"/>
      <c r="AW3877" s="41"/>
      <c r="AX3877" s="41"/>
    </row>
    <row r="3878" spans="1:50">
      <c r="A3878" s="20"/>
      <c r="B3878" s="20"/>
      <c r="C3878" s="20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20"/>
      <c r="AP3878" s="20"/>
      <c r="AQ3878" s="39"/>
      <c r="AR3878" s="40"/>
      <c r="AS3878" s="41"/>
      <c r="AT3878" s="41"/>
      <c r="AU3878" s="41"/>
      <c r="AV3878" s="41"/>
      <c r="AW3878" s="41"/>
      <c r="AX3878" s="41"/>
    </row>
    <row r="3879" spans="1:50">
      <c r="A3879" s="20"/>
      <c r="B3879" s="20"/>
      <c r="C3879" s="20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20"/>
      <c r="AP3879" s="20"/>
      <c r="AQ3879" s="39"/>
      <c r="AR3879" s="40"/>
      <c r="AS3879" s="41"/>
      <c r="AT3879" s="41"/>
      <c r="AU3879" s="41"/>
      <c r="AV3879" s="41"/>
      <c r="AW3879" s="41"/>
      <c r="AX3879" s="41"/>
    </row>
    <row r="3880" spans="1:50">
      <c r="A3880" s="20"/>
      <c r="B3880" s="20"/>
      <c r="C3880" s="20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20"/>
      <c r="AP3880" s="20"/>
      <c r="AQ3880" s="39"/>
      <c r="AR3880" s="40"/>
      <c r="AS3880" s="41"/>
      <c r="AT3880" s="41"/>
      <c r="AU3880" s="41"/>
      <c r="AV3880" s="41"/>
      <c r="AW3880" s="41"/>
      <c r="AX3880" s="41"/>
    </row>
    <row r="3881" spans="1:50">
      <c r="A3881" s="20"/>
      <c r="B3881" s="20"/>
      <c r="C3881" s="20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20"/>
      <c r="AP3881" s="20"/>
      <c r="AQ3881" s="39"/>
      <c r="AR3881" s="40"/>
      <c r="AS3881" s="41"/>
      <c r="AT3881" s="41"/>
      <c r="AU3881" s="41"/>
      <c r="AV3881" s="41"/>
      <c r="AW3881" s="41"/>
      <c r="AX3881" s="41"/>
    </row>
    <row r="3882" spans="1:50">
      <c r="A3882" s="20"/>
      <c r="B3882" s="20"/>
      <c r="C3882" s="20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20"/>
      <c r="AP3882" s="20"/>
      <c r="AQ3882" s="39"/>
      <c r="AR3882" s="40"/>
      <c r="AS3882" s="41"/>
      <c r="AT3882" s="41"/>
      <c r="AU3882" s="41"/>
      <c r="AV3882" s="41"/>
      <c r="AW3882" s="41"/>
      <c r="AX3882" s="41"/>
    </row>
    <row r="3883" spans="1:50">
      <c r="A3883" s="20"/>
      <c r="B3883" s="20"/>
      <c r="C3883" s="20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20"/>
      <c r="AP3883" s="20"/>
      <c r="AQ3883" s="39"/>
      <c r="AR3883" s="40"/>
      <c r="AS3883" s="41"/>
      <c r="AT3883" s="41"/>
      <c r="AU3883" s="41"/>
      <c r="AV3883" s="41"/>
      <c r="AW3883" s="41"/>
      <c r="AX3883" s="41"/>
    </row>
    <row r="3884" spans="1:50">
      <c r="A3884" s="20"/>
      <c r="B3884" s="20"/>
      <c r="C3884" s="20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20"/>
      <c r="AP3884" s="20"/>
      <c r="AQ3884" s="39"/>
      <c r="AR3884" s="40"/>
      <c r="AS3884" s="41"/>
      <c r="AT3884" s="41"/>
      <c r="AU3884" s="41"/>
      <c r="AV3884" s="41"/>
      <c r="AW3884" s="41"/>
      <c r="AX3884" s="41"/>
    </row>
    <row r="3885" spans="1:50">
      <c r="A3885" s="20"/>
      <c r="B3885" s="20"/>
      <c r="C3885" s="20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20"/>
      <c r="AP3885" s="20"/>
      <c r="AQ3885" s="39"/>
      <c r="AR3885" s="40"/>
      <c r="AS3885" s="41"/>
      <c r="AT3885" s="41"/>
      <c r="AU3885" s="41"/>
      <c r="AV3885" s="41"/>
      <c r="AW3885" s="41"/>
      <c r="AX3885" s="41"/>
    </row>
    <row r="3886" spans="1:50">
      <c r="A3886" s="20"/>
      <c r="B3886" s="20"/>
      <c r="C3886" s="20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20"/>
      <c r="AP3886" s="20"/>
      <c r="AQ3886" s="39"/>
      <c r="AR3886" s="40"/>
      <c r="AS3886" s="41"/>
      <c r="AT3886" s="41"/>
      <c r="AU3886" s="41"/>
      <c r="AV3886" s="41"/>
      <c r="AW3886" s="41"/>
      <c r="AX3886" s="41"/>
    </row>
    <row r="3887" spans="1:50">
      <c r="A3887" s="20"/>
      <c r="B3887" s="20"/>
      <c r="C3887" s="20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20"/>
      <c r="AP3887" s="20"/>
      <c r="AQ3887" s="39"/>
      <c r="AR3887" s="40"/>
      <c r="AS3887" s="41"/>
      <c r="AT3887" s="41"/>
      <c r="AU3887" s="41"/>
      <c r="AV3887" s="41"/>
      <c r="AW3887" s="41"/>
      <c r="AX3887" s="41"/>
    </row>
    <row r="3888" spans="1:50">
      <c r="A3888" s="20"/>
      <c r="B3888" s="20"/>
      <c r="C3888" s="20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20"/>
      <c r="AP3888" s="20"/>
      <c r="AQ3888" s="39"/>
      <c r="AR3888" s="40"/>
      <c r="AS3888" s="41"/>
      <c r="AT3888" s="41"/>
      <c r="AU3888" s="41"/>
      <c r="AV3888" s="41"/>
      <c r="AW3888" s="41"/>
      <c r="AX3888" s="41"/>
    </row>
    <row r="3889" spans="1:50">
      <c r="A3889" s="20"/>
      <c r="B3889" s="20"/>
      <c r="C3889" s="20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20"/>
      <c r="AP3889" s="20"/>
      <c r="AQ3889" s="39"/>
      <c r="AR3889" s="40"/>
      <c r="AS3889" s="41"/>
      <c r="AT3889" s="41"/>
      <c r="AU3889" s="41"/>
      <c r="AV3889" s="41"/>
      <c r="AW3889" s="41"/>
      <c r="AX3889" s="41"/>
    </row>
    <row r="3890" spans="1:50">
      <c r="A3890" s="20"/>
      <c r="B3890" s="20"/>
      <c r="C3890" s="20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20"/>
      <c r="AP3890" s="20"/>
      <c r="AQ3890" s="39"/>
      <c r="AR3890" s="40"/>
      <c r="AS3890" s="41"/>
      <c r="AT3890" s="41"/>
      <c r="AU3890" s="41"/>
      <c r="AV3890" s="41"/>
      <c r="AW3890" s="41"/>
      <c r="AX3890" s="41"/>
    </row>
    <row r="3891" spans="1:50">
      <c r="A3891" s="20"/>
      <c r="B3891" s="20"/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20"/>
      <c r="AP3891" s="20"/>
      <c r="AQ3891" s="39"/>
      <c r="AR3891" s="40"/>
      <c r="AS3891" s="41"/>
      <c r="AT3891" s="41"/>
      <c r="AU3891" s="41"/>
      <c r="AV3891" s="41"/>
      <c r="AW3891" s="41"/>
      <c r="AX3891" s="41"/>
    </row>
    <row r="3892" spans="1:50">
      <c r="A3892" s="20"/>
      <c r="B3892" s="20"/>
      <c r="C3892" s="20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20"/>
      <c r="AP3892" s="20"/>
      <c r="AQ3892" s="39"/>
      <c r="AR3892" s="40"/>
      <c r="AS3892" s="41"/>
      <c r="AT3892" s="41"/>
      <c r="AU3892" s="41"/>
      <c r="AV3892" s="41"/>
      <c r="AW3892" s="41"/>
      <c r="AX3892" s="41"/>
    </row>
    <row r="3893" spans="1:50">
      <c r="A3893" s="20"/>
      <c r="B3893" s="20"/>
      <c r="C3893" s="20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20"/>
      <c r="AP3893" s="20"/>
      <c r="AQ3893" s="39"/>
      <c r="AR3893" s="40"/>
      <c r="AS3893" s="41"/>
      <c r="AT3893" s="41"/>
      <c r="AU3893" s="41"/>
      <c r="AV3893" s="41"/>
      <c r="AW3893" s="41"/>
      <c r="AX3893" s="41"/>
    </row>
    <row r="3894" spans="1:50">
      <c r="A3894" s="20"/>
      <c r="B3894" s="20"/>
      <c r="C3894" s="20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20"/>
      <c r="AP3894" s="20"/>
      <c r="AQ3894" s="39"/>
      <c r="AR3894" s="40"/>
      <c r="AS3894" s="41"/>
      <c r="AT3894" s="41"/>
      <c r="AU3894" s="41"/>
      <c r="AV3894" s="41"/>
      <c r="AW3894" s="41"/>
      <c r="AX3894" s="41"/>
    </row>
    <row r="3895" spans="1:50">
      <c r="A3895" s="20"/>
      <c r="B3895" s="20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20"/>
      <c r="AP3895" s="20"/>
      <c r="AQ3895" s="39"/>
      <c r="AR3895" s="40"/>
      <c r="AS3895" s="41"/>
      <c r="AT3895" s="41"/>
      <c r="AU3895" s="41"/>
      <c r="AV3895" s="41"/>
      <c r="AW3895" s="41"/>
      <c r="AX3895" s="41"/>
    </row>
    <row r="3896" spans="1:50">
      <c r="A3896" s="20"/>
      <c r="B3896" s="20"/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20"/>
      <c r="AP3896" s="20"/>
      <c r="AQ3896" s="39"/>
      <c r="AR3896" s="40"/>
      <c r="AS3896" s="41"/>
      <c r="AT3896" s="41"/>
      <c r="AU3896" s="41"/>
      <c r="AV3896" s="41"/>
      <c r="AW3896" s="41"/>
      <c r="AX3896" s="41"/>
    </row>
    <row r="3897" spans="1:50">
      <c r="A3897" s="20"/>
      <c r="B3897" s="20"/>
      <c r="C3897" s="20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20"/>
      <c r="AP3897" s="20"/>
      <c r="AQ3897" s="39"/>
      <c r="AR3897" s="40"/>
      <c r="AS3897" s="41"/>
      <c r="AT3897" s="41"/>
      <c r="AU3897" s="41"/>
      <c r="AV3897" s="41"/>
      <c r="AW3897" s="41"/>
      <c r="AX3897" s="41"/>
    </row>
    <row r="3898" spans="1:50">
      <c r="A3898" s="20"/>
      <c r="B3898" s="20"/>
      <c r="C3898" s="20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20"/>
      <c r="AP3898" s="20"/>
      <c r="AQ3898" s="39"/>
      <c r="AR3898" s="40"/>
      <c r="AS3898" s="41"/>
      <c r="AT3898" s="41"/>
      <c r="AU3898" s="41"/>
      <c r="AV3898" s="41"/>
      <c r="AW3898" s="41"/>
      <c r="AX3898" s="41"/>
    </row>
    <row r="3899" spans="1:50">
      <c r="A3899" s="20"/>
      <c r="B3899" s="20"/>
      <c r="C3899" s="20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20"/>
      <c r="AP3899" s="20"/>
      <c r="AQ3899" s="39"/>
      <c r="AR3899" s="40"/>
      <c r="AS3899" s="41"/>
      <c r="AT3899" s="41"/>
      <c r="AU3899" s="41"/>
      <c r="AV3899" s="41"/>
      <c r="AW3899" s="41"/>
      <c r="AX3899" s="41"/>
    </row>
    <row r="3900" spans="1:50">
      <c r="A3900" s="20"/>
      <c r="B3900" s="20"/>
      <c r="C3900" s="20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20"/>
      <c r="AP3900" s="20"/>
      <c r="AQ3900" s="39"/>
      <c r="AR3900" s="40"/>
      <c r="AS3900" s="41"/>
      <c r="AT3900" s="41"/>
      <c r="AU3900" s="41"/>
      <c r="AV3900" s="41"/>
      <c r="AW3900" s="41"/>
      <c r="AX3900" s="41"/>
    </row>
    <row r="3901" spans="1:50">
      <c r="A3901" s="20"/>
      <c r="B3901" s="20"/>
      <c r="C3901" s="20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20"/>
      <c r="AP3901" s="20"/>
      <c r="AQ3901" s="39"/>
      <c r="AR3901" s="40"/>
      <c r="AS3901" s="41"/>
      <c r="AT3901" s="41"/>
      <c r="AU3901" s="41"/>
      <c r="AV3901" s="41"/>
      <c r="AW3901" s="41"/>
      <c r="AX3901" s="41"/>
    </row>
    <row r="3902" spans="1:50">
      <c r="A3902" s="20"/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20"/>
      <c r="AP3902" s="20"/>
      <c r="AQ3902" s="39"/>
      <c r="AR3902" s="40"/>
      <c r="AS3902" s="41"/>
      <c r="AT3902" s="41"/>
      <c r="AU3902" s="41"/>
      <c r="AV3902" s="41"/>
      <c r="AW3902" s="41"/>
      <c r="AX3902" s="41"/>
    </row>
    <row r="3903" spans="1:50">
      <c r="A3903" s="20"/>
      <c r="B3903" s="20"/>
      <c r="C3903" s="20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20"/>
      <c r="AP3903" s="20"/>
      <c r="AQ3903" s="39"/>
      <c r="AR3903" s="40"/>
      <c r="AS3903" s="41"/>
      <c r="AT3903" s="41"/>
      <c r="AU3903" s="41"/>
      <c r="AV3903" s="41"/>
      <c r="AW3903" s="41"/>
      <c r="AX3903" s="41"/>
    </row>
    <row r="3904" spans="1:50">
      <c r="A3904" s="20"/>
      <c r="B3904" s="20"/>
      <c r="C3904" s="20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20"/>
      <c r="AP3904" s="20"/>
      <c r="AQ3904" s="39"/>
      <c r="AR3904" s="40"/>
      <c r="AS3904" s="41"/>
      <c r="AT3904" s="41"/>
      <c r="AU3904" s="41"/>
      <c r="AV3904" s="41"/>
      <c r="AW3904" s="41"/>
      <c r="AX3904" s="41"/>
    </row>
    <row r="3905" spans="1:50">
      <c r="A3905" s="20"/>
      <c r="B3905" s="20"/>
      <c r="C3905" s="20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20"/>
      <c r="AP3905" s="20"/>
      <c r="AQ3905" s="39"/>
      <c r="AR3905" s="40"/>
      <c r="AS3905" s="41"/>
      <c r="AT3905" s="41"/>
      <c r="AU3905" s="41"/>
      <c r="AV3905" s="41"/>
      <c r="AW3905" s="41"/>
      <c r="AX3905" s="41"/>
    </row>
    <row r="3906" spans="1:50">
      <c r="A3906" s="20"/>
      <c r="B3906" s="20"/>
      <c r="C3906" s="20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20"/>
      <c r="AP3906" s="20"/>
      <c r="AQ3906" s="39"/>
      <c r="AR3906" s="40"/>
      <c r="AS3906" s="41"/>
      <c r="AT3906" s="41"/>
      <c r="AU3906" s="41"/>
      <c r="AV3906" s="41"/>
      <c r="AW3906" s="41"/>
      <c r="AX3906" s="41"/>
    </row>
    <row r="3907" spans="1:50">
      <c r="A3907" s="20"/>
      <c r="B3907" s="20"/>
      <c r="C3907" s="20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20"/>
      <c r="AP3907" s="20"/>
      <c r="AQ3907" s="39"/>
      <c r="AR3907" s="40"/>
      <c r="AS3907" s="41"/>
      <c r="AT3907" s="41"/>
      <c r="AU3907" s="41"/>
      <c r="AV3907" s="41"/>
      <c r="AW3907" s="41"/>
      <c r="AX3907" s="41"/>
    </row>
    <row r="3908" spans="1:50">
      <c r="A3908" s="20"/>
      <c r="B3908" s="20"/>
      <c r="C3908" s="20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20"/>
      <c r="AP3908" s="20"/>
      <c r="AQ3908" s="39"/>
      <c r="AR3908" s="40"/>
      <c r="AS3908" s="41"/>
      <c r="AT3908" s="41"/>
      <c r="AU3908" s="41"/>
      <c r="AV3908" s="41"/>
      <c r="AW3908" s="41"/>
      <c r="AX3908" s="41"/>
    </row>
    <row r="3909" spans="1:50">
      <c r="A3909" s="20"/>
      <c r="B3909" s="20"/>
      <c r="C3909" s="20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39"/>
      <c r="AR3909" s="40"/>
      <c r="AS3909" s="41"/>
      <c r="AT3909" s="41"/>
      <c r="AU3909" s="41"/>
      <c r="AV3909" s="41"/>
      <c r="AW3909" s="41"/>
      <c r="AX3909" s="41"/>
    </row>
    <row r="3910" spans="1:50">
      <c r="A3910" s="20"/>
      <c r="B3910" s="20"/>
      <c r="C3910" s="20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20"/>
      <c r="AP3910" s="20"/>
      <c r="AQ3910" s="39"/>
      <c r="AR3910" s="40"/>
      <c r="AS3910" s="41"/>
      <c r="AT3910" s="41"/>
      <c r="AU3910" s="41"/>
      <c r="AV3910" s="41"/>
      <c r="AW3910" s="41"/>
      <c r="AX3910" s="41"/>
    </row>
    <row r="3911" spans="1:50">
      <c r="A3911" s="20"/>
      <c r="B3911" s="20"/>
      <c r="C3911" s="20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20"/>
      <c r="AP3911" s="20"/>
      <c r="AQ3911" s="39"/>
      <c r="AR3911" s="40"/>
      <c r="AS3911" s="41"/>
      <c r="AT3911" s="41"/>
      <c r="AU3911" s="41"/>
      <c r="AV3911" s="41"/>
      <c r="AW3911" s="41"/>
      <c r="AX3911" s="41"/>
    </row>
    <row r="3912" spans="1:50">
      <c r="A3912" s="20"/>
      <c r="B3912" s="20"/>
      <c r="C3912" s="20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20"/>
      <c r="AP3912" s="20"/>
      <c r="AQ3912" s="39"/>
      <c r="AR3912" s="40"/>
      <c r="AS3912" s="41"/>
      <c r="AT3912" s="41"/>
      <c r="AU3912" s="41"/>
      <c r="AV3912" s="41"/>
      <c r="AW3912" s="41"/>
      <c r="AX3912" s="41"/>
    </row>
    <row r="3913" spans="1:50">
      <c r="A3913" s="20"/>
      <c r="B3913" s="20"/>
      <c r="C3913" s="20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20"/>
      <c r="AP3913" s="20"/>
      <c r="AQ3913" s="39"/>
      <c r="AR3913" s="40"/>
      <c r="AS3913" s="41"/>
      <c r="AT3913" s="41"/>
      <c r="AU3913" s="41"/>
      <c r="AV3913" s="41"/>
      <c r="AW3913" s="41"/>
      <c r="AX3913" s="41"/>
    </row>
    <row r="3914" spans="1:50">
      <c r="A3914" s="20"/>
      <c r="B3914" s="20"/>
      <c r="C3914" s="20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20"/>
      <c r="AP3914" s="20"/>
      <c r="AQ3914" s="39"/>
      <c r="AR3914" s="40"/>
      <c r="AS3914" s="41"/>
      <c r="AT3914" s="41"/>
      <c r="AU3914" s="41"/>
      <c r="AV3914" s="41"/>
      <c r="AW3914" s="41"/>
      <c r="AX3914" s="41"/>
    </row>
    <row r="3915" spans="1:50">
      <c r="A3915" s="20"/>
      <c r="B3915" s="20"/>
      <c r="C3915" s="20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20"/>
      <c r="AP3915" s="20"/>
      <c r="AQ3915" s="39"/>
      <c r="AR3915" s="40"/>
      <c r="AS3915" s="41"/>
      <c r="AT3915" s="41"/>
      <c r="AU3915" s="41"/>
      <c r="AV3915" s="41"/>
      <c r="AW3915" s="41"/>
      <c r="AX3915" s="41"/>
    </row>
    <row r="3916" spans="1:50">
      <c r="A3916" s="20"/>
      <c r="B3916" s="20"/>
      <c r="C3916" s="20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20"/>
      <c r="AP3916" s="20"/>
      <c r="AQ3916" s="39"/>
      <c r="AR3916" s="40"/>
      <c r="AS3916" s="41"/>
      <c r="AT3916" s="41"/>
      <c r="AU3916" s="41"/>
      <c r="AV3916" s="41"/>
      <c r="AW3916" s="41"/>
      <c r="AX3916" s="41"/>
    </row>
    <row r="3917" spans="1:50">
      <c r="A3917" s="20"/>
      <c r="B3917" s="20"/>
      <c r="C3917" s="20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39"/>
      <c r="AR3917" s="40"/>
      <c r="AS3917" s="41"/>
      <c r="AT3917" s="41"/>
      <c r="AU3917" s="41"/>
      <c r="AV3917" s="41"/>
      <c r="AW3917" s="41"/>
      <c r="AX3917" s="41"/>
    </row>
    <row r="3918" spans="1:50">
      <c r="A3918" s="20"/>
      <c r="B3918" s="20"/>
      <c r="C3918" s="20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"/>
      <c r="AQ3918" s="39"/>
      <c r="AR3918" s="40"/>
      <c r="AS3918" s="41"/>
      <c r="AT3918" s="41"/>
      <c r="AU3918" s="41"/>
      <c r="AV3918" s="41"/>
      <c r="AW3918" s="41"/>
      <c r="AX3918" s="41"/>
    </row>
    <row r="3919" spans="1:50">
      <c r="A3919" s="20"/>
      <c r="B3919" s="20"/>
      <c r="C3919" s="20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20"/>
      <c r="AP3919" s="20"/>
      <c r="AQ3919" s="39"/>
      <c r="AR3919" s="40"/>
      <c r="AS3919" s="41"/>
      <c r="AT3919" s="41"/>
      <c r="AU3919" s="41"/>
      <c r="AV3919" s="41"/>
      <c r="AW3919" s="41"/>
      <c r="AX3919" s="41"/>
    </row>
    <row r="3920" spans="1:50">
      <c r="A3920" s="20"/>
      <c r="B3920" s="20"/>
      <c r="C3920" s="20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20"/>
      <c r="AP3920" s="20"/>
      <c r="AQ3920" s="39"/>
      <c r="AR3920" s="40"/>
      <c r="AS3920" s="41"/>
      <c r="AT3920" s="41"/>
      <c r="AU3920" s="41"/>
      <c r="AV3920" s="41"/>
      <c r="AW3920" s="41"/>
      <c r="AX3920" s="41"/>
    </row>
    <row r="3921" spans="1:50">
      <c r="A3921" s="20"/>
      <c r="B3921" s="20"/>
      <c r="C3921" s="20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20"/>
      <c r="AP3921" s="20"/>
      <c r="AQ3921" s="39"/>
      <c r="AR3921" s="40"/>
      <c r="AS3921" s="41"/>
      <c r="AT3921" s="41"/>
      <c r="AU3921" s="41"/>
      <c r="AV3921" s="41"/>
      <c r="AW3921" s="41"/>
      <c r="AX3921" s="41"/>
    </row>
    <row r="3922" spans="1:50">
      <c r="A3922" s="20"/>
      <c r="B3922" s="20"/>
      <c r="C3922" s="20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20"/>
      <c r="AP3922" s="20"/>
      <c r="AQ3922" s="39"/>
      <c r="AR3922" s="40"/>
      <c r="AS3922" s="41"/>
      <c r="AT3922" s="41"/>
      <c r="AU3922" s="41"/>
      <c r="AV3922" s="41"/>
      <c r="AW3922" s="41"/>
      <c r="AX3922" s="41"/>
    </row>
    <row r="3923" spans="1:50">
      <c r="A3923" s="20"/>
      <c r="B3923" s="20"/>
      <c r="C3923" s="20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20"/>
      <c r="AP3923" s="20"/>
      <c r="AQ3923" s="39"/>
      <c r="AR3923" s="40"/>
      <c r="AS3923" s="41"/>
      <c r="AT3923" s="41"/>
      <c r="AU3923" s="41"/>
      <c r="AV3923" s="41"/>
      <c r="AW3923" s="41"/>
      <c r="AX3923" s="41"/>
    </row>
    <row r="3924" spans="1:50">
      <c r="A3924" s="20"/>
      <c r="B3924" s="20"/>
      <c r="C3924" s="20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20"/>
      <c r="AP3924" s="20"/>
      <c r="AQ3924" s="39"/>
      <c r="AR3924" s="40"/>
      <c r="AS3924" s="41"/>
      <c r="AT3924" s="41"/>
      <c r="AU3924" s="41"/>
      <c r="AV3924" s="41"/>
      <c r="AW3924" s="41"/>
      <c r="AX3924" s="41"/>
    </row>
    <row r="3925" spans="1:50">
      <c r="A3925" s="20"/>
      <c r="B3925" s="20"/>
      <c r="C3925" s="20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20"/>
      <c r="AP3925" s="20"/>
      <c r="AQ3925" s="39"/>
      <c r="AR3925" s="40"/>
      <c r="AS3925" s="41"/>
      <c r="AT3925" s="41"/>
      <c r="AU3925" s="41"/>
      <c r="AV3925" s="41"/>
      <c r="AW3925" s="41"/>
      <c r="AX3925" s="41"/>
    </row>
    <row r="3926" spans="1:50">
      <c r="A3926" s="20"/>
      <c r="B3926" s="20"/>
      <c r="C3926" s="20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20"/>
      <c r="AP3926" s="20"/>
      <c r="AQ3926" s="39"/>
      <c r="AR3926" s="40"/>
      <c r="AS3926" s="41"/>
      <c r="AT3926" s="41"/>
      <c r="AU3926" s="41"/>
      <c r="AV3926" s="41"/>
      <c r="AW3926" s="41"/>
      <c r="AX3926" s="41"/>
    </row>
    <row r="3927" spans="1:50">
      <c r="A3927" s="20"/>
      <c r="B3927" s="20"/>
      <c r="C3927" s="20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"/>
      <c r="AQ3927" s="39"/>
      <c r="AR3927" s="40"/>
      <c r="AS3927" s="41"/>
      <c r="AT3927" s="41"/>
      <c r="AU3927" s="41"/>
      <c r="AV3927" s="41"/>
      <c r="AW3927" s="41"/>
      <c r="AX3927" s="41"/>
    </row>
    <row r="3928" spans="1:50">
      <c r="A3928" s="20"/>
      <c r="B3928" s="20"/>
      <c r="C3928" s="20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20"/>
      <c r="AP3928" s="20"/>
      <c r="AQ3928" s="39"/>
      <c r="AR3928" s="40"/>
      <c r="AS3928" s="41"/>
      <c r="AT3928" s="41"/>
      <c r="AU3928" s="41"/>
      <c r="AV3928" s="41"/>
      <c r="AW3928" s="41"/>
      <c r="AX3928" s="41"/>
    </row>
    <row r="3929" spans="1:50">
      <c r="A3929" s="20"/>
      <c r="B3929" s="20"/>
      <c r="C3929" s="20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"/>
      <c r="AQ3929" s="39"/>
      <c r="AR3929" s="40"/>
      <c r="AS3929" s="41"/>
      <c r="AT3929" s="41"/>
      <c r="AU3929" s="41"/>
      <c r="AV3929" s="41"/>
      <c r="AW3929" s="41"/>
      <c r="AX3929" s="41"/>
    </row>
    <row r="3930" spans="1:50">
      <c r="A3930" s="20"/>
      <c r="B3930" s="20"/>
      <c r="C3930" s="20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20"/>
      <c r="AP3930" s="20"/>
      <c r="AQ3930" s="39"/>
      <c r="AR3930" s="40"/>
      <c r="AS3930" s="41"/>
      <c r="AT3930" s="41"/>
      <c r="AU3930" s="41"/>
      <c r="AV3930" s="41"/>
      <c r="AW3930" s="41"/>
      <c r="AX3930" s="41"/>
    </row>
    <row r="3931" spans="1:50">
      <c r="A3931" s="20"/>
      <c r="B3931" s="20"/>
      <c r="C3931" s="20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20"/>
      <c r="AP3931" s="20"/>
      <c r="AQ3931" s="39"/>
      <c r="AR3931" s="40"/>
      <c r="AS3931" s="41"/>
      <c r="AT3931" s="41"/>
      <c r="AU3931" s="41"/>
      <c r="AV3931" s="41"/>
      <c r="AW3931" s="41"/>
      <c r="AX3931" s="41"/>
    </row>
    <row r="3932" spans="1:50">
      <c r="A3932" s="20"/>
      <c r="B3932" s="20"/>
      <c r="C3932" s="20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39"/>
      <c r="AR3932" s="40"/>
      <c r="AS3932" s="41"/>
      <c r="AT3932" s="41"/>
      <c r="AU3932" s="41"/>
      <c r="AV3932" s="41"/>
      <c r="AW3932" s="41"/>
      <c r="AX3932" s="41"/>
    </row>
    <row r="3933" spans="1:50">
      <c r="A3933" s="20"/>
      <c r="B3933" s="20"/>
      <c r="C3933" s="20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20"/>
      <c r="AP3933" s="20"/>
      <c r="AQ3933" s="39"/>
      <c r="AR3933" s="40"/>
      <c r="AS3933" s="41"/>
      <c r="AT3933" s="41"/>
      <c r="AU3933" s="41"/>
      <c r="AV3933" s="41"/>
      <c r="AW3933" s="41"/>
      <c r="AX3933" s="41"/>
    </row>
    <row r="3934" spans="1:50">
      <c r="A3934" s="20"/>
      <c r="B3934" s="20"/>
      <c r="C3934" s="20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20"/>
      <c r="AP3934" s="20"/>
      <c r="AQ3934" s="39"/>
      <c r="AR3934" s="40"/>
      <c r="AS3934" s="41"/>
      <c r="AT3934" s="41"/>
      <c r="AU3934" s="41"/>
      <c r="AV3934" s="41"/>
      <c r="AW3934" s="41"/>
      <c r="AX3934" s="41"/>
    </row>
    <row r="3935" spans="1:50">
      <c r="A3935" s="20"/>
      <c r="B3935" s="20"/>
      <c r="C3935" s="20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39"/>
      <c r="AR3935" s="40"/>
      <c r="AS3935" s="41"/>
      <c r="AT3935" s="41"/>
      <c r="AU3935" s="41"/>
      <c r="AV3935" s="41"/>
      <c r="AW3935" s="41"/>
      <c r="AX3935" s="41"/>
    </row>
    <row r="3936" spans="1:50">
      <c r="A3936" s="20"/>
      <c r="B3936" s="20"/>
      <c r="C3936" s="20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20"/>
      <c r="AP3936" s="20"/>
      <c r="AQ3936" s="39"/>
      <c r="AR3936" s="40"/>
      <c r="AS3936" s="41"/>
      <c r="AT3936" s="41"/>
      <c r="AU3936" s="41"/>
      <c r="AV3936" s="41"/>
      <c r="AW3936" s="41"/>
      <c r="AX3936" s="41"/>
    </row>
    <row r="3937" spans="1:50">
      <c r="A3937" s="20"/>
      <c r="B3937" s="20"/>
      <c r="C3937" s="20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39"/>
      <c r="AR3937" s="40"/>
      <c r="AS3937" s="41"/>
      <c r="AT3937" s="41"/>
      <c r="AU3937" s="41"/>
      <c r="AV3937" s="41"/>
      <c r="AW3937" s="41"/>
      <c r="AX3937" s="41"/>
    </row>
    <row r="3938" spans="1:50">
      <c r="A3938" s="20"/>
      <c r="B3938" s="20"/>
      <c r="C3938" s="20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20"/>
      <c r="AP3938" s="20"/>
      <c r="AQ3938" s="39"/>
      <c r="AR3938" s="40"/>
      <c r="AS3938" s="41"/>
      <c r="AT3938" s="41"/>
      <c r="AU3938" s="41"/>
      <c r="AV3938" s="41"/>
      <c r="AW3938" s="41"/>
      <c r="AX3938" s="41"/>
    </row>
    <row r="3939" spans="1:50">
      <c r="A3939" s="20"/>
      <c r="B3939" s="20"/>
      <c r="C3939" s="20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20"/>
      <c r="AP3939" s="20"/>
      <c r="AQ3939" s="39"/>
      <c r="AR3939" s="40"/>
      <c r="AS3939" s="41"/>
      <c r="AT3939" s="41"/>
      <c r="AU3939" s="41"/>
      <c r="AV3939" s="41"/>
      <c r="AW3939" s="41"/>
      <c r="AX3939" s="41"/>
    </row>
    <row r="3940" spans="1:50">
      <c r="A3940" s="20"/>
      <c r="B3940" s="20"/>
      <c r="C3940" s="20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20"/>
      <c r="AP3940" s="20"/>
      <c r="AQ3940" s="39"/>
      <c r="AR3940" s="40"/>
      <c r="AS3940" s="41"/>
      <c r="AT3940" s="41"/>
      <c r="AU3940" s="41"/>
      <c r="AV3940" s="41"/>
      <c r="AW3940" s="41"/>
      <c r="AX3940" s="41"/>
    </row>
    <row r="3941" spans="1:50">
      <c r="A3941" s="20"/>
      <c r="B3941" s="20"/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39"/>
      <c r="AR3941" s="40"/>
      <c r="AS3941" s="41"/>
      <c r="AT3941" s="41"/>
      <c r="AU3941" s="41"/>
      <c r="AV3941" s="41"/>
      <c r="AW3941" s="41"/>
      <c r="AX3941" s="41"/>
    </row>
    <row r="3942" spans="1:50">
      <c r="A3942" s="20"/>
      <c r="B3942" s="20"/>
      <c r="C3942" s="20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20"/>
      <c r="AP3942" s="20"/>
      <c r="AQ3942" s="39"/>
      <c r="AR3942" s="40"/>
      <c r="AS3942" s="41"/>
      <c r="AT3942" s="41"/>
      <c r="AU3942" s="41"/>
      <c r="AV3942" s="41"/>
      <c r="AW3942" s="41"/>
      <c r="AX3942" s="41"/>
    </row>
    <row r="3943" spans="1:50">
      <c r="A3943" s="20"/>
      <c r="B3943" s="20"/>
      <c r="C3943" s="20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20"/>
      <c r="AP3943" s="20"/>
      <c r="AQ3943" s="39"/>
      <c r="AR3943" s="40"/>
      <c r="AS3943" s="41"/>
      <c r="AT3943" s="41"/>
      <c r="AU3943" s="41"/>
      <c r="AV3943" s="41"/>
      <c r="AW3943" s="41"/>
      <c r="AX3943" s="41"/>
    </row>
    <row r="3944" spans="1:50">
      <c r="A3944" s="20"/>
      <c r="B3944" s="20"/>
      <c r="C3944" s="20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20"/>
      <c r="AP3944" s="20"/>
      <c r="AQ3944" s="39"/>
      <c r="AR3944" s="40"/>
      <c r="AS3944" s="41"/>
      <c r="AT3944" s="41"/>
      <c r="AU3944" s="41"/>
      <c r="AV3944" s="41"/>
      <c r="AW3944" s="41"/>
      <c r="AX3944" s="41"/>
    </row>
    <row r="3945" spans="1:50">
      <c r="A3945" s="20"/>
      <c r="B3945" s="20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20"/>
      <c r="AP3945" s="20"/>
      <c r="AQ3945" s="39"/>
      <c r="AR3945" s="40"/>
      <c r="AS3945" s="41"/>
      <c r="AT3945" s="41"/>
      <c r="AU3945" s="41"/>
      <c r="AV3945" s="41"/>
      <c r="AW3945" s="41"/>
      <c r="AX3945" s="41"/>
    </row>
    <row r="3946" spans="1:50">
      <c r="A3946" s="20"/>
      <c r="B3946" s="20"/>
      <c r="C3946" s="20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20"/>
      <c r="AP3946" s="20"/>
      <c r="AQ3946" s="39"/>
      <c r="AR3946" s="40"/>
      <c r="AS3946" s="41"/>
      <c r="AT3946" s="41"/>
      <c r="AU3946" s="41"/>
      <c r="AV3946" s="41"/>
      <c r="AW3946" s="41"/>
      <c r="AX3946" s="41"/>
    </row>
    <row r="3947" spans="1:50">
      <c r="A3947" s="20"/>
      <c r="B3947" s="20"/>
      <c r="C3947" s="20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20"/>
      <c r="AP3947" s="20"/>
      <c r="AQ3947" s="39"/>
      <c r="AR3947" s="40"/>
      <c r="AS3947" s="41"/>
      <c r="AT3947" s="41"/>
      <c r="AU3947" s="41"/>
      <c r="AV3947" s="41"/>
      <c r="AW3947" s="41"/>
      <c r="AX3947" s="41"/>
    </row>
    <row r="3948" spans="1:50">
      <c r="A3948" s="20"/>
      <c r="B3948" s="20"/>
      <c r="C3948" s="20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20"/>
      <c r="AP3948" s="20"/>
      <c r="AQ3948" s="39"/>
      <c r="AR3948" s="40"/>
      <c r="AS3948" s="41"/>
      <c r="AT3948" s="41"/>
      <c r="AU3948" s="41"/>
      <c r="AV3948" s="41"/>
      <c r="AW3948" s="41"/>
      <c r="AX3948" s="41"/>
    </row>
    <row r="3949" spans="1:50">
      <c r="A3949" s="20"/>
      <c r="B3949" s="20"/>
      <c r="C3949" s="20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20"/>
      <c r="AP3949" s="20"/>
      <c r="AQ3949" s="39"/>
      <c r="AR3949" s="40"/>
      <c r="AS3949" s="41"/>
      <c r="AT3949" s="41"/>
      <c r="AU3949" s="41"/>
      <c r="AV3949" s="41"/>
      <c r="AW3949" s="41"/>
      <c r="AX3949" s="41"/>
    </row>
    <row r="3950" spans="1:50">
      <c r="A3950" s="20"/>
      <c r="B3950" s="20"/>
      <c r="C3950" s="20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20"/>
      <c r="AP3950" s="20"/>
      <c r="AQ3950" s="39"/>
      <c r="AR3950" s="40"/>
      <c r="AS3950" s="41"/>
      <c r="AT3950" s="41"/>
      <c r="AU3950" s="41"/>
      <c r="AV3950" s="41"/>
      <c r="AW3950" s="41"/>
      <c r="AX3950" s="41"/>
    </row>
    <row r="3951" spans="1:50">
      <c r="A3951" s="20"/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39"/>
      <c r="AR3951" s="40"/>
      <c r="AS3951" s="41"/>
      <c r="AT3951" s="41"/>
      <c r="AU3951" s="41"/>
      <c r="AV3951" s="41"/>
      <c r="AW3951" s="41"/>
      <c r="AX3951" s="41"/>
    </row>
    <row r="3952" spans="1:50">
      <c r="A3952" s="20"/>
      <c r="B3952" s="20"/>
      <c r="C3952" s="20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20"/>
      <c r="AP3952" s="20"/>
      <c r="AQ3952" s="39"/>
      <c r="AR3952" s="40"/>
      <c r="AS3952" s="41"/>
      <c r="AT3952" s="41"/>
      <c r="AU3952" s="41"/>
      <c r="AV3952" s="41"/>
      <c r="AW3952" s="41"/>
      <c r="AX3952" s="41"/>
    </row>
    <row r="3953" spans="1:50">
      <c r="A3953" s="20"/>
      <c r="B3953" s="20"/>
      <c r="C3953" s="20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39"/>
      <c r="AR3953" s="40"/>
      <c r="AS3953" s="41"/>
      <c r="AT3953" s="41"/>
      <c r="AU3953" s="41"/>
      <c r="AV3953" s="41"/>
      <c r="AW3953" s="41"/>
      <c r="AX3953" s="41"/>
    </row>
    <row r="3954" spans="1:50">
      <c r="A3954" s="20"/>
      <c r="B3954" s="20"/>
      <c r="C3954" s="20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20"/>
      <c r="AP3954" s="20"/>
      <c r="AQ3954" s="39"/>
      <c r="AR3954" s="40"/>
      <c r="AS3954" s="41"/>
      <c r="AT3954" s="41"/>
      <c r="AU3954" s="41"/>
      <c r="AV3954" s="41"/>
      <c r="AW3954" s="41"/>
      <c r="AX3954" s="41"/>
    </row>
    <row r="3955" spans="1:50">
      <c r="A3955" s="20"/>
      <c r="B3955" s="20"/>
      <c r="C3955" s="20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20"/>
      <c r="AP3955" s="20"/>
      <c r="AQ3955" s="39"/>
      <c r="AR3955" s="40"/>
      <c r="AS3955" s="41"/>
      <c r="AT3955" s="41"/>
      <c r="AU3955" s="41"/>
      <c r="AV3955" s="41"/>
      <c r="AW3955" s="41"/>
      <c r="AX3955" s="41"/>
    </row>
    <row r="3956" spans="1:50">
      <c r="A3956" s="20"/>
      <c r="B3956" s="20"/>
      <c r="C3956" s="20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20"/>
      <c r="AP3956" s="20"/>
      <c r="AQ3956" s="39"/>
      <c r="AR3956" s="40"/>
      <c r="AS3956" s="41"/>
      <c r="AT3956" s="41"/>
      <c r="AU3956" s="41"/>
      <c r="AV3956" s="41"/>
      <c r="AW3956" s="41"/>
      <c r="AX3956" s="41"/>
    </row>
    <row r="3957" spans="1:50">
      <c r="A3957" s="20"/>
      <c r="B3957" s="20"/>
      <c r="C3957" s="20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20"/>
      <c r="AP3957" s="20"/>
      <c r="AQ3957" s="39"/>
      <c r="AR3957" s="40"/>
      <c r="AS3957" s="41"/>
      <c r="AT3957" s="41"/>
      <c r="AU3957" s="41"/>
      <c r="AV3957" s="41"/>
      <c r="AW3957" s="41"/>
      <c r="AX3957" s="41"/>
    </row>
    <row r="3958" spans="1:50">
      <c r="A3958" s="20"/>
      <c r="B3958" s="20"/>
      <c r="C3958" s="20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20"/>
      <c r="AP3958" s="20"/>
      <c r="AQ3958" s="39"/>
      <c r="AR3958" s="40"/>
      <c r="AS3958" s="41"/>
      <c r="AT3958" s="41"/>
      <c r="AU3958" s="41"/>
      <c r="AV3958" s="41"/>
      <c r="AW3958" s="41"/>
      <c r="AX3958" s="41"/>
    </row>
    <row r="3959" spans="1:50">
      <c r="A3959" s="20"/>
      <c r="B3959" s="20"/>
      <c r="C3959" s="20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20"/>
      <c r="AP3959" s="20"/>
      <c r="AQ3959" s="39"/>
      <c r="AR3959" s="40"/>
      <c r="AS3959" s="41"/>
      <c r="AT3959" s="41"/>
      <c r="AU3959" s="41"/>
      <c r="AV3959" s="41"/>
      <c r="AW3959" s="41"/>
      <c r="AX3959" s="41"/>
    </row>
    <row r="3960" spans="1:50">
      <c r="A3960" s="20"/>
      <c r="B3960" s="20"/>
      <c r="C3960" s="20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20"/>
      <c r="AP3960" s="20"/>
      <c r="AQ3960" s="39"/>
      <c r="AR3960" s="40"/>
      <c r="AS3960" s="41"/>
      <c r="AT3960" s="41"/>
      <c r="AU3960" s="41"/>
      <c r="AV3960" s="41"/>
      <c r="AW3960" s="41"/>
      <c r="AX3960" s="41"/>
    </row>
    <row r="3961" spans="1:50">
      <c r="A3961" s="20"/>
      <c r="B3961" s="20"/>
      <c r="C3961" s="20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20"/>
      <c r="AP3961" s="20"/>
      <c r="AQ3961" s="39"/>
      <c r="AR3961" s="40"/>
      <c r="AS3961" s="41"/>
      <c r="AT3961" s="41"/>
      <c r="AU3961" s="41"/>
      <c r="AV3961" s="41"/>
      <c r="AW3961" s="41"/>
      <c r="AX3961" s="41"/>
    </row>
    <row r="3962" spans="1:50">
      <c r="A3962" s="20"/>
      <c r="B3962" s="20"/>
      <c r="C3962" s="20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20"/>
      <c r="AP3962" s="20"/>
      <c r="AQ3962" s="39"/>
      <c r="AR3962" s="40"/>
      <c r="AS3962" s="41"/>
      <c r="AT3962" s="41"/>
      <c r="AU3962" s="41"/>
      <c r="AV3962" s="41"/>
      <c r="AW3962" s="41"/>
      <c r="AX3962" s="41"/>
    </row>
    <row r="3963" spans="1:50">
      <c r="A3963" s="20"/>
      <c r="B3963" s="20"/>
      <c r="C3963" s="20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20"/>
      <c r="AP3963" s="20"/>
      <c r="AQ3963" s="39"/>
      <c r="AR3963" s="40"/>
      <c r="AS3963" s="41"/>
      <c r="AT3963" s="41"/>
      <c r="AU3963" s="41"/>
      <c r="AV3963" s="41"/>
      <c r="AW3963" s="41"/>
      <c r="AX3963" s="41"/>
    </row>
    <row r="3964" spans="1:50">
      <c r="A3964" s="20"/>
      <c r="B3964" s="20"/>
      <c r="C3964" s="20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20"/>
      <c r="AP3964" s="20"/>
      <c r="AQ3964" s="39"/>
      <c r="AR3964" s="40"/>
      <c r="AS3964" s="41"/>
      <c r="AT3964" s="41"/>
      <c r="AU3964" s="41"/>
      <c r="AV3964" s="41"/>
      <c r="AW3964" s="41"/>
      <c r="AX3964" s="41"/>
    </row>
    <row r="3965" spans="1:50">
      <c r="A3965" s="20"/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39"/>
      <c r="AR3965" s="40"/>
      <c r="AS3965" s="41"/>
      <c r="AT3965" s="41"/>
      <c r="AU3965" s="41"/>
      <c r="AV3965" s="41"/>
      <c r="AW3965" s="41"/>
      <c r="AX3965" s="41"/>
    </row>
    <row r="3966" spans="1:50">
      <c r="A3966" s="20"/>
      <c r="B3966" s="20"/>
      <c r="C3966" s="20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20"/>
      <c r="AP3966" s="20"/>
      <c r="AQ3966" s="39"/>
      <c r="AR3966" s="40"/>
      <c r="AS3966" s="41"/>
      <c r="AT3966" s="41"/>
      <c r="AU3966" s="41"/>
      <c r="AV3966" s="41"/>
      <c r="AW3966" s="41"/>
      <c r="AX3966" s="41"/>
    </row>
    <row r="3967" spans="1:50">
      <c r="A3967" s="20"/>
      <c r="B3967" s="20"/>
      <c r="C3967" s="20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20"/>
      <c r="AP3967" s="20"/>
      <c r="AQ3967" s="39"/>
      <c r="AR3967" s="40"/>
      <c r="AS3967" s="41"/>
      <c r="AT3967" s="41"/>
      <c r="AU3967" s="41"/>
      <c r="AV3967" s="41"/>
      <c r="AW3967" s="41"/>
      <c r="AX3967" s="41"/>
    </row>
    <row r="3968" spans="1:50">
      <c r="A3968" s="20"/>
      <c r="B3968" s="20"/>
      <c r="C3968" s="20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20"/>
      <c r="AP3968" s="20"/>
      <c r="AQ3968" s="39"/>
      <c r="AR3968" s="40"/>
      <c r="AS3968" s="41"/>
      <c r="AT3968" s="41"/>
      <c r="AU3968" s="41"/>
      <c r="AV3968" s="41"/>
      <c r="AW3968" s="41"/>
      <c r="AX3968" s="41"/>
    </row>
    <row r="3969" spans="1:50">
      <c r="A3969" s="20"/>
      <c r="B3969" s="20"/>
      <c r="C3969" s="20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20"/>
      <c r="AP3969" s="20"/>
      <c r="AQ3969" s="39"/>
      <c r="AR3969" s="40"/>
      <c r="AS3969" s="41"/>
      <c r="AT3969" s="41"/>
      <c r="AU3969" s="41"/>
      <c r="AV3969" s="41"/>
      <c r="AW3969" s="41"/>
      <c r="AX3969" s="41"/>
    </row>
    <row r="3970" spans="1:50">
      <c r="A3970" s="20"/>
      <c r="B3970" s="20"/>
      <c r="C3970" s="20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20"/>
      <c r="AP3970" s="20"/>
      <c r="AQ3970" s="39"/>
      <c r="AR3970" s="40"/>
      <c r="AS3970" s="41"/>
      <c r="AT3970" s="41"/>
      <c r="AU3970" s="41"/>
      <c r="AV3970" s="41"/>
      <c r="AW3970" s="41"/>
      <c r="AX3970" s="41"/>
    </row>
    <row r="3971" spans="1:50">
      <c r="A3971" s="20"/>
      <c r="B3971" s="20"/>
      <c r="C3971" s="20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20"/>
      <c r="AP3971" s="20"/>
      <c r="AQ3971" s="39"/>
      <c r="AR3971" s="40"/>
      <c r="AS3971" s="41"/>
      <c r="AT3971" s="41"/>
      <c r="AU3971" s="41"/>
      <c r="AV3971" s="41"/>
      <c r="AW3971" s="41"/>
      <c r="AX3971" s="41"/>
    </row>
    <row r="3972" spans="1:50">
      <c r="A3972" s="20"/>
      <c r="B3972" s="20"/>
      <c r="C3972" s="20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20"/>
      <c r="AP3972" s="20"/>
      <c r="AQ3972" s="39"/>
      <c r="AR3972" s="40"/>
      <c r="AS3972" s="41"/>
      <c r="AT3972" s="41"/>
      <c r="AU3972" s="41"/>
      <c r="AV3972" s="41"/>
      <c r="AW3972" s="41"/>
      <c r="AX3972" s="41"/>
    </row>
    <row r="3973" spans="1:50">
      <c r="A3973" s="20"/>
      <c r="B3973" s="20"/>
      <c r="C3973" s="20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20"/>
      <c r="AP3973" s="20"/>
      <c r="AQ3973" s="39"/>
      <c r="AR3973" s="40"/>
      <c r="AS3973" s="41"/>
      <c r="AT3973" s="41"/>
      <c r="AU3973" s="41"/>
      <c r="AV3973" s="41"/>
      <c r="AW3973" s="41"/>
      <c r="AX3973" s="41"/>
    </row>
    <row r="3974" spans="1:50">
      <c r="A3974" s="20"/>
      <c r="B3974" s="20"/>
      <c r="C3974" s="20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20"/>
      <c r="AP3974" s="20"/>
      <c r="AQ3974" s="39"/>
      <c r="AR3974" s="40"/>
      <c r="AS3974" s="41"/>
      <c r="AT3974" s="41"/>
      <c r="AU3974" s="41"/>
      <c r="AV3974" s="41"/>
      <c r="AW3974" s="41"/>
      <c r="AX3974" s="41"/>
    </row>
    <row r="3975" spans="1:50">
      <c r="A3975" s="20"/>
      <c r="B3975" s="20"/>
      <c r="C3975" s="20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39"/>
      <c r="AR3975" s="40"/>
      <c r="AS3975" s="41"/>
      <c r="AT3975" s="41"/>
      <c r="AU3975" s="41"/>
      <c r="AV3975" s="41"/>
      <c r="AW3975" s="41"/>
      <c r="AX3975" s="41"/>
    </row>
    <row r="3976" spans="1:50">
      <c r="A3976" s="20"/>
      <c r="B3976" s="20"/>
      <c r="C3976" s="20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20"/>
      <c r="AP3976" s="20"/>
      <c r="AQ3976" s="39"/>
      <c r="AR3976" s="40"/>
      <c r="AS3976" s="41"/>
      <c r="AT3976" s="41"/>
      <c r="AU3976" s="41"/>
      <c r="AV3976" s="41"/>
      <c r="AW3976" s="41"/>
      <c r="AX3976" s="41"/>
    </row>
    <row r="3977" spans="1:50">
      <c r="A3977" s="20"/>
      <c r="B3977" s="20"/>
      <c r="C3977" s="20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20"/>
      <c r="AP3977" s="20"/>
      <c r="AQ3977" s="39"/>
      <c r="AR3977" s="40"/>
      <c r="AS3977" s="41"/>
      <c r="AT3977" s="41"/>
      <c r="AU3977" s="41"/>
      <c r="AV3977" s="41"/>
      <c r="AW3977" s="41"/>
      <c r="AX3977" s="41"/>
    </row>
    <row r="3978" spans="1:50">
      <c r="A3978" s="20"/>
      <c r="B3978" s="20"/>
      <c r="C3978" s="20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20"/>
      <c r="AP3978" s="20"/>
      <c r="AQ3978" s="39"/>
      <c r="AR3978" s="40"/>
      <c r="AS3978" s="41"/>
      <c r="AT3978" s="41"/>
      <c r="AU3978" s="41"/>
      <c r="AV3978" s="41"/>
      <c r="AW3978" s="41"/>
      <c r="AX3978" s="41"/>
    </row>
    <row r="3979" spans="1:50">
      <c r="A3979" s="20"/>
      <c r="B3979" s="20"/>
      <c r="C3979" s="20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20"/>
      <c r="AP3979" s="20"/>
      <c r="AQ3979" s="39"/>
      <c r="AR3979" s="40"/>
      <c r="AS3979" s="41"/>
      <c r="AT3979" s="41"/>
      <c r="AU3979" s="41"/>
      <c r="AV3979" s="41"/>
      <c r="AW3979" s="41"/>
      <c r="AX3979" s="41"/>
    </row>
    <row r="3980" spans="1:50">
      <c r="A3980" s="20"/>
      <c r="B3980" s="20"/>
      <c r="C3980" s="20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20"/>
      <c r="AP3980" s="20"/>
      <c r="AQ3980" s="39"/>
      <c r="AR3980" s="40"/>
      <c r="AS3980" s="41"/>
      <c r="AT3980" s="41"/>
      <c r="AU3980" s="41"/>
      <c r="AV3980" s="41"/>
      <c r="AW3980" s="41"/>
      <c r="AX3980" s="41"/>
    </row>
    <row r="3981" spans="1:50">
      <c r="A3981" s="20"/>
      <c r="B3981" s="20"/>
      <c r="C3981" s="20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20"/>
      <c r="AP3981" s="20"/>
      <c r="AQ3981" s="39"/>
      <c r="AR3981" s="40"/>
      <c r="AS3981" s="41"/>
      <c r="AT3981" s="41"/>
      <c r="AU3981" s="41"/>
      <c r="AV3981" s="41"/>
      <c r="AW3981" s="41"/>
      <c r="AX3981" s="41"/>
    </row>
    <row r="3982" spans="1:50">
      <c r="A3982" s="20"/>
      <c r="B3982" s="20"/>
      <c r="C3982" s="20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20"/>
      <c r="AP3982" s="20"/>
      <c r="AQ3982" s="39"/>
      <c r="AR3982" s="40"/>
      <c r="AS3982" s="41"/>
      <c r="AT3982" s="41"/>
      <c r="AU3982" s="41"/>
      <c r="AV3982" s="41"/>
      <c r="AW3982" s="41"/>
      <c r="AX3982" s="41"/>
    </row>
    <row r="3983" spans="1:50">
      <c r="A3983" s="20"/>
      <c r="B3983" s="20"/>
      <c r="C3983" s="20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39"/>
      <c r="AR3983" s="40"/>
      <c r="AS3983" s="41"/>
      <c r="AT3983" s="41"/>
      <c r="AU3983" s="41"/>
      <c r="AV3983" s="41"/>
      <c r="AW3983" s="41"/>
      <c r="AX3983" s="41"/>
    </row>
    <row r="3984" spans="1:50">
      <c r="A3984" s="20"/>
      <c r="B3984" s="20"/>
      <c r="C3984" s="20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20"/>
      <c r="AP3984" s="20"/>
      <c r="AQ3984" s="39"/>
      <c r="AR3984" s="40"/>
      <c r="AS3984" s="41"/>
      <c r="AT3984" s="41"/>
      <c r="AU3984" s="41"/>
      <c r="AV3984" s="41"/>
      <c r="AW3984" s="41"/>
      <c r="AX3984" s="41"/>
    </row>
    <row r="3985" spans="1:50">
      <c r="A3985" s="20"/>
      <c r="B3985" s="20"/>
      <c r="C3985" s="20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20"/>
      <c r="AP3985" s="20"/>
      <c r="AQ3985" s="39"/>
      <c r="AR3985" s="40"/>
      <c r="AS3985" s="41"/>
      <c r="AT3985" s="41"/>
      <c r="AU3985" s="41"/>
      <c r="AV3985" s="41"/>
      <c r="AW3985" s="41"/>
      <c r="AX3985" s="41"/>
    </row>
    <row r="3986" spans="1:50">
      <c r="A3986" s="20"/>
      <c r="B3986" s="20"/>
      <c r="C3986" s="20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20"/>
      <c r="AP3986" s="20"/>
      <c r="AQ3986" s="39"/>
      <c r="AR3986" s="40"/>
      <c r="AS3986" s="41"/>
      <c r="AT3986" s="41"/>
      <c r="AU3986" s="41"/>
      <c r="AV3986" s="41"/>
      <c r="AW3986" s="41"/>
      <c r="AX3986" s="41"/>
    </row>
    <row r="3987" spans="1:50">
      <c r="A3987" s="20"/>
      <c r="B3987" s="20"/>
      <c r="C3987" s="20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20"/>
      <c r="AP3987" s="20"/>
      <c r="AQ3987" s="39"/>
      <c r="AR3987" s="40"/>
      <c r="AS3987" s="41"/>
      <c r="AT3987" s="41"/>
      <c r="AU3987" s="41"/>
      <c r="AV3987" s="41"/>
      <c r="AW3987" s="41"/>
      <c r="AX3987" s="41"/>
    </row>
    <row r="3988" spans="1:50">
      <c r="A3988" s="20"/>
      <c r="B3988" s="20"/>
      <c r="C3988" s="20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20"/>
      <c r="AP3988" s="20"/>
      <c r="AQ3988" s="39"/>
      <c r="AR3988" s="40"/>
      <c r="AS3988" s="41"/>
      <c r="AT3988" s="41"/>
      <c r="AU3988" s="41"/>
      <c r="AV3988" s="41"/>
      <c r="AW3988" s="41"/>
      <c r="AX3988" s="41"/>
    </row>
    <row r="3989" spans="1:50">
      <c r="A3989" s="20"/>
      <c r="B3989" s="20"/>
      <c r="C3989" s="20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20"/>
      <c r="AP3989" s="20"/>
      <c r="AQ3989" s="39"/>
      <c r="AR3989" s="40"/>
      <c r="AS3989" s="41"/>
      <c r="AT3989" s="41"/>
      <c r="AU3989" s="41"/>
      <c r="AV3989" s="41"/>
      <c r="AW3989" s="41"/>
      <c r="AX3989" s="41"/>
    </row>
    <row r="3990" spans="1:50">
      <c r="A3990" s="20"/>
      <c r="B3990" s="20"/>
      <c r="C3990" s="20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39"/>
      <c r="AR3990" s="40"/>
      <c r="AS3990" s="41"/>
      <c r="AT3990" s="41"/>
      <c r="AU3990" s="41"/>
      <c r="AV3990" s="41"/>
      <c r="AW3990" s="41"/>
      <c r="AX3990" s="41"/>
    </row>
    <row r="3991" spans="1:50">
      <c r="A3991" s="20"/>
      <c r="B3991" s="20"/>
      <c r="C3991" s="20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20"/>
      <c r="AP3991" s="20"/>
      <c r="AQ3991" s="39"/>
      <c r="AR3991" s="40"/>
      <c r="AS3991" s="41"/>
      <c r="AT3991" s="41"/>
      <c r="AU3991" s="41"/>
      <c r="AV3991" s="41"/>
      <c r="AW3991" s="41"/>
      <c r="AX3991" s="41"/>
    </row>
    <row r="3992" spans="1:50">
      <c r="A3992" s="20"/>
      <c r="B3992" s="20"/>
      <c r="C3992" s="20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39"/>
      <c r="AR3992" s="40"/>
      <c r="AS3992" s="41"/>
      <c r="AT3992" s="41"/>
      <c r="AU3992" s="41"/>
      <c r="AV3992" s="41"/>
      <c r="AW3992" s="41"/>
      <c r="AX3992" s="41"/>
    </row>
    <row r="3993" spans="1:50">
      <c r="A3993" s="20"/>
      <c r="B3993" s="20"/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39"/>
      <c r="AR3993" s="40"/>
      <c r="AS3993" s="41"/>
      <c r="AT3993" s="41"/>
      <c r="AU3993" s="41"/>
      <c r="AV3993" s="41"/>
      <c r="AW3993" s="41"/>
      <c r="AX3993" s="41"/>
    </row>
    <row r="3994" spans="1:50">
      <c r="A3994" s="20"/>
      <c r="B3994" s="20"/>
      <c r="C3994" s="20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39"/>
      <c r="AR3994" s="40"/>
      <c r="AS3994" s="41"/>
      <c r="AT3994" s="41"/>
      <c r="AU3994" s="41"/>
      <c r="AV3994" s="41"/>
      <c r="AW3994" s="41"/>
      <c r="AX3994" s="41"/>
    </row>
    <row r="3995" spans="1:50">
      <c r="A3995" s="20"/>
      <c r="B3995" s="20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39"/>
      <c r="AR3995" s="40"/>
      <c r="AS3995" s="41"/>
      <c r="AT3995" s="41"/>
      <c r="AU3995" s="41"/>
      <c r="AV3995" s="41"/>
      <c r="AW3995" s="41"/>
      <c r="AX3995" s="41"/>
    </row>
    <row r="3996" spans="1:50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39"/>
      <c r="AR3996" s="40"/>
      <c r="AS3996" s="41"/>
      <c r="AT3996" s="41"/>
      <c r="AU3996" s="41"/>
      <c r="AV3996" s="41"/>
      <c r="AW3996" s="41"/>
      <c r="AX3996" s="41"/>
    </row>
    <row r="3997" spans="1:50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39"/>
      <c r="AR3997" s="40"/>
      <c r="AS3997" s="41"/>
      <c r="AT3997" s="41"/>
      <c r="AU3997" s="41"/>
      <c r="AV3997" s="41"/>
      <c r="AW3997" s="41"/>
      <c r="AX3997" s="41"/>
    </row>
    <row r="3998" spans="1:50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39"/>
      <c r="AR3998" s="40"/>
      <c r="AS3998" s="41"/>
      <c r="AT3998" s="41"/>
      <c r="AU3998" s="41"/>
      <c r="AV3998" s="41"/>
      <c r="AW3998" s="41"/>
      <c r="AX3998" s="41"/>
    </row>
    <row r="3999" spans="1:50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39"/>
      <c r="AR3999" s="40"/>
      <c r="AS3999" s="41"/>
      <c r="AT3999" s="41"/>
      <c r="AU3999" s="41"/>
      <c r="AV3999" s="41"/>
      <c r="AW3999" s="41"/>
      <c r="AX3999" s="41"/>
    </row>
    <row r="4000" spans="1:50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39"/>
      <c r="AR4000" s="40"/>
      <c r="AS4000" s="41"/>
      <c r="AT4000" s="41"/>
      <c r="AU4000" s="41"/>
      <c r="AV4000" s="41"/>
      <c r="AW4000" s="41"/>
      <c r="AX4000" s="41"/>
    </row>
    <row r="4001" spans="1:50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39"/>
      <c r="AR4001" s="40"/>
      <c r="AS4001" s="41"/>
      <c r="AT4001" s="41"/>
      <c r="AU4001" s="41"/>
      <c r="AV4001" s="41"/>
      <c r="AW4001" s="41"/>
      <c r="AX4001" s="41"/>
    </row>
    <row r="4002" spans="1:50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39"/>
      <c r="AR4002" s="40"/>
      <c r="AS4002" s="41"/>
      <c r="AT4002" s="41"/>
      <c r="AU4002" s="41"/>
      <c r="AV4002" s="41"/>
      <c r="AW4002" s="41"/>
      <c r="AX4002" s="41"/>
    </row>
    <row r="4003" spans="1:50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39"/>
      <c r="AR4003" s="40"/>
      <c r="AS4003" s="41"/>
      <c r="AT4003" s="41"/>
      <c r="AU4003" s="41"/>
      <c r="AV4003" s="41"/>
      <c r="AW4003" s="41"/>
      <c r="AX4003" s="41"/>
    </row>
    <row r="4004" spans="1:50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39"/>
      <c r="AR4004" s="40"/>
      <c r="AS4004" s="41"/>
      <c r="AT4004" s="41"/>
      <c r="AU4004" s="41"/>
      <c r="AV4004" s="41"/>
      <c r="AW4004" s="41"/>
      <c r="AX4004" s="41"/>
    </row>
    <row r="4005" spans="1:50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39"/>
      <c r="AR4005" s="40"/>
      <c r="AS4005" s="41"/>
      <c r="AT4005" s="41"/>
      <c r="AU4005" s="41"/>
      <c r="AV4005" s="41"/>
      <c r="AW4005" s="41"/>
      <c r="AX4005" s="41"/>
    </row>
    <row r="4006" spans="1:50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39"/>
      <c r="AR4006" s="40"/>
      <c r="AS4006" s="41"/>
      <c r="AT4006" s="41"/>
      <c r="AU4006" s="41"/>
      <c r="AV4006" s="41"/>
      <c r="AW4006" s="41"/>
      <c r="AX4006" s="41"/>
    </row>
    <row r="4007" spans="1:50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39"/>
      <c r="AR4007" s="40"/>
      <c r="AS4007" s="41"/>
      <c r="AT4007" s="41"/>
      <c r="AU4007" s="41"/>
      <c r="AV4007" s="41"/>
      <c r="AW4007" s="41"/>
      <c r="AX4007" s="41"/>
    </row>
    <row r="4008" spans="1:50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39"/>
      <c r="AR4008" s="40"/>
      <c r="AS4008" s="41"/>
      <c r="AT4008" s="41"/>
      <c r="AU4008" s="41"/>
      <c r="AV4008" s="41"/>
      <c r="AW4008" s="41"/>
      <c r="AX4008" s="41"/>
    </row>
    <row r="4009" spans="1:50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39"/>
      <c r="AR4009" s="40"/>
      <c r="AS4009" s="41"/>
      <c r="AT4009" s="41"/>
      <c r="AU4009" s="41"/>
      <c r="AV4009" s="41"/>
      <c r="AW4009" s="41"/>
      <c r="AX4009" s="41"/>
    </row>
    <row r="4010" spans="1:50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39"/>
      <c r="AR4010" s="40"/>
      <c r="AS4010" s="41"/>
      <c r="AT4010" s="41"/>
      <c r="AU4010" s="41"/>
      <c r="AV4010" s="41"/>
      <c r="AW4010" s="41"/>
      <c r="AX4010" s="41"/>
    </row>
    <row r="4011" spans="1:50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39"/>
      <c r="AR4011" s="40"/>
      <c r="AS4011" s="41"/>
      <c r="AT4011" s="41"/>
      <c r="AU4011" s="41"/>
      <c r="AV4011" s="41"/>
      <c r="AW4011" s="41"/>
      <c r="AX4011" s="41"/>
    </row>
    <row r="4012" spans="1:50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39"/>
      <c r="AR4012" s="40"/>
      <c r="AS4012" s="41"/>
      <c r="AT4012" s="41"/>
      <c r="AU4012" s="41"/>
      <c r="AV4012" s="41"/>
      <c r="AW4012" s="41"/>
      <c r="AX4012" s="41"/>
    </row>
    <row r="4013" spans="1:50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39"/>
      <c r="AR4013" s="40"/>
      <c r="AS4013" s="41"/>
      <c r="AT4013" s="41"/>
      <c r="AU4013" s="41"/>
      <c r="AV4013" s="41"/>
      <c r="AW4013" s="41"/>
      <c r="AX4013" s="41"/>
    </row>
    <row r="4014" spans="1:50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39"/>
      <c r="AR4014" s="40"/>
      <c r="AS4014" s="41"/>
      <c r="AT4014" s="41"/>
      <c r="AU4014" s="41"/>
      <c r="AV4014" s="41"/>
      <c r="AW4014" s="41"/>
      <c r="AX4014" s="41"/>
    </row>
    <row r="4015" spans="1:50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39"/>
      <c r="AR4015" s="40"/>
      <c r="AS4015" s="41"/>
      <c r="AT4015" s="41"/>
      <c r="AU4015" s="41"/>
      <c r="AV4015" s="41"/>
      <c r="AW4015" s="41"/>
      <c r="AX4015" s="41"/>
    </row>
    <row r="4016" spans="1:50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39"/>
      <c r="AR4016" s="40"/>
      <c r="AS4016" s="41"/>
      <c r="AT4016" s="41"/>
      <c r="AU4016" s="41"/>
      <c r="AV4016" s="41"/>
      <c r="AW4016" s="41"/>
      <c r="AX4016" s="41"/>
    </row>
    <row r="4017" spans="1:50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39"/>
      <c r="AR4017" s="40"/>
      <c r="AS4017" s="41"/>
      <c r="AT4017" s="41"/>
      <c r="AU4017" s="41"/>
      <c r="AV4017" s="41"/>
      <c r="AW4017" s="41"/>
      <c r="AX4017" s="41"/>
    </row>
    <row r="4018" spans="1:50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39"/>
      <c r="AR4018" s="40"/>
      <c r="AS4018" s="41"/>
      <c r="AT4018" s="41"/>
      <c r="AU4018" s="41"/>
      <c r="AV4018" s="41"/>
      <c r="AW4018" s="41"/>
      <c r="AX4018" s="41"/>
    </row>
    <row r="4019" spans="1:50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39"/>
      <c r="AR4019" s="40"/>
      <c r="AS4019" s="41"/>
      <c r="AT4019" s="41"/>
      <c r="AU4019" s="41"/>
      <c r="AV4019" s="41"/>
      <c r="AW4019" s="41"/>
      <c r="AX4019" s="41"/>
    </row>
    <row r="4020" spans="1:50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39"/>
      <c r="AR4020" s="40"/>
      <c r="AS4020" s="41"/>
      <c r="AT4020" s="41"/>
      <c r="AU4020" s="41"/>
      <c r="AV4020" s="41"/>
      <c r="AW4020" s="41"/>
      <c r="AX4020" s="41"/>
    </row>
    <row r="4021" spans="1:50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39"/>
      <c r="AR4021" s="40"/>
      <c r="AS4021" s="41"/>
      <c r="AT4021" s="41"/>
      <c r="AU4021" s="41"/>
      <c r="AV4021" s="41"/>
      <c r="AW4021" s="41"/>
      <c r="AX4021" s="41"/>
    </row>
    <row r="4022" spans="1:50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39"/>
      <c r="AR4022" s="40"/>
      <c r="AS4022" s="41"/>
      <c r="AT4022" s="41"/>
      <c r="AU4022" s="41"/>
      <c r="AV4022" s="41"/>
      <c r="AW4022" s="41"/>
      <c r="AX4022" s="41"/>
    </row>
    <row r="4023" spans="1:50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39"/>
      <c r="AR4023" s="40"/>
      <c r="AS4023" s="41"/>
      <c r="AT4023" s="41"/>
      <c r="AU4023" s="41"/>
      <c r="AV4023" s="41"/>
      <c r="AW4023" s="41"/>
      <c r="AX4023" s="41"/>
    </row>
    <row r="4024" spans="1:50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39"/>
      <c r="AR4024" s="40"/>
      <c r="AS4024" s="41"/>
      <c r="AT4024" s="41"/>
      <c r="AU4024" s="41"/>
      <c r="AV4024" s="41"/>
      <c r="AW4024" s="41"/>
      <c r="AX4024" s="41"/>
    </row>
    <row r="4025" spans="1:50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39"/>
      <c r="AR4025" s="40"/>
      <c r="AS4025" s="41"/>
      <c r="AT4025" s="41"/>
      <c r="AU4025" s="41"/>
      <c r="AV4025" s="41"/>
      <c r="AW4025" s="41"/>
      <c r="AX4025" s="41"/>
    </row>
    <row r="4026" spans="1:50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39"/>
      <c r="AR4026" s="40"/>
      <c r="AS4026" s="41"/>
      <c r="AT4026" s="41"/>
      <c r="AU4026" s="41"/>
      <c r="AV4026" s="41"/>
      <c r="AW4026" s="41"/>
      <c r="AX4026" s="41"/>
    </row>
    <row r="4027" spans="1:50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39"/>
      <c r="AR4027" s="40"/>
      <c r="AS4027" s="41"/>
      <c r="AT4027" s="41"/>
      <c r="AU4027" s="41"/>
      <c r="AV4027" s="41"/>
      <c r="AW4027" s="41"/>
      <c r="AX4027" s="41"/>
    </row>
    <row r="4028" spans="1:50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39"/>
      <c r="AR4028" s="40"/>
      <c r="AS4028" s="41"/>
      <c r="AT4028" s="41"/>
      <c r="AU4028" s="41"/>
      <c r="AV4028" s="41"/>
      <c r="AW4028" s="41"/>
      <c r="AX4028" s="41"/>
    </row>
    <row r="4029" spans="1:50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39"/>
      <c r="AR4029" s="40"/>
      <c r="AS4029" s="41"/>
      <c r="AT4029" s="41"/>
      <c r="AU4029" s="41"/>
      <c r="AV4029" s="41"/>
      <c r="AW4029" s="41"/>
      <c r="AX4029" s="41"/>
    </row>
    <row r="4030" spans="1:50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39"/>
      <c r="AR4030" s="40"/>
      <c r="AS4030" s="41"/>
      <c r="AT4030" s="41"/>
      <c r="AU4030" s="41"/>
      <c r="AV4030" s="41"/>
      <c r="AW4030" s="41"/>
      <c r="AX4030" s="41"/>
    </row>
    <row r="4031" spans="1:50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39"/>
      <c r="AR4031" s="40"/>
      <c r="AS4031" s="41"/>
      <c r="AT4031" s="41"/>
      <c r="AU4031" s="41"/>
      <c r="AV4031" s="41"/>
      <c r="AW4031" s="41"/>
      <c r="AX4031" s="41"/>
    </row>
    <row r="4032" spans="1:50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39"/>
      <c r="AR4032" s="40"/>
      <c r="AS4032" s="41"/>
      <c r="AT4032" s="41"/>
      <c r="AU4032" s="41"/>
      <c r="AV4032" s="41"/>
      <c r="AW4032" s="41"/>
      <c r="AX4032" s="41"/>
    </row>
    <row r="4033" spans="1:50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39"/>
      <c r="AR4033" s="40"/>
      <c r="AS4033" s="41"/>
      <c r="AT4033" s="41"/>
      <c r="AU4033" s="41"/>
      <c r="AV4033" s="41"/>
      <c r="AW4033" s="41"/>
      <c r="AX4033" s="41"/>
    </row>
    <row r="4034" spans="1:50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39"/>
      <c r="AR4034" s="40"/>
      <c r="AS4034" s="41"/>
      <c r="AT4034" s="41"/>
      <c r="AU4034" s="41"/>
      <c r="AV4034" s="41"/>
      <c r="AW4034" s="41"/>
      <c r="AX4034" s="41"/>
    </row>
    <row r="4035" spans="1:50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39"/>
      <c r="AR4035" s="40"/>
      <c r="AS4035" s="41"/>
      <c r="AT4035" s="41"/>
      <c r="AU4035" s="41"/>
      <c r="AV4035" s="41"/>
      <c r="AW4035" s="41"/>
      <c r="AX4035" s="41"/>
    </row>
    <row r="4036" spans="1:50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39"/>
      <c r="AR4036" s="40"/>
      <c r="AS4036" s="41"/>
      <c r="AT4036" s="41"/>
      <c r="AU4036" s="41"/>
      <c r="AV4036" s="41"/>
      <c r="AW4036" s="41"/>
      <c r="AX4036" s="41"/>
    </row>
    <row r="4037" spans="1:50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39"/>
      <c r="AR4037" s="40"/>
      <c r="AS4037" s="41"/>
      <c r="AT4037" s="41"/>
      <c r="AU4037" s="41"/>
      <c r="AV4037" s="41"/>
      <c r="AW4037" s="41"/>
      <c r="AX4037" s="41"/>
    </row>
    <row r="4038" spans="1:50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39"/>
      <c r="AR4038" s="40"/>
      <c r="AS4038" s="41"/>
      <c r="AT4038" s="41"/>
      <c r="AU4038" s="41"/>
      <c r="AV4038" s="41"/>
      <c r="AW4038" s="41"/>
      <c r="AX4038" s="41"/>
    </row>
    <row r="4039" spans="1:50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39"/>
      <c r="AR4039" s="40"/>
      <c r="AS4039" s="41"/>
      <c r="AT4039" s="41"/>
      <c r="AU4039" s="41"/>
      <c r="AV4039" s="41"/>
      <c r="AW4039" s="41"/>
      <c r="AX4039" s="41"/>
    </row>
    <row r="4040" spans="1:50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39"/>
      <c r="AR4040" s="40"/>
      <c r="AS4040" s="41"/>
      <c r="AT4040" s="41"/>
      <c r="AU4040" s="41"/>
      <c r="AV4040" s="41"/>
      <c r="AW4040" s="41"/>
      <c r="AX4040" s="41"/>
    </row>
    <row r="4041" spans="1:50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39"/>
      <c r="AR4041" s="40"/>
      <c r="AS4041" s="41"/>
      <c r="AT4041" s="41"/>
      <c r="AU4041" s="41"/>
      <c r="AV4041" s="41"/>
      <c r="AW4041" s="41"/>
      <c r="AX4041" s="41"/>
    </row>
    <row r="4042" spans="1:50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39"/>
      <c r="AR4042" s="40"/>
      <c r="AS4042" s="41"/>
      <c r="AT4042" s="41"/>
      <c r="AU4042" s="41"/>
      <c r="AV4042" s="41"/>
      <c r="AW4042" s="41"/>
      <c r="AX4042" s="41"/>
    </row>
    <row r="4043" spans="1:50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39"/>
      <c r="AR4043" s="40"/>
      <c r="AS4043" s="41"/>
      <c r="AT4043" s="41"/>
      <c r="AU4043" s="41"/>
      <c r="AV4043" s="41"/>
      <c r="AW4043" s="41"/>
      <c r="AX4043" s="41"/>
    </row>
    <row r="4044" spans="1:50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39"/>
      <c r="AR4044" s="40"/>
      <c r="AS4044" s="41"/>
      <c r="AT4044" s="41"/>
      <c r="AU4044" s="41"/>
      <c r="AV4044" s="41"/>
      <c r="AW4044" s="41"/>
      <c r="AX4044" s="41"/>
    </row>
    <row r="4045" spans="1:50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39"/>
      <c r="AR4045" s="40"/>
      <c r="AS4045" s="41"/>
      <c r="AT4045" s="41"/>
      <c r="AU4045" s="41"/>
      <c r="AV4045" s="41"/>
      <c r="AW4045" s="41"/>
      <c r="AX4045" s="41"/>
    </row>
    <row r="4046" spans="1:50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39"/>
      <c r="AR4046" s="40"/>
      <c r="AS4046" s="41"/>
      <c r="AT4046" s="41"/>
      <c r="AU4046" s="41"/>
      <c r="AV4046" s="41"/>
      <c r="AW4046" s="41"/>
      <c r="AX4046" s="41"/>
    </row>
    <row r="4047" spans="1:50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39"/>
      <c r="AR4047" s="40"/>
      <c r="AS4047" s="41"/>
      <c r="AT4047" s="41"/>
      <c r="AU4047" s="41"/>
      <c r="AV4047" s="41"/>
      <c r="AW4047" s="41"/>
      <c r="AX4047" s="41"/>
    </row>
    <row r="4048" spans="1:50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39"/>
      <c r="AR4048" s="40"/>
      <c r="AS4048" s="41"/>
      <c r="AT4048" s="41"/>
      <c r="AU4048" s="41"/>
      <c r="AV4048" s="41"/>
      <c r="AW4048" s="41"/>
      <c r="AX4048" s="41"/>
    </row>
    <row r="4049" spans="1:50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39"/>
      <c r="AR4049" s="40"/>
      <c r="AS4049" s="41"/>
      <c r="AT4049" s="41"/>
      <c r="AU4049" s="41"/>
      <c r="AV4049" s="41"/>
      <c r="AW4049" s="41"/>
      <c r="AX4049" s="41"/>
    </row>
    <row r="4050" spans="1:50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39"/>
      <c r="AR4050" s="40"/>
      <c r="AS4050" s="41"/>
      <c r="AT4050" s="41"/>
      <c r="AU4050" s="41"/>
      <c r="AV4050" s="41"/>
      <c r="AW4050" s="41"/>
      <c r="AX4050" s="41"/>
    </row>
    <row r="4051" spans="1:50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39"/>
      <c r="AR4051" s="40"/>
      <c r="AS4051" s="41"/>
      <c r="AT4051" s="41"/>
      <c r="AU4051" s="41"/>
      <c r="AV4051" s="41"/>
      <c r="AW4051" s="41"/>
      <c r="AX4051" s="41"/>
    </row>
    <row r="4052" spans="1:50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39"/>
      <c r="AR4052" s="40"/>
      <c r="AS4052" s="41"/>
      <c r="AT4052" s="41"/>
      <c r="AU4052" s="41"/>
      <c r="AV4052" s="41"/>
      <c r="AW4052" s="41"/>
      <c r="AX4052" s="41"/>
    </row>
    <row r="4053" spans="1:50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39"/>
      <c r="AR4053" s="40"/>
      <c r="AS4053" s="41"/>
      <c r="AT4053" s="41"/>
      <c r="AU4053" s="41"/>
      <c r="AV4053" s="41"/>
      <c r="AW4053" s="41"/>
      <c r="AX4053" s="41"/>
    </row>
    <row r="4054" spans="1:50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39"/>
      <c r="AR4054" s="40"/>
      <c r="AS4054" s="41"/>
      <c r="AT4054" s="41"/>
      <c r="AU4054" s="41"/>
      <c r="AV4054" s="41"/>
      <c r="AW4054" s="41"/>
      <c r="AX4054" s="41"/>
    </row>
    <row r="4055" spans="1:50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39"/>
      <c r="AR4055" s="40"/>
      <c r="AS4055" s="41"/>
      <c r="AT4055" s="41"/>
      <c r="AU4055" s="41"/>
      <c r="AV4055" s="41"/>
      <c r="AW4055" s="41"/>
      <c r="AX4055" s="41"/>
    </row>
    <row r="4056" spans="1:50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39"/>
      <c r="AR4056" s="40"/>
      <c r="AS4056" s="41"/>
      <c r="AT4056" s="41"/>
      <c r="AU4056" s="41"/>
      <c r="AV4056" s="41"/>
      <c r="AW4056" s="41"/>
      <c r="AX4056" s="41"/>
    </row>
    <row r="4057" spans="1:50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39"/>
      <c r="AR4057" s="40"/>
      <c r="AS4057" s="41"/>
      <c r="AT4057" s="41"/>
      <c r="AU4057" s="41"/>
      <c r="AV4057" s="41"/>
      <c r="AW4057" s="41"/>
      <c r="AX4057" s="41"/>
    </row>
    <row r="4058" spans="1:50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39"/>
      <c r="AR4058" s="40"/>
      <c r="AS4058" s="41"/>
      <c r="AT4058" s="41"/>
      <c r="AU4058" s="41"/>
      <c r="AV4058" s="41"/>
      <c r="AW4058" s="41"/>
      <c r="AX4058" s="41"/>
    </row>
    <row r="4059" spans="1:50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39"/>
      <c r="AR4059" s="40"/>
      <c r="AS4059" s="41"/>
      <c r="AT4059" s="41"/>
      <c r="AU4059" s="41"/>
      <c r="AV4059" s="41"/>
      <c r="AW4059" s="41"/>
      <c r="AX4059" s="41"/>
    </row>
    <row r="4060" spans="1:50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39"/>
      <c r="AR4060" s="40"/>
      <c r="AS4060" s="41"/>
      <c r="AT4060" s="41"/>
      <c r="AU4060" s="41"/>
      <c r="AV4060" s="41"/>
      <c r="AW4060" s="41"/>
      <c r="AX4060" s="41"/>
    </row>
    <row r="4061" spans="1:50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39"/>
      <c r="AR4061" s="40"/>
      <c r="AS4061" s="41"/>
      <c r="AT4061" s="41"/>
      <c r="AU4061" s="41"/>
      <c r="AV4061" s="41"/>
      <c r="AW4061" s="41"/>
      <c r="AX4061" s="41"/>
    </row>
    <row r="4062" spans="1:50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39"/>
      <c r="AR4062" s="40"/>
      <c r="AS4062" s="41"/>
      <c r="AT4062" s="41"/>
      <c r="AU4062" s="41"/>
      <c r="AV4062" s="41"/>
      <c r="AW4062" s="41"/>
      <c r="AX4062" s="41"/>
    </row>
    <row r="4063" spans="1:50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39"/>
      <c r="AR4063" s="40"/>
      <c r="AS4063" s="41"/>
      <c r="AT4063" s="41"/>
      <c r="AU4063" s="41"/>
      <c r="AV4063" s="41"/>
      <c r="AW4063" s="41"/>
      <c r="AX4063" s="41"/>
    </row>
    <row r="4064" spans="1:50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39"/>
      <c r="AR4064" s="40"/>
      <c r="AS4064" s="41"/>
      <c r="AT4064" s="41"/>
      <c r="AU4064" s="41"/>
      <c r="AV4064" s="41"/>
      <c r="AW4064" s="41"/>
      <c r="AX4064" s="41"/>
    </row>
    <row r="4065" spans="1:50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39"/>
      <c r="AR4065" s="40"/>
      <c r="AS4065" s="41"/>
      <c r="AT4065" s="41"/>
      <c r="AU4065" s="41"/>
      <c r="AV4065" s="41"/>
      <c r="AW4065" s="41"/>
      <c r="AX4065" s="41"/>
    </row>
    <row r="4066" spans="1:50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39"/>
      <c r="AR4066" s="40"/>
      <c r="AS4066" s="41"/>
      <c r="AT4066" s="41"/>
      <c r="AU4066" s="41"/>
      <c r="AV4066" s="41"/>
      <c r="AW4066" s="41"/>
      <c r="AX4066" s="41"/>
    </row>
    <row r="4067" spans="1:50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39"/>
      <c r="AR4067" s="40"/>
      <c r="AS4067" s="41"/>
      <c r="AT4067" s="41"/>
      <c r="AU4067" s="41"/>
      <c r="AV4067" s="41"/>
      <c r="AW4067" s="41"/>
      <c r="AX4067" s="41"/>
    </row>
    <row r="4068" spans="1:50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39"/>
      <c r="AR4068" s="40"/>
      <c r="AS4068" s="41"/>
      <c r="AT4068" s="41"/>
      <c r="AU4068" s="41"/>
      <c r="AV4068" s="41"/>
      <c r="AW4068" s="41"/>
      <c r="AX4068" s="41"/>
    </row>
    <row r="4069" spans="1:50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39"/>
      <c r="AR4069" s="40"/>
      <c r="AS4069" s="41"/>
      <c r="AT4069" s="41"/>
      <c r="AU4069" s="41"/>
      <c r="AV4069" s="41"/>
      <c r="AW4069" s="41"/>
      <c r="AX4069" s="41"/>
    </row>
    <row r="4070" spans="1:50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39"/>
      <c r="AR4070" s="40"/>
      <c r="AS4070" s="41"/>
      <c r="AT4070" s="41"/>
      <c r="AU4070" s="41"/>
      <c r="AV4070" s="41"/>
      <c r="AW4070" s="41"/>
      <c r="AX4070" s="41"/>
    </row>
    <row r="4071" spans="1:50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39"/>
      <c r="AR4071" s="40"/>
      <c r="AS4071" s="41"/>
      <c r="AT4071" s="41"/>
      <c r="AU4071" s="41"/>
      <c r="AV4071" s="41"/>
      <c r="AW4071" s="41"/>
      <c r="AX4071" s="41"/>
    </row>
    <row r="4072" spans="1:50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39"/>
      <c r="AR4072" s="40"/>
      <c r="AS4072" s="41"/>
      <c r="AT4072" s="41"/>
      <c r="AU4072" s="41"/>
      <c r="AV4072" s="41"/>
      <c r="AW4072" s="41"/>
      <c r="AX4072" s="41"/>
    </row>
    <row r="4073" spans="1:50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39"/>
      <c r="AR4073" s="40"/>
      <c r="AS4073" s="41"/>
      <c r="AT4073" s="41"/>
      <c r="AU4073" s="41"/>
      <c r="AV4073" s="41"/>
      <c r="AW4073" s="41"/>
      <c r="AX4073" s="41"/>
    </row>
    <row r="4074" spans="1:50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39"/>
      <c r="AR4074" s="40"/>
      <c r="AS4074" s="41"/>
      <c r="AT4074" s="41"/>
      <c r="AU4074" s="41"/>
      <c r="AV4074" s="41"/>
      <c r="AW4074" s="41"/>
      <c r="AX4074" s="41"/>
    </row>
    <row r="4075" spans="1:50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39"/>
      <c r="AR4075" s="40"/>
      <c r="AS4075" s="41"/>
      <c r="AT4075" s="41"/>
      <c r="AU4075" s="41"/>
      <c r="AV4075" s="41"/>
      <c r="AW4075" s="41"/>
      <c r="AX4075" s="41"/>
    </row>
    <row r="4076" spans="1:50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39"/>
      <c r="AR4076" s="40"/>
      <c r="AS4076" s="41"/>
      <c r="AT4076" s="41"/>
      <c r="AU4076" s="41"/>
      <c r="AV4076" s="41"/>
      <c r="AW4076" s="41"/>
      <c r="AX4076" s="41"/>
    </row>
    <row r="4077" spans="1:50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39"/>
      <c r="AR4077" s="40"/>
      <c r="AS4077" s="41"/>
      <c r="AT4077" s="41"/>
      <c r="AU4077" s="41"/>
      <c r="AV4077" s="41"/>
      <c r="AW4077" s="41"/>
      <c r="AX4077" s="41"/>
    </row>
    <row r="4078" spans="1:50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39"/>
      <c r="AR4078" s="40"/>
      <c r="AS4078" s="41"/>
      <c r="AT4078" s="41"/>
      <c r="AU4078" s="41"/>
      <c r="AV4078" s="41"/>
      <c r="AW4078" s="41"/>
      <c r="AX4078" s="41"/>
    </row>
    <row r="4079" spans="1:50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39"/>
      <c r="AR4079" s="40"/>
      <c r="AS4079" s="41"/>
      <c r="AT4079" s="41"/>
      <c r="AU4079" s="41"/>
      <c r="AV4079" s="41"/>
      <c r="AW4079" s="41"/>
      <c r="AX4079" s="41"/>
    </row>
    <row r="4080" spans="1:50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39"/>
      <c r="AR4080" s="40"/>
      <c r="AS4080" s="41"/>
      <c r="AT4080" s="41"/>
      <c r="AU4080" s="41"/>
      <c r="AV4080" s="41"/>
      <c r="AW4080" s="41"/>
      <c r="AX4080" s="41"/>
    </row>
    <row r="4081" spans="1:50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39"/>
      <c r="AR4081" s="40"/>
      <c r="AS4081" s="41"/>
      <c r="AT4081" s="41"/>
      <c r="AU4081" s="41"/>
      <c r="AV4081" s="41"/>
      <c r="AW4081" s="41"/>
      <c r="AX4081" s="41"/>
    </row>
    <row r="4082" spans="1:50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39"/>
      <c r="AR4082" s="40"/>
      <c r="AS4082" s="41"/>
      <c r="AT4082" s="41"/>
      <c r="AU4082" s="41"/>
      <c r="AV4082" s="41"/>
      <c r="AW4082" s="41"/>
      <c r="AX4082" s="41"/>
    </row>
    <row r="4083" spans="1:50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39"/>
      <c r="AR4083" s="40"/>
      <c r="AS4083" s="41"/>
      <c r="AT4083" s="41"/>
      <c r="AU4083" s="41"/>
      <c r="AV4083" s="41"/>
      <c r="AW4083" s="41"/>
      <c r="AX4083" s="41"/>
    </row>
    <row r="4084" spans="1:50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39"/>
      <c r="AR4084" s="40"/>
      <c r="AS4084" s="41"/>
      <c r="AT4084" s="41"/>
      <c r="AU4084" s="41"/>
      <c r="AV4084" s="41"/>
      <c r="AW4084" s="41"/>
      <c r="AX4084" s="41"/>
    </row>
    <row r="4085" spans="1:50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39"/>
      <c r="AR4085" s="40"/>
      <c r="AS4085" s="41"/>
      <c r="AT4085" s="41"/>
      <c r="AU4085" s="41"/>
      <c r="AV4085" s="41"/>
      <c r="AW4085" s="41"/>
      <c r="AX4085" s="41"/>
    </row>
    <row r="4086" spans="1:50">
      <c r="A4086" s="20"/>
      <c r="B4086" s="20"/>
      <c r="C4086" s="20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20"/>
      <c r="AP4086" s="20"/>
      <c r="AQ4086" s="39"/>
      <c r="AR4086" s="40"/>
      <c r="AS4086" s="41"/>
      <c r="AT4086" s="41"/>
      <c r="AU4086" s="41"/>
      <c r="AV4086" s="41"/>
      <c r="AW4086" s="41"/>
      <c r="AX4086" s="41"/>
    </row>
    <row r="4087" spans="1:50">
      <c r="A4087" s="20"/>
      <c r="B4087" s="20"/>
      <c r="C4087" s="20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20"/>
      <c r="AP4087" s="20"/>
      <c r="AQ4087" s="39"/>
      <c r="AR4087" s="40"/>
      <c r="AS4087" s="41"/>
      <c r="AT4087" s="41"/>
      <c r="AU4087" s="41"/>
      <c r="AV4087" s="41"/>
      <c r="AW4087" s="41"/>
      <c r="AX4087" s="41"/>
    </row>
    <row r="4088" spans="1:50">
      <c r="A4088" s="20"/>
      <c r="B4088" s="20"/>
      <c r="C4088" s="20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20"/>
      <c r="AP4088" s="20"/>
      <c r="AQ4088" s="39"/>
      <c r="AR4088" s="40"/>
      <c r="AS4088" s="41"/>
      <c r="AT4088" s="41"/>
      <c r="AU4088" s="41"/>
      <c r="AV4088" s="41"/>
      <c r="AW4088" s="41"/>
      <c r="AX4088" s="41"/>
    </row>
    <row r="4089" spans="1:50">
      <c r="A4089" s="20"/>
      <c r="B4089" s="20"/>
      <c r="C4089" s="20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20"/>
      <c r="AP4089" s="20"/>
      <c r="AQ4089" s="39"/>
      <c r="AR4089" s="40"/>
      <c r="AS4089" s="41"/>
      <c r="AT4089" s="41"/>
      <c r="AU4089" s="41"/>
      <c r="AV4089" s="41"/>
      <c r="AW4089" s="41"/>
      <c r="AX4089" s="41"/>
    </row>
    <row r="4090" spans="1:50">
      <c r="A4090" s="20"/>
      <c r="B4090" s="20"/>
      <c r="C4090" s="20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20"/>
      <c r="AP4090" s="20"/>
      <c r="AQ4090" s="39"/>
      <c r="AR4090" s="40"/>
      <c r="AS4090" s="41"/>
      <c r="AT4090" s="41"/>
      <c r="AU4090" s="41"/>
      <c r="AV4090" s="41"/>
      <c r="AW4090" s="41"/>
      <c r="AX4090" s="41"/>
    </row>
    <row r="4091" spans="1:50">
      <c r="A4091" s="20"/>
      <c r="B4091" s="20"/>
      <c r="C4091" s="20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20"/>
      <c r="AP4091" s="20"/>
      <c r="AQ4091" s="39"/>
      <c r="AR4091" s="40"/>
      <c r="AS4091" s="41"/>
      <c r="AT4091" s="41"/>
      <c r="AU4091" s="41"/>
      <c r="AV4091" s="41"/>
      <c r="AW4091" s="41"/>
      <c r="AX4091" s="41"/>
    </row>
    <row r="4092" spans="1:50">
      <c r="A4092" s="20"/>
      <c r="B4092" s="20"/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39"/>
      <c r="AR4092" s="40"/>
      <c r="AS4092" s="41"/>
      <c r="AT4092" s="41"/>
      <c r="AU4092" s="41"/>
      <c r="AV4092" s="41"/>
      <c r="AW4092" s="41"/>
      <c r="AX4092" s="41"/>
    </row>
    <row r="4093" spans="1:50">
      <c r="A4093" s="20"/>
      <c r="B4093" s="20"/>
      <c r="C4093" s="20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20"/>
      <c r="AP4093" s="20"/>
      <c r="AQ4093" s="39"/>
      <c r="AR4093" s="40"/>
      <c r="AS4093" s="41"/>
      <c r="AT4093" s="41"/>
      <c r="AU4093" s="41"/>
      <c r="AV4093" s="41"/>
      <c r="AW4093" s="41"/>
      <c r="AX4093" s="41"/>
    </row>
    <row r="4094" spans="1:50">
      <c r="A4094" s="20"/>
      <c r="B4094" s="20"/>
      <c r="C4094" s="20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20"/>
      <c r="AP4094" s="20"/>
      <c r="AQ4094" s="39"/>
      <c r="AR4094" s="40"/>
      <c r="AS4094" s="41"/>
      <c r="AT4094" s="41"/>
      <c r="AU4094" s="41"/>
      <c r="AV4094" s="41"/>
      <c r="AW4094" s="41"/>
      <c r="AX4094" s="41"/>
    </row>
    <row r="4095" spans="1:50">
      <c r="A4095" s="20"/>
      <c r="B4095" s="20"/>
      <c r="C4095" s="20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20"/>
      <c r="AP4095" s="20"/>
      <c r="AQ4095" s="39"/>
      <c r="AR4095" s="40"/>
      <c r="AS4095" s="41"/>
      <c r="AT4095" s="41"/>
      <c r="AU4095" s="41"/>
      <c r="AV4095" s="41"/>
      <c r="AW4095" s="41"/>
      <c r="AX4095" s="41"/>
    </row>
    <row r="4096" spans="1:50">
      <c r="A4096" s="20"/>
      <c r="B4096" s="20"/>
      <c r="C4096" s="20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20"/>
      <c r="AP4096" s="20"/>
      <c r="AQ4096" s="39"/>
      <c r="AR4096" s="40"/>
      <c r="AS4096" s="41"/>
      <c r="AT4096" s="41"/>
      <c r="AU4096" s="41"/>
      <c r="AV4096" s="41"/>
      <c r="AW4096" s="41"/>
      <c r="AX4096" s="41"/>
    </row>
    <row r="4097" spans="1:50">
      <c r="A4097" s="20"/>
      <c r="B4097" s="20"/>
      <c r="C4097" s="20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20"/>
      <c r="AP4097" s="20"/>
      <c r="AQ4097" s="39"/>
      <c r="AR4097" s="40"/>
      <c r="AS4097" s="41"/>
      <c r="AT4097" s="41"/>
      <c r="AU4097" s="41"/>
      <c r="AV4097" s="41"/>
      <c r="AW4097" s="41"/>
      <c r="AX4097" s="41"/>
    </row>
    <row r="4098" spans="1:50">
      <c r="A4098" s="20"/>
      <c r="B4098" s="20"/>
      <c r="C4098" s="20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20"/>
      <c r="AP4098" s="20"/>
      <c r="AQ4098" s="39"/>
      <c r="AR4098" s="40"/>
      <c r="AS4098" s="41"/>
      <c r="AT4098" s="41"/>
      <c r="AU4098" s="41"/>
      <c r="AV4098" s="41"/>
      <c r="AW4098" s="41"/>
      <c r="AX4098" s="41"/>
    </row>
    <row r="4099" spans="1:50">
      <c r="A4099" s="20"/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20"/>
      <c r="AP4099" s="20"/>
      <c r="AQ4099" s="39"/>
      <c r="AR4099" s="40"/>
      <c r="AS4099" s="41"/>
      <c r="AT4099" s="41"/>
      <c r="AU4099" s="41"/>
      <c r="AV4099" s="41"/>
      <c r="AW4099" s="41"/>
      <c r="AX4099" s="41"/>
    </row>
    <row r="4100" spans="1:50">
      <c r="A4100" s="20"/>
      <c r="B4100" s="20"/>
      <c r="C4100" s="20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20"/>
      <c r="AP4100" s="20"/>
      <c r="AQ4100" s="39"/>
      <c r="AR4100" s="40"/>
      <c r="AS4100" s="41"/>
      <c r="AT4100" s="41"/>
      <c r="AU4100" s="41"/>
      <c r="AV4100" s="41"/>
      <c r="AW4100" s="41"/>
      <c r="AX4100" s="41"/>
    </row>
    <row r="4101" spans="1:50">
      <c r="A4101" s="20"/>
      <c r="B4101" s="20"/>
      <c r="C4101" s="20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20"/>
      <c r="AP4101" s="20"/>
      <c r="AQ4101" s="39"/>
      <c r="AR4101" s="40"/>
      <c r="AS4101" s="41"/>
      <c r="AT4101" s="41"/>
      <c r="AU4101" s="41"/>
      <c r="AV4101" s="41"/>
      <c r="AW4101" s="41"/>
      <c r="AX4101" s="41"/>
    </row>
    <row r="4102" spans="1:50">
      <c r="A4102" s="20"/>
      <c r="B4102" s="20"/>
      <c r="C4102" s="20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20"/>
      <c r="AP4102" s="20"/>
      <c r="AQ4102" s="39"/>
      <c r="AR4102" s="40"/>
      <c r="AS4102" s="41"/>
      <c r="AT4102" s="41"/>
      <c r="AU4102" s="41"/>
      <c r="AV4102" s="41"/>
      <c r="AW4102" s="41"/>
      <c r="AX4102" s="41"/>
    </row>
    <row r="4103" spans="1:50">
      <c r="A4103" s="20"/>
      <c r="B4103" s="20"/>
      <c r="C4103" s="20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20"/>
      <c r="AP4103" s="20"/>
      <c r="AQ4103" s="39"/>
      <c r="AR4103" s="40"/>
      <c r="AS4103" s="41"/>
      <c r="AT4103" s="41"/>
      <c r="AU4103" s="41"/>
      <c r="AV4103" s="41"/>
      <c r="AW4103" s="41"/>
      <c r="AX4103" s="41"/>
    </row>
    <row r="4104" spans="1:50">
      <c r="A4104" s="20"/>
      <c r="B4104" s="20"/>
      <c r="C4104" s="20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20"/>
      <c r="AP4104" s="20"/>
      <c r="AQ4104" s="39"/>
      <c r="AR4104" s="40"/>
      <c r="AS4104" s="41"/>
      <c r="AT4104" s="41"/>
      <c r="AU4104" s="41"/>
      <c r="AV4104" s="41"/>
      <c r="AW4104" s="41"/>
      <c r="AX4104" s="41"/>
    </row>
    <row r="4105" spans="1:50">
      <c r="A4105" s="20"/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20"/>
      <c r="AP4105" s="20"/>
      <c r="AQ4105" s="39"/>
      <c r="AR4105" s="40"/>
      <c r="AS4105" s="41"/>
      <c r="AT4105" s="41"/>
      <c r="AU4105" s="41"/>
      <c r="AV4105" s="41"/>
      <c r="AW4105" s="41"/>
      <c r="AX4105" s="41"/>
    </row>
    <row r="4106" spans="1:50">
      <c r="A4106" s="20"/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"/>
      <c r="AP4106" s="20"/>
      <c r="AQ4106" s="39"/>
      <c r="AR4106" s="40"/>
      <c r="AS4106" s="41"/>
      <c r="AT4106" s="41"/>
      <c r="AU4106" s="41"/>
      <c r="AV4106" s="41"/>
      <c r="AW4106" s="41"/>
      <c r="AX4106" s="41"/>
    </row>
    <row r="4107" spans="1:50">
      <c r="A4107" s="20"/>
      <c r="B4107" s="20"/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20"/>
      <c r="AP4107" s="20"/>
      <c r="AQ4107" s="39"/>
      <c r="AR4107" s="40"/>
      <c r="AS4107" s="41"/>
      <c r="AT4107" s="41"/>
      <c r="AU4107" s="41"/>
      <c r="AV4107" s="41"/>
      <c r="AW4107" s="41"/>
      <c r="AX4107" s="41"/>
    </row>
    <row r="4108" spans="1:50">
      <c r="A4108" s="20"/>
      <c r="B4108" s="20"/>
      <c r="C4108" s="20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39"/>
      <c r="AR4108" s="40"/>
      <c r="AS4108" s="41"/>
      <c r="AT4108" s="41"/>
      <c r="AU4108" s="41"/>
      <c r="AV4108" s="41"/>
      <c r="AW4108" s="41"/>
      <c r="AX4108" s="41"/>
    </row>
    <row r="4109" spans="1:50">
      <c r="A4109" s="20"/>
      <c r="B4109" s="20"/>
      <c r="C4109" s="20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20"/>
      <c r="AP4109" s="20"/>
      <c r="AQ4109" s="39"/>
      <c r="AR4109" s="40"/>
      <c r="AS4109" s="41"/>
      <c r="AT4109" s="41"/>
      <c r="AU4109" s="41"/>
      <c r="AV4109" s="41"/>
      <c r="AW4109" s="41"/>
      <c r="AX4109" s="41"/>
    </row>
    <row r="4110" spans="1:50">
      <c r="A4110" s="20"/>
      <c r="B4110" s="20"/>
      <c r="C4110" s="20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20"/>
      <c r="AP4110" s="20"/>
      <c r="AQ4110" s="39"/>
      <c r="AR4110" s="40"/>
      <c r="AS4110" s="41"/>
      <c r="AT4110" s="41"/>
      <c r="AU4110" s="41"/>
      <c r="AV4110" s="41"/>
      <c r="AW4110" s="41"/>
      <c r="AX4110" s="41"/>
    </row>
    <row r="4111" spans="1:50">
      <c r="A4111" s="20"/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"/>
      <c r="AP4111" s="20"/>
      <c r="AQ4111" s="39"/>
      <c r="AR4111" s="40"/>
      <c r="AS4111" s="41"/>
      <c r="AT4111" s="41"/>
      <c r="AU4111" s="41"/>
      <c r="AV4111" s="41"/>
      <c r="AW4111" s="41"/>
      <c r="AX4111" s="41"/>
    </row>
    <row r="4112" spans="1:50">
      <c r="A4112" s="20"/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20"/>
      <c r="AP4112" s="20"/>
      <c r="AQ4112" s="39"/>
      <c r="AR4112" s="40"/>
      <c r="AS4112" s="41"/>
      <c r="AT4112" s="41"/>
      <c r="AU4112" s="41"/>
      <c r="AV4112" s="41"/>
      <c r="AW4112" s="41"/>
      <c r="AX4112" s="41"/>
    </row>
    <row r="4113" spans="1:50">
      <c r="A4113" s="20"/>
      <c r="B4113" s="20"/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20"/>
      <c r="AP4113" s="20"/>
      <c r="AQ4113" s="39"/>
      <c r="AR4113" s="40"/>
      <c r="AS4113" s="41"/>
      <c r="AT4113" s="41"/>
      <c r="AU4113" s="41"/>
      <c r="AV4113" s="41"/>
      <c r="AW4113" s="41"/>
      <c r="AX4113" s="41"/>
    </row>
    <row r="4114" spans="1:50">
      <c r="A4114" s="20"/>
      <c r="B4114" s="20"/>
      <c r="C4114" s="20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20"/>
      <c r="AP4114" s="20"/>
      <c r="AQ4114" s="39"/>
      <c r="AR4114" s="40"/>
      <c r="AS4114" s="41"/>
      <c r="AT4114" s="41"/>
      <c r="AU4114" s="41"/>
      <c r="AV4114" s="41"/>
      <c r="AW4114" s="41"/>
      <c r="AX4114" s="41"/>
    </row>
    <row r="4115" spans="1:50">
      <c r="A4115" s="20"/>
      <c r="B4115" s="20"/>
      <c r="C4115" s="20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20"/>
      <c r="AP4115" s="20"/>
      <c r="AQ4115" s="39"/>
      <c r="AR4115" s="40"/>
      <c r="AS4115" s="41"/>
      <c r="AT4115" s="41"/>
      <c r="AU4115" s="41"/>
      <c r="AV4115" s="41"/>
      <c r="AW4115" s="41"/>
      <c r="AX4115" s="41"/>
    </row>
    <row r="4116" spans="1:50">
      <c r="A4116" s="20"/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20"/>
      <c r="AP4116" s="20"/>
      <c r="AQ4116" s="39"/>
      <c r="AR4116" s="40"/>
      <c r="AS4116" s="41"/>
      <c r="AT4116" s="41"/>
      <c r="AU4116" s="41"/>
      <c r="AV4116" s="41"/>
      <c r="AW4116" s="41"/>
      <c r="AX4116" s="41"/>
    </row>
    <row r="4117" spans="1:50">
      <c r="A4117" s="20"/>
      <c r="B4117" s="20"/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20"/>
      <c r="AP4117" s="20"/>
      <c r="AQ4117" s="39"/>
      <c r="AR4117" s="40"/>
      <c r="AS4117" s="41"/>
      <c r="AT4117" s="41"/>
      <c r="AU4117" s="41"/>
      <c r="AV4117" s="41"/>
      <c r="AW4117" s="41"/>
      <c r="AX4117" s="41"/>
    </row>
    <row r="4118" spans="1:50">
      <c r="A4118" s="20"/>
      <c r="B4118" s="20"/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20"/>
      <c r="AP4118" s="20"/>
      <c r="AQ4118" s="39"/>
      <c r="AR4118" s="40"/>
      <c r="AS4118" s="41"/>
      <c r="AT4118" s="41"/>
      <c r="AU4118" s="41"/>
      <c r="AV4118" s="41"/>
      <c r="AW4118" s="41"/>
      <c r="AX4118" s="41"/>
    </row>
    <row r="4119" spans="1:50">
      <c r="A4119" s="20"/>
      <c r="B4119" s="20"/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20"/>
      <c r="AP4119" s="20"/>
      <c r="AQ4119" s="39"/>
      <c r="AR4119" s="40"/>
      <c r="AS4119" s="41"/>
      <c r="AT4119" s="41"/>
      <c r="AU4119" s="41"/>
      <c r="AV4119" s="41"/>
      <c r="AW4119" s="41"/>
      <c r="AX4119" s="41"/>
    </row>
    <row r="4120" spans="1:50">
      <c r="A4120" s="20"/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39"/>
      <c r="AR4120" s="40"/>
      <c r="AS4120" s="41"/>
      <c r="AT4120" s="41"/>
      <c r="AU4120" s="41"/>
      <c r="AV4120" s="41"/>
      <c r="AW4120" s="41"/>
      <c r="AX4120" s="41"/>
    </row>
    <row r="4121" spans="1:50">
      <c r="A4121" s="20"/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20"/>
      <c r="AP4121" s="20"/>
      <c r="AQ4121" s="39"/>
      <c r="AR4121" s="40"/>
      <c r="AS4121" s="41"/>
      <c r="AT4121" s="41"/>
      <c r="AU4121" s="41"/>
      <c r="AV4121" s="41"/>
      <c r="AW4121" s="41"/>
      <c r="AX4121" s="41"/>
    </row>
    <row r="4122" spans="1:50">
      <c r="A4122" s="20"/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20"/>
      <c r="AP4122" s="20"/>
      <c r="AQ4122" s="39"/>
      <c r="AR4122" s="40"/>
      <c r="AS4122" s="41"/>
      <c r="AT4122" s="41"/>
      <c r="AU4122" s="41"/>
      <c r="AV4122" s="41"/>
      <c r="AW4122" s="41"/>
      <c r="AX4122" s="41"/>
    </row>
    <row r="4123" spans="1:50">
      <c r="A4123" s="20"/>
      <c r="B4123" s="20"/>
      <c r="C4123" s="20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20"/>
      <c r="AP4123" s="20"/>
      <c r="AQ4123" s="39"/>
      <c r="AR4123" s="40"/>
      <c r="AS4123" s="41"/>
      <c r="AT4123" s="41"/>
      <c r="AU4123" s="41"/>
      <c r="AV4123" s="41"/>
      <c r="AW4123" s="41"/>
      <c r="AX4123" s="41"/>
    </row>
    <row r="4124" spans="1:50">
      <c r="A4124" s="20"/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20"/>
      <c r="AP4124" s="20"/>
      <c r="AQ4124" s="39"/>
      <c r="AR4124" s="40"/>
      <c r="AS4124" s="41"/>
      <c r="AT4124" s="41"/>
      <c r="AU4124" s="41"/>
      <c r="AV4124" s="41"/>
      <c r="AW4124" s="41"/>
      <c r="AX4124" s="41"/>
    </row>
    <row r="4125" spans="1:50">
      <c r="A4125" s="20"/>
      <c r="B4125" s="20"/>
      <c r="C4125" s="20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20"/>
      <c r="AP4125" s="20"/>
      <c r="AQ4125" s="39"/>
      <c r="AR4125" s="40"/>
      <c r="AS4125" s="41"/>
      <c r="AT4125" s="41"/>
      <c r="AU4125" s="41"/>
      <c r="AV4125" s="41"/>
      <c r="AW4125" s="41"/>
      <c r="AX4125" s="41"/>
    </row>
    <row r="4126" spans="1:50">
      <c r="A4126" s="20"/>
      <c r="B4126" s="20"/>
      <c r="C4126" s="20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20"/>
      <c r="AP4126" s="20"/>
      <c r="AQ4126" s="39"/>
      <c r="AR4126" s="40"/>
      <c r="AS4126" s="41"/>
      <c r="AT4126" s="41"/>
      <c r="AU4126" s="41"/>
      <c r="AV4126" s="41"/>
      <c r="AW4126" s="41"/>
      <c r="AX4126" s="41"/>
    </row>
    <row r="4127" spans="1:50">
      <c r="A4127" s="20"/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20"/>
      <c r="AP4127" s="20"/>
      <c r="AQ4127" s="39"/>
      <c r="AR4127" s="40"/>
      <c r="AS4127" s="41"/>
      <c r="AT4127" s="41"/>
      <c r="AU4127" s="41"/>
      <c r="AV4127" s="41"/>
      <c r="AW4127" s="41"/>
      <c r="AX4127" s="41"/>
    </row>
    <row r="4128" spans="1:50">
      <c r="A4128" s="20"/>
      <c r="B4128" s="20"/>
      <c r="C4128" s="20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20"/>
      <c r="AP4128" s="20"/>
      <c r="AQ4128" s="39"/>
      <c r="AR4128" s="40"/>
      <c r="AS4128" s="41"/>
      <c r="AT4128" s="41"/>
      <c r="AU4128" s="41"/>
      <c r="AV4128" s="41"/>
      <c r="AW4128" s="41"/>
      <c r="AX4128" s="41"/>
    </row>
    <row r="4129" spans="1:50">
      <c r="A4129" s="20"/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20"/>
      <c r="AP4129" s="20"/>
      <c r="AQ4129" s="39"/>
      <c r="AR4129" s="40"/>
      <c r="AS4129" s="41"/>
      <c r="AT4129" s="41"/>
      <c r="AU4129" s="41"/>
      <c r="AV4129" s="41"/>
      <c r="AW4129" s="41"/>
      <c r="AX4129" s="41"/>
    </row>
    <row r="4130" spans="1:50">
      <c r="A4130" s="20"/>
      <c r="B4130" s="20"/>
      <c r="C4130" s="20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20"/>
      <c r="AP4130" s="20"/>
      <c r="AQ4130" s="39"/>
      <c r="AR4130" s="40"/>
      <c r="AS4130" s="41"/>
      <c r="AT4130" s="41"/>
      <c r="AU4130" s="41"/>
      <c r="AV4130" s="41"/>
      <c r="AW4130" s="41"/>
      <c r="AX4130" s="41"/>
    </row>
    <row r="4131" spans="1:50">
      <c r="A4131" s="20"/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20"/>
      <c r="AP4131" s="20"/>
      <c r="AQ4131" s="39"/>
      <c r="AR4131" s="40"/>
      <c r="AS4131" s="41"/>
      <c r="AT4131" s="41"/>
      <c r="AU4131" s="41"/>
      <c r="AV4131" s="41"/>
      <c r="AW4131" s="41"/>
      <c r="AX4131" s="41"/>
    </row>
    <row r="4132" spans="1:50">
      <c r="A4132" s="20"/>
      <c r="B4132" s="20"/>
      <c r="C4132" s="20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20"/>
      <c r="AP4132" s="20"/>
      <c r="AQ4132" s="39"/>
      <c r="AR4132" s="40"/>
      <c r="AS4132" s="41"/>
      <c r="AT4132" s="41"/>
      <c r="AU4132" s="41"/>
      <c r="AV4132" s="41"/>
      <c r="AW4132" s="41"/>
      <c r="AX4132" s="41"/>
    </row>
    <row r="4133" spans="1:50">
      <c r="A4133" s="20"/>
      <c r="B4133" s="20"/>
      <c r="C4133" s="20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20"/>
      <c r="AP4133" s="20"/>
      <c r="AQ4133" s="39"/>
      <c r="AR4133" s="40"/>
      <c r="AS4133" s="41"/>
      <c r="AT4133" s="41"/>
      <c r="AU4133" s="41"/>
      <c r="AV4133" s="41"/>
      <c r="AW4133" s="41"/>
      <c r="AX4133" s="41"/>
    </row>
    <row r="4134" spans="1:50">
      <c r="A4134" s="20"/>
      <c r="B4134" s="20"/>
      <c r="C4134" s="20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20"/>
      <c r="AP4134" s="20"/>
      <c r="AQ4134" s="39"/>
      <c r="AR4134" s="40"/>
      <c r="AS4134" s="41"/>
      <c r="AT4134" s="41"/>
      <c r="AU4134" s="41"/>
      <c r="AV4134" s="41"/>
      <c r="AW4134" s="41"/>
      <c r="AX4134" s="41"/>
    </row>
    <row r="4135" spans="1:50">
      <c r="A4135" s="20"/>
      <c r="B4135" s="20"/>
      <c r="C4135" s="20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20"/>
      <c r="AP4135" s="20"/>
      <c r="AQ4135" s="39"/>
      <c r="AR4135" s="40"/>
      <c r="AS4135" s="41"/>
      <c r="AT4135" s="41"/>
      <c r="AU4135" s="41"/>
      <c r="AV4135" s="41"/>
      <c r="AW4135" s="41"/>
      <c r="AX4135" s="41"/>
    </row>
    <row r="4136" spans="1:50">
      <c r="A4136" s="20"/>
      <c r="B4136" s="20"/>
      <c r="C4136" s="20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20"/>
      <c r="AP4136" s="20"/>
      <c r="AQ4136" s="39"/>
      <c r="AR4136" s="40"/>
      <c r="AS4136" s="41"/>
      <c r="AT4136" s="41"/>
      <c r="AU4136" s="41"/>
      <c r="AV4136" s="41"/>
      <c r="AW4136" s="41"/>
      <c r="AX4136" s="41"/>
    </row>
    <row r="4137" spans="1:50">
      <c r="A4137" s="20"/>
      <c r="B4137" s="20"/>
      <c r="C4137" s="20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20"/>
      <c r="AP4137" s="20"/>
      <c r="AQ4137" s="39"/>
      <c r="AR4137" s="40"/>
      <c r="AS4137" s="41"/>
      <c r="AT4137" s="41"/>
      <c r="AU4137" s="41"/>
      <c r="AV4137" s="41"/>
      <c r="AW4137" s="41"/>
      <c r="AX4137" s="41"/>
    </row>
    <row r="4138" spans="1:50">
      <c r="A4138" s="20"/>
      <c r="B4138" s="20"/>
      <c r="C4138" s="20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20"/>
      <c r="AP4138" s="20"/>
      <c r="AQ4138" s="39"/>
      <c r="AR4138" s="40"/>
      <c r="AS4138" s="41"/>
      <c r="AT4138" s="41"/>
      <c r="AU4138" s="41"/>
      <c r="AV4138" s="41"/>
      <c r="AW4138" s="41"/>
      <c r="AX4138" s="41"/>
    </row>
    <row r="4139" spans="1:50">
      <c r="A4139" s="20"/>
      <c r="B4139" s="20"/>
      <c r="C4139" s="20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20"/>
      <c r="AP4139" s="20"/>
      <c r="AQ4139" s="39"/>
      <c r="AR4139" s="40"/>
      <c r="AS4139" s="41"/>
      <c r="AT4139" s="41"/>
      <c r="AU4139" s="41"/>
      <c r="AV4139" s="41"/>
      <c r="AW4139" s="41"/>
      <c r="AX4139" s="41"/>
    </row>
    <row r="4140" spans="1:50">
      <c r="A4140" s="20"/>
      <c r="B4140" s="20"/>
      <c r="C4140" s="20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"/>
      <c r="AQ4140" s="39"/>
      <c r="AR4140" s="40"/>
      <c r="AS4140" s="41"/>
      <c r="AT4140" s="41"/>
      <c r="AU4140" s="41"/>
      <c r="AV4140" s="41"/>
      <c r="AW4140" s="41"/>
      <c r="AX4140" s="41"/>
    </row>
    <row r="4141" spans="1:50">
      <c r="A4141" s="20"/>
      <c r="B4141" s="20"/>
      <c r="C4141" s="20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20"/>
      <c r="AP4141" s="20"/>
      <c r="AQ4141" s="39"/>
      <c r="AR4141" s="40"/>
      <c r="AS4141" s="41"/>
      <c r="AT4141" s="41"/>
      <c r="AU4141" s="41"/>
      <c r="AV4141" s="41"/>
      <c r="AW4141" s="41"/>
      <c r="AX4141" s="41"/>
    </row>
    <row r="4142" spans="1:50">
      <c r="A4142" s="20"/>
      <c r="B4142" s="20"/>
      <c r="C4142" s="20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20"/>
      <c r="AP4142" s="20"/>
      <c r="AQ4142" s="39"/>
      <c r="AR4142" s="40"/>
      <c r="AS4142" s="41"/>
      <c r="AT4142" s="41"/>
      <c r="AU4142" s="41"/>
      <c r="AV4142" s="41"/>
      <c r="AW4142" s="41"/>
      <c r="AX4142" s="41"/>
    </row>
    <row r="4143" spans="1:50">
      <c r="A4143" s="20"/>
      <c r="B4143" s="20"/>
      <c r="C4143" s="20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20"/>
      <c r="AP4143" s="20"/>
      <c r="AQ4143" s="39"/>
      <c r="AR4143" s="40"/>
      <c r="AS4143" s="41"/>
      <c r="AT4143" s="41"/>
      <c r="AU4143" s="41"/>
      <c r="AV4143" s="41"/>
      <c r="AW4143" s="41"/>
      <c r="AX4143" s="41"/>
    </row>
    <row r="4144" spans="1:50">
      <c r="A4144" s="20"/>
      <c r="B4144" s="20"/>
      <c r="C4144" s="20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39"/>
      <c r="AR4144" s="40"/>
      <c r="AS4144" s="41"/>
      <c r="AT4144" s="41"/>
      <c r="AU4144" s="41"/>
      <c r="AV4144" s="41"/>
      <c r="AW4144" s="41"/>
      <c r="AX4144" s="41"/>
    </row>
    <row r="4145" spans="1:50">
      <c r="A4145" s="20"/>
      <c r="B4145" s="20"/>
      <c r="C4145" s="20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20"/>
      <c r="AP4145" s="20"/>
      <c r="AQ4145" s="39"/>
      <c r="AR4145" s="40"/>
      <c r="AS4145" s="41"/>
      <c r="AT4145" s="41"/>
      <c r="AU4145" s="41"/>
      <c r="AV4145" s="41"/>
      <c r="AW4145" s="41"/>
      <c r="AX4145" s="41"/>
    </row>
    <row r="4146" spans="1:50">
      <c r="A4146" s="20"/>
      <c r="B4146" s="20"/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20"/>
      <c r="AP4146" s="20"/>
      <c r="AQ4146" s="39"/>
      <c r="AR4146" s="40"/>
      <c r="AS4146" s="41"/>
      <c r="AT4146" s="41"/>
      <c r="AU4146" s="41"/>
      <c r="AV4146" s="41"/>
      <c r="AW4146" s="41"/>
      <c r="AX4146" s="41"/>
    </row>
    <row r="4147" spans="1:50">
      <c r="A4147" s="20"/>
      <c r="B4147" s="20"/>
      <c r="C4147" s="20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20"/>
      <c r="AP4147" s="20"/>
      <c r="AQ4147" s="39"/>
      <c r="AR4147" s="40"/>
      <c r="AS4147" s="41"/>
      <c r="AT4147" s="41"/>
      <c r="AU4147" s="41"/>
      <c r="AV4147" s="41"/>
      <c r="AW4147" s="41"/>
      <c r="AX4147" s="41"/>
    </row>
    <row r="4148" spans="1:50">
      <c r="A4148" s="20"/>
      <c r="B4148" s="20"/>
      <c r="C4148" s="20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20"/>
      <c r="AP4148" s="20"/>
      <c r="AQ4148" s="39"/>
      <c r="AR4148" s="40"/>
      <c r="AS4148" s="41"/>
      <c r="AT4148" s="41"/>
      <c r="AU4148" s="41"/>
      <c r="AV4148" s="41"/>
      <c r="AW4148" s="41"/>
      <c r="AX4148" s="41"/>
    </row>
    <row r="4149" spans="1:50">
      <c r="A4149" s="20"/>
      <c r="B4149" s="20"/>
      <c r="C4149" s="20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20"/>
      <c r="AP4149" s="20"/>
      <c r="AQ4149" s="39"/>
      <c r="AR4149" s="40"/>
      <c r="AS4149" s="41"/>
      <c r="AT4149" s="41"/>
      <c r="AU4149" s="41"/>
      <c r="AV4149" s="41"/>
      <c r="AW4149" s="41"/>
      <c r="AX4149" s="41"/>
    </row>
    <row r="4150" spans="1:50">
      <c r="A4150" s="20"/>
      <c r="B4150" s="20"/>
      <c r="C4150" s="20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20"/>
      <c r="AP4150" s="20"/>
      <c r="AQ4150" s="39"/>
      <c r="AR4150" s="40"/>
      <c r="AS4150" s="41"/>
      <c r="AT4150" s="41"/>
      <c r="AU4150" s="41"/>
      <c r="AV4150" s="41"/>
      <c r="AW4150" s="41"/>
      <c r="AX4150" s="41"/>
    </row>
    <row r="4151" spans="1:50">
      <c r="A4151" s="20"/>
      <c r="B4151" s="20"/>
      <c r="C4151" s="20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39"/>
      <c r="AR4151" s="40"/>
      <c r="AS4151" s="41"/>
      <c r="AT4151" s="41"/>
      <c r="AU4151" s="41"/>
      <c r="AV4151" s="41"/>
      <c r="AW4151" s="41"/>
      <c r="AX4151" s="41"/>
    </row>
    <row r="4152" spans="1:50">
      <c r="A4152" s="20"/>
      <c r="B4152" s="20"/>
      <c r="C4152" s="20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20"/>
      <c r="AP4152" s="20"/>
      <c r="AQ4152" s="39"/>
      <c r="AR4152" s="40"/>
      <c r="AS4152" s="41"/>
      <c r="AT4152" s="41"/>
      <c r="AU4152" s="41"/>
      <c r="AV4152" s="41"/>
      <c r="AW4152" s="41"/>
      <c r="AX4152" s="41"/>
    </row>
    <row r="4153" spans="1:50">
      <c r="A4153" s="20"/>
      <c r="B4153" s="20"/>
      <c r="C4153" s="20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20"/>
      <c r="AP4153" s="20"/>
      <c r="AQ4153" s="39"/>
      <c r="AR4153" s="40"/>
      <c r="AS4153" s="41"/>
      <c r="AT4153" s="41"/>
      <c r="AU4153" s="41"/>
      <c r="AV4153" s="41"/>
      <c r="AW4153" s="41"/>
      <c r="AX4153" s="41"/>
    </row>
    <row r="4154" spans="1:50">
      <c r="A4154" s="20"/>
      <c r="B4154" s="20"/>
      <c r="C4154" s="20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20"/>
      <c r="AP4154" s="20"/>
      <c r="AQ4154" s="39"/>
      <c r="AR4154" s="40"/>
      <c r="AS4154" s="41"/>
      <c r="AT4154" s="41"/>
      <c r="AU4154" s="41"/>
      <c r="AV4154" s="41"/>
      <c r="AW4154" s="41"/>
      <c r="AX4154" s="41"/>
    </row>
    <row r="4155" spans="1:50">
      <c r="A4155" s="20"/>
      <c r="B4155" s="20"/>
      <c r="C4155" s="20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20"/>
      <c r="AP4155" s="20"/>
      <c r="AQ4155" s="39"/>
      <c r="AR4155" s="40"/>
      <c r="AS4155" s="41"/>
      <c r="AT4155" s="41"/>
      <c r="AU4155" s="41"/>
      <c r="AV4155" s="41"/>
      <c r="AW4155" s="41"/>
      <c r="AX4155" s="41"/>
    </row>
    <row r="4156" spans="1:50">
      <c r="A4156" s="20"/>
      <c r="B4156" s="20"/>
      <c r="C4156" s="20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20"/>
      <c r="AP4156" s="20"/>
      <c r="AQ4156" s="39"/>
      <c r="AR4156" s="40"/>
      <c r="AS4156" s="41"/>
      <c r="AT4156" s="41"/>
      <c r="AU4156" s="41"/>
      <c r="AV4156" s="41"/>
      <c r="AW4156" s="41"/>
      <c r="AX4156" s="41"/>
    </row>
    <row r="4157" spans="1:50">
      <c r="A4157" s="20"/>
      <c r="B4157" s="20"/>
      <c r="C4157" s="20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20"/>
      <c r="AP4157" s="20"/>
      <c r="AQ4157" s="39"/>
      <c r="AR4157" s="40"/>
      <c r="AS4157" s="41"/>
      <c r="AT4157" s="41"/>
      <c r="AU4157" s="41"/>
      <c r="AV4157" s="41"/>
      <c r="AW4157" s="41"/>
      <c r="AX4157" s="41"/>
    </row>
    <row r="4158" spans="1:50">
      <c r="A4158" s="20"/>
      <c r="B4158" s="20"/>
      <c r="C4158" s="20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20"/>
      <c r="AP4158" s="20"/>
      <c r="AQ4158" s="39"/>
      <c r="AR4158" s="40"/>
      <c r="AS4158" s="41"/>
      <c r="AT4158" s="41"/>
      <c r="AU4158" s="41"/>
      <c r="AV4158" s="41"/>
      <c r="AW4158" s="41"/>
      <c r="AX4158" s="41"/>
    </row>
    <row r="4159" spans="1:50">
      <c r="A4159" s="20"/>
      <c r="B4159" s="20"/>
      <c r="C4159" s="20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20"/>
      <c r="AP4159" s="20"/>
      <c r="AQ4159" s="39"/>
      <c r="AR4159" s="40"/>
      <c r="AS4159" s="41"/>
      <c r="AT4159" s="41"/>
      <c r="AU4159" s="41"/>
      <c r="AV4159" s="41"/>
      <c r="AW4159" s="41"/>
      <c r="AX4159" s="41"/>
    </row>
    <row r="4160" spans="1:50">
      <c r="A4160" s="20"/>
      <c r="B4160" s="20"/>
      <c r="C4160" s="20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20"/>
      <c r="AP4160" s="20"/>
      <c r="AQ4160" s="39"/>
      <c r="AR4160" s="40"/>
      <c r="AS4160" s="41"/>
      <c r="AT4160" s="41"/>
      <c r="AU4160" s="41"/>
      <c r="AV4160" s="41"/>
      <c r="AW4160" s="41"/>
      <c r="AX4160" s="41"/>
    </row>
    <row r="4161" spans="1:50">
      <c r="A4161" s="20"/>
      <c r="B4161" s="20"/>
      <c r="C4161" s="20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20"/>
      <c r="AP4161" s="20"/>
      <c r="AQ4161" s="39"/>
      <c r="AR4161" s="40"/>
      <c r="AS4161" s="41"/>
      <c r="AT4161" s="41"/>
      <c r="AU4161" s="41"/>
      <c r="AV4161" s="41"/>
      <c r="AW4161" s="41"/>
      <c r="AX4161" s="41"/>
    </row>
    <row r="4162" spans="1:50">
      <c r="A4162" s="20"/>
      <c r="B4162" s="20"/>
      <c r="C4162" s="20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20"/>
      <c r="AP4162" s="20"/>
      <c r="AQ4162" s="39"/>
      <c r="AR4162" s="40"/>
      <c r="AS4162" s="41"/>
      <c r="AT4162" s="41"/>
      <c r="AU4162" s="41"/>
      <c r="AV4162" s="41"/>
      <c r="AW4162" s="41"/>
      <c r="AX4162" s="41"/>
    </row>
    <row r="4163" spans="1:50">
      <c r="A4163" s="20"/>
      <c r="B4163" s="20"/>
      <c r="C4163" s="20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20"/>
      <c r="AP4163" s="20"/>
      <c r="AQ4163" s="39"/>
      <c r="AR4163" s="40"/>
      <c r="AS4163" s="41"/>
      <c r="AT4163" s="41"/>
      <c r="AU4163" s="41"/>
      <c r="AV4163" s="41"/>
      <c r="AW4163" s="41"/>
      <c r="AX4163" s="41"/>
    </row>
    <row r="4164" spans="1:50">
      <c r="A4164" s="20"/>
      <c r="B4164" s="20"/>
      <c r="C4164" s="20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20"/>
      <c r="AP4164" s="20"/>
      <c r="AQ4164" s="39"/>
      <c r="AR4164" s="40"/>
      <c r="AS4164" s="41"/>
      <c r="AT4164" s="41"/>
      <c r="AU4164" s="41"/>
      <c r="AV4164" s="41"/>
      <c r="AW4164" s="41"/>
      <c r="AX4164" s="41"/>
    </row>
    <row r="4165" spans="1:50">
      <c r="A4165" s="20"/>
      <c r="B4165" s="20"/>
      <c r="C4165" s="20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20"/>
      <c r="AP4165" s="20"/>
      <c r="AQ4165" s="39"/>
      <c r="AR4165" s="40"/>
      <c r="AS4165" s="41"/>
      <c r="AT4165" s="41"/>
      <c r="AU4165" s="41"/>
      <c r="AV4165" s="41"/>
      <c r="AW4165" s="41"/>
      <c r="AX4165" s="41"/>
    </row>
    <row r="4166" spans="1:50">
      <c r="A4166" s="20"/>
      <c r="B4166" s="20"/>
      <c r="C4166" s="20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39"/>
      <c r="AR4166" s="40"/>
      <c r="AS4166" s="41"/>
      <c r="AT4166" s="41"/>
      <c r="AU4166" s="41"/>
      <c r="AV4166" s="41"/>
      <c r="AW4166" s="41"/>
      <c r="AX4166" s="41"/>
    </row>
    <row r="4167" spans="1:50">
      <c r="A4167" s="20"/>
      <c r="B4167" s="20"/>
      <c r="C4167" s="20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20"/>
      <c r="AP4167" s="20"/>
      <c r="AQ4167" s="39"/>
      <c r="AR4167" s="40"/>
      <c r="AS4167" s="41"/>
      <c r="AT4167" s="41"/>
      <c r="AU4167" s="41"/>
      <c r="AV4167" s="41"/>
      <c r="AW4167" s="41"/>
      <c r="AX4167" s="41"/>
    </row>
    <row r="4168" spans="1:50">
      <c r="A4168" s="20"/>
      <c r="B4168" s="20"/>
      <c r="C4168" s="20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20"/>
      <c r="AP4168" s="20"/>
      <c r="AQ4168" s="39"/>
      <c r="AR4168" s="40"/>
      <c r="AS4168" s="41"/>
      <c r="AT4168" s="41"/>
      <c r="AU4168" s="41"/>
      <c r="AV4168" s="41"/>
      <c r="AW4168" s="41"/>
      <c r="AX4168" s="41"/>
    </row>
    <row r="4169" spans="1:50">
      <c r="A4169" s="20"/>
      <c r="B4169" s="20"/>
      <c r="C4169" s="20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20"/>
      <c r="AP4169" s="20"/>
      <c r="AQ4169" s="39"/>
      <c r="AR4169" s="40"/>
      <c r="AS4169" s="41"/>
      <c r="AT4169" s="41"/>
      <c r="AU4169" s="41"/>
      <c r="AV4169" s="41"/>
      <c r="AW4169" s="41"/>
      <c r="AX4169" s="41"/>
    </row>
    <row r="4170" spans="1:50">
      <c r="A4170" s="20"/>
      <c r="B4170" s="20"/>
      <c r="C4170" s="20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20"/>
      <c r="AP4170" s="20"/>
      <c r="AQ4170" s="39"/>
      <c r="AR4170" s="40"/>
      <c r="AS4170" s="41"/>
      <c r="AT4170" s="41"/>
      <c r="AU4170" s="41"/>
      <c r="AV4170" s="41"/>
      <c r="AW4170" s="41"/>
      <c r="AX4170" s="41"/>
    </row>
    <row r="4171" spans="1:50">
      <c r="A4171" s="20"/>
      <c r="B4171" s="20"/>
      <c r="C4171" s="20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20"/>
      <c r="AP4171" s="20"/>
      <c r="AQ4171" s="39"/>
      <c r="AR4171" s="40"/>
      <c r="AS4171" s="41"/>
      <c r="AT4171" s="41"/>
      <c r="AU4171" s="41"/>
      <c r="AV4171" s="41"/>
      <c r="AW4171" s="41"/>
      <c r="AX4171" s="41"/>
    </row>
    <row r="4172" spans="1:50">
      <c r="A4172" s="20"/>
      <c r="B4172" s="20"/>
      <c r="C4172" s="20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"/>
      <c r="AP4172" s="20"/>
      <c r="AQ4172" s="39"/>
      <c r="AR4172" s="40"/>
      <c r="AS4172" s="41"/>
      <c r="AT4172" s="41"/>
      <c r="AU4172" s="41"/>
      <c r="AV4172" s="41"/>
      <c r="AW4172" s="41"/>
      <c r="AX4172" s="41"/>
    </row>
    <row r="4173" spans="1:50">
      <c r="A4173" s="20"/>
      <c r="B4173" s="20"/>
      <c r="C4173" s="20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39"/>
      <c r="AR4173" s="40"/>
      <c r="AS4173" s="41"/>
      <c r="AT4173" s="41"/>
      <c r="AU4173" s="41"/>
      <c r="AV4173" s="41"/>
      <c r="AW4173" s="41"/>
      <c r="AX4173" s="41"/>
    </row>
    <row r="4174" spans="1:50">
      <c r="A4174" s="20"/>
      <c r="B4174" s="20"/>
      <c r="C4174" s="20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39"/>
      <c r="AR4174" s="40"/>
      <c r="AS4174" s="41"/>
      <c r="AT4174" s="41"/>
      <c r="AU4174" s="41"/>
      <c r="AV4174" s="41"/>
      <c r="AW4174" s="41"/>
      <c r="AX4174" s="41"/>
    </row>
    <row r="4175" spans="1:50">
      <c r="A4175" s="20"/>
      <c r="B4175" s="20"/>
      <c r="C4175" s="20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20"/>
      <c r="AP4175" s="20"/>
      <c r="AQ4175" s="39"/>
      <c r="AR4175" s="40"/>
      <c r="AS4175" s="41"/>
      <c r="AT4175" s="41"/>
      <c r="AU4175" s="41"/>
      <c r="AV4175" s="41"/>
      <c r="AW4175" s="41"/>
      <c r="AX4175" s="41"/>
    </row>
    <row r="4176" spans="1:50">
      <c r="A4176" s="20"/>
      <c r="B4176" s="20"/>
      <c r="C4176" s="20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20"/>
      <c r="AP4176" s="20"/>
      <c r="AQ4176" s="39"/>
      <c r="AR4176" s="40"/>
      <c r="AS4176" s="41"/>
      <c r="AT4176" s="41"/>
      <c r="AU4176" s="41"/>
      <c r="AV4176" s="41"/>
      <c r="AW4176" s="41"/>
      <c r="AX4176" s="41"/>
    </row>
    <row r="4177" spans="1:50">
      <c r="A4177" s="20"/>
      <c r="B4177" s="20"/>
      <c r="C4177" s="20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"/>
      <c r="AP4177" s="20"/>
      <c r="AQ4177" s="39"/>
      <c r="AR4177" s="40"/>
      <c r="AS4177" s="41"/>
      <c r="AT4177" s="41"/>
      <c r="AU4177" s="41"/>
      <c r="AV4177" s="41"/>
      <c r="AW4177" s="41"/>
      <c r="AX4177" s="41"/>
    </row>
    <row r="4178" spans="1:50">
      <c r="A4178" s="20"/>
      <c r="B4178" s="20"/>
      <c r="C4178" s="20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20"/>
      <c r="AP4178" s="20"/>
      <c r="AQ4178" s="39"/>
      <c r="AR4178" s="40"/>
      <c r="AS4178" s="41"/>
      <c r="AT4178" s="41"/>
      <c r="AU4178" s="41"/>
      <c r="AV4178" s="41"/>
      <c r="AW4178" s="41"/>
      <c r="AX4178" s="41"/>
    </row>
    <row r="4179" spans="1:50">
      <c r="A4179" s="20"/>
      <c r="B4179" s="20"/>
      <c r="C4179" s="20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20"/>
      <c r="AP4179" s="20"/>
      <c r="AQ4179" s="39"/>
      <c r="AR4179" s="40"/>
      <c r="AS4179" s="41"/>
      <c r="AT4179" s="41"/>
      <c r="AU4179" s="41"/>
      <c r="AV4179" s="41"/>
      <c r="AW4179" s="41"/>
      <c r="AX4179" s="41"/>
    </row>
    <row r="4180" spans="1:50">
      <c r="A4180" s="20"/>
      <c r="B4180" s="20"/>
      <c r="C4180" s="20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20"/>
      <c r="AP4180" s="20"/>
      <c r="AQ4180" s="39"/>
      <c r="AR4180" s="40"/>
      <c r="AS4180" s="41"/>
      <c r="AT4180" s="41"/>
      <c r="AU4180" s="41"/>
      <c r="AV4180" s="41"/>
      <c r="AW4180" s="41"/>
      <c r="AX4180" s="41"/>
    </row>
    <row r="4181" spans="1:50">
      <c r="A4181" s="20"/>
      <c r="B4181" s="20"/>
      <c r="C4181" s="20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20"/>
      <c r="AP4181" s="20"/>
      <c r="AQ4181" s="39"/>
      <c r="AR4181" s="40"/>
      <c r="AS4181" s="41"/>
      <c r="AT4181" s="41"/>
      <c r="AU4181" s="41"/>
      <c r="AV4181" s="41"/>
      <c r="AW4181" s="41"/>
      <c r="AX4181" s="41"/>
    </row>
    <row r="4182" spans="1:50">
      <c r="A4182" s="20"/>
      <c r="B4182" s="20"/>
      <c r="C4182" s="20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20"/>
      <c r="AP4182" s="20"/>
      <c r="AQ4182" s="39"/>
      <c r="AR4182" s="40"/>
      <c r="AS4182" s="41"/>
      <c r="AT4182" s="41"/>
      <c r="AU4182" s="41"/>
      <c r="AV4182" s="41"/>
      <c r="AW4182" s="41"/>
      <c r="AX4182" s="41"/>
    </row>
    <row r="4183" spans="1:50">
      <c r="A4183" s="20"/>
      <c r="B4183" s="20"/>
      <c r="C4183" s="20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20"/>
      <c r="AP4183" s="20"/>
      <c r="AQ4183" s="39"/>
      <c r="AR4183" s="40"/>
      <c r="AS4183" s="41"/>
      <c r="AT4183" s="41"/>
      <c r="AU4183" s="41"/>
      <c r="AV4183" s="41"/>
      <c r="AW4183" s="41"/>
      <c r="AX4183" s="41"/>
    </row>
    <row r="4184" spans="1:50">
      <c r="A4184" s="20"/>
      <c r="B4184" s="20"/>
      <c r="C4184" s="20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20"/>
      <c r="AP4184" s="20"/>
      <c r="AQ4184" s="39"/>
      <c r="AR4184" s="40"/>
      <c r="AS4184" s="41"/>
      <c r="AT4184" s="41"/>
      <c r="AU4184" s="41"/>
      <c r="AV4184" s="41"/>
      <c r="AW4184" s="41"/>
      <c r="AX4184" s="41"/>
    </row>
    <row r="4185" spans="1:50">
      <c r="A4185" s="20"/>
      <c r="B4185" s="20"/>
      <c r="C4185" s="20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20"/>
      <c r="AP4185" s="20"/>
      <c r="AQ4185" s="39"/>
      <c r="AR4185" s="40"/>
      <c r="AS4185" s="41"/>
      <c r="AT4185" s="41"/>
      <c r="AU4185" s="41"/>
      <c r="AV4185" s="41"/>
      <c r="AW4185" s="41"/>
      <c r="AX4185" s="41"/>
    </row>
    <row r="4186" spans="1:50">
      <c r="A4186" s="20"/>
      <c r="B4186" s="20"/>
      <c r="C4186" s="20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20"/>
      <c r="AP4186" s="20"/>
      <c r="AQ4186" s="39"/>
      <c r="AR4186" s="40"/>
      <c r="AS4186" s="41"/>
      <c r="AT4186" s="41"/>
      <c r="AU4186" s="41"/>
      <c r="AV4186" s="41"/>
      <c r="AW4186" s="41"/>
      <c r="AX4186" s="41"/>
    </row>
    <row r="4187" spans="1:50">
      <c r="A4187" s="20"/>
      <c r="B4187" s="20"/>
      <c r="C4187" s="20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20"/>
      <c r="AP4187" s="20"/>
      <c r="AQ4187" s="39"/>
      <c r="AR4187" s="40"/>
      <c r="AS4187" s="41"/>
      <c r="AT4187" s="41"/>
      <c r="AU4187" s="41"/>
      <c r="AV4187" s="41"/>
      <c r="AW4187" s="41"/>
      <c r="AX4187" s="41"/>
    </row>
    <row r="4188" spans="1:50">
      <c r="A4188" s="20"/>
      <c r="B4188" s="20"/>
      <c r="C4188" s="20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20"/>
      <c r="AP4188" s="20"/>
      <c r="AQ4188" s="39"/>
      <c r="AR4188" s="40"/>
      <c r="AS4188" s="41"/>
      <c r="AT4188" s="41"/>
      <c r="AU4188" s="41"/>
      <c r="AV4188" s="41"/>
      <c r="AW4188" s="41"/>
      <c r="AX4188" s="41"/>
    </row>
    <row r="4189" spans="1:50">
      <c r="A4189" s="20"/>
      <c r="B4189" s="20"/>
      <c r="C4189" s="20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20"/>
      <c r="AP4189" s="20"/>
      <c r="AQ4189" s="39"/>
      <c r="AR4189" s="40"/>
      <c r="AS4189" s="41"/>
      <c r="AT4189" s="41"/>
      <c r="AU4189" s="41"/>
      <c r="AV4189" s="41"/>
      <c r="AW4189" s="41"/>
      <c r="AX4189" s="41"/>
    </row>
    <row r="4190" spans="1:50">
      <c r="A4190" s="20"/>
      <c r="B4190" s="20"/>
      <c r="C4190" s="20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20"/>
      <c r="AP4190" s="20"/>
      <c r="AQ4190" s="39"/>
      <c r="AR4190" s="40"/>
      <c r="AS4190" s="41"/>
      <c r="AT4190" s="41"/>
      <c r="AU4190" s="41"/>
      <c r="AV4190" s="41"/>
      <c r="AW4190" s="41"/>
      <c r="AX4190" s="41"/>
    </row>
    <row r="4191" spans="1:50">
      <c r="A4191" s="20"/>
      <c r="B4191" s="20"/>
      <c r="C4191" s="20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20"/>
      <c r="AP4191" s="20"/>
      <c r="AQ4191" s="39"/>
      <c r="AR4191" s="40"/>
      <c r="AS4191" s="41"/>
      <c r="AT4191" s="41"/>
      <c r="AU4191" s="41"/>
      <c r="AV4191" s="41"/>
      <c r="AW4191" s="41"/>
      <c r="AX4191" s="41"/>
    </row>
    <row r="4192" spans="1:50">
      <c r="A4192" s="20"/>
      <c r="B4192" s="20"/>
      <c r="C4192" s="20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20"/>
      <c r="AP4192" s="20"/>
      <c r="AQ4192" s="39"/>
      <c r="AR4192" s="40"/>
      <c r="AS4192" s="41"/>
      <c r="AT4192" s="41"/>
      <c r="AU4192" s="41"/>
      <c r="AV4192" s="41"/>
      <c r="AW4192" s="41"/>
      <c r="AX4192" s="41"/>
    </row>
    <row r="4193" spans="1:50">
      <c r="A4193" s="20"/>
      <c r="B4193" s="20"/>
      <c r="C4193" s="20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20"/>
      <c r="AP4193" s="20"/>
      <c r="AQ4193" s="39"/>
      <c r="AR4193" s="40"/>
      <c r="AS4193" s="41"/>
      <c r="AT4193" s="41"/>
      <c r="AU4193" s="41"/>
      <c r="AV4193" s="41"/>
      <c r="AW4193" s="41"/>
      <c r="AX4193" s="41"/>
    </row>
    <row r="4194" spans="1:50">
      <c r="A4194" s="20"/>
      <c r="B4194" s="20"/>
      <c r="C4194" s="20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20"/>
      <c r="AP4194" s="20"/>
      <c r="AQ4194" s="39"/>
      <c r="AR4194" s="40"/>
      <c r="AS4194" s="41"/>
      <c r="AT4194" s="41"/>
      <c r="AU4194" s="41"/>
      <c r="AV4194" s="41"/>
      <c r="AW4194" s="41"/>
      <c r="AX4194" s="41"/>
    </row>
    <row r="4195" spans="1:50">
      <c r="A4195" s="20"/>
      <c r="B4195" s="20"/>
      <c r="C4195" s="20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20"/>
      <c r="AP4195" s="20"/>
      <c r="AQ4195" s="39"/>
      <c r="AR4195" s="40"/>
      <c r="AS4195" s="41"/>
      <c r="AT4195" s="41"/>
      <c r="AU4195" s="41"/>
      <c r="AV4195" s="41"/>
      <c r="AW4195" s="41"/>
      <c r="AX4195" s="41"/>
    </row>
    <row r="4196" spans="1:50">
      <c r="A4196" s="20"/>
      <c r="B4196" s="20"/>
      <c r="C4196" s="20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20"/>
      <c r="AP4196" s="20"/>
      <c r="AQ4196" s="39"/>
      <c r="AR4196" s="40"/>
      <c r="AS4196" s="41"/>
      <c r="AT4196" s="41"/>
      <c r="AU4196" s="41"/>
      <c r="AV4196" s="41"/>
      <c r="AW4196" s="41"/>
      <c r="AX4196" s="41"/>
    </row>
    <row r="4197" spans="1:50">
      <c r="A4197" s="20"/>
      <c r="B4197" s="20"/>
      <c r="C4197" s="20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20"/>
      <c r="AP4197" s="20"/>
      <c r="AQ4197" s="39"/>
      <c r="AR4197" s="40"/>
      <c r="AS4197" s="41"/>
      <c r="AT4197" s="41"/>
      <c r="AU4197" s="41"/>
      <c r="AV4197" s="41"/>
      <c r="AW4197" s="41"/>
      <c r="AX4197" s="41"/>
    </row>
    <row r="4198" spans="1:50">
      <c r="A4198" s="20"/>
      <c r="B4198" s="20"/>
      <c r="C4198" s="20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20"/>
      <c r="AP4198" s="20"/>
      <c r="AQ4198" s="39"/>
      <c r="AR4198" s="40"/>
      <c r="AS4198" s="41"/>
      <c r="AT4198" s="41"/>
      <c r="AU4198" s="41"/>
      <c r="AV4198" s="41"/>
      <c r="AW4198" s="41"/>
      <c r="AX4198" s="41"/>
    </row>
    <row r="4199" spans="1:50">
      <c r="A4199" s="20"/>
      <c r="B4199" s="20"/>
      <c r="C4199" s="20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20"/>
      <c r="AP4199" s="20"/>
      <c r="AQ4199" s="39"/>
      <c r="AR4199" s="40"/>
      <c r="AS4199" s="41"/>
      <c r="AT4199" s="41"/>
      <c r="AU4199" s="41"/>
      <c r="AV4199" s="41"/>
      <c r="AW4199" s="41"/>
      <c r="AX4199" s="41"/>
    </row>
    <row r="4200" spans="1:50">
      <c r="A4200" s="20"/>
      <c r="B4200" s="20"/>
      <c r="C4200" s="20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20"/>
      <c r="AP4200" s="20"/>
      <c r="AQ4200" s="39"/>
      <c r="AR4200" s="40"/>
      <c r="AS4200" s="41"/>
      <c r="AT4200" s="41"/>
      <c r="AU4200" s="41"/>
      <c r="AV4200" s="41"/>
      <c r="AW4200" s="41"/>
      <c r="AX4200" s="41"/>
    </row>
    <row r="4201" spans="1:50">
      <c r="A4201" s="20"/>
      <c r="B4201" s="20"/>
      <c r="C4201" s="20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20"/>
      <c r="AP4201" s="20"/>
      <c r="AQ4201" s="39"/>
      <c r="AR4201" s="40"/>
      <c r="AS4201" s="41"/>
      <c r="AT4201" s="41"/>
      <c r="AU4201" s="41"/>
      <c r="AV4201" s="41"/>
      <c r="AW4201" s="41"/>
      <c r="AX4201" s="41"/>
    </row>
    <row r="4202" spans="1:50">
      <c r="A4202" s="20"/>
      <c r="B4202" s="20"/>
      <c r="C4202" s="20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20"/>
      <c r="AP4202" s="20"/>
      <c r="AQ4202" s="39"/>
      <c r="AR4202" s="40"/>
      <c r="AS4202" s="41"/>
      <c r="AT4202" s="41"/>
      <c r="AU4202" s="41"/>
      <c r="AV4202" s="41"/>
      <c r="AW4202" s="41"/>
      <c r="AX4202" s="41"/>
    </row>
    <row r="4203" spans="1:50">
      <c r="A4203" s="20"/>
      <c r="B4203" s="20"/>
      <c r="C4203" s="20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20"/>
      <c r="AP4203" s="20"/>
      <c r="AQ4203" s="39"/>
      <c r="AR4203" s="40"/>
      <c r="AS4203" s="41"/>
      <c r="AT4203" s="41"/>
      <c r="AU4203" s="41"/>
      <c r="AV4203" s="41"/>
      <c r="AW4203" s="41"/>
      <c r="AX4203" s="41"/>
    </row>
    <row r="4204" spans="1:50">
      <c r="A4204" s="20"/>
      <c r="B4204" s="20"/>
      <c r="C4204" s="20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20"/>
      <c r="AP4204" s="20"/>
      <c r="AQ4204" s="39"/>
      <c r="AR4204" s="40"/>
      <c r="AS4204" s="41"/>
      <c r="AT4204" s="41"/>
      <c r="AU4204" s="41"/>
      <c r="AV4204" s="41"/>
      <c r="AW4204" s="41"/>
      <c r="AX4204" s="41"/>
    </row>
    <row r="4205" spans="1:50">
      <c r="A4205" s="20"/>
      <c r="B4205" s="20"/>
      <c r="C4205" s="20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20"/>
      <c r="AP4205" s="20"/>
      <c r="AQ4205" s="39"/>
      <c r="AR4205" s="40"/>
      <c r="AS4205" s="41"/>
      <c r="AT4205" s="41"/>
      <c r="AU4205" s="41"/>
      <c r="AV4205" s="41"/>
      <c r="AW4205" s="41"/>
      <c r="AX4205" s="41"/>
    </row>
    <row r="4206" spans="1:50">
      <c r="A4206" s="20"/>
      <c r="B4206" s="20"/>
      <c r="C4206" s="20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20"/>
      <c r="AP4206" s="20"/>
      <c r="AQ4206" s="39"/>
      <c r="AR4206" s="40"/>
      <c r="AS4206" s="41"/>
      <c r="AT4206" s="41"/>
      <c r="AU4206" s="41"/>
      <c r="AV4206" s="41"/>
      <c r="AW4206" s="41"/>
      <c r="AX4206" s="41"/>
    </row>
    <row r="4207" spans="1:50">
      <c r="A4207" s="20"/>
      <c r="B4207" s="20"/>
      <c r="C4207" s="20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20"/>
      <c r="AP4207" s="20"/>
      <c r="AQ4207" s="39"/>
      <c r="AR4207" s="40"/>
      <c r="AS4207" s="41"/>
      <c r="AT4207" s="41"/>
      <c r="AU4207" s="41"/>
      <c r="AV4207" s="41"/>
      <c r="AW4207" s="41"/>
      <c r="AX4207" s="41"/>
    </row>
    <row r="4208" spans="1:50">
      <c r="A4208" s="20"/>
      <c r="B4208" s="20"/>
      <c r="C4208" s="20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20"/>
      <c r="AP4208" s="20"/>
      <c r="AQ4208" s="39"/>
      <c r="AR4208" s="40"/>
      <c r="AS4208" s="41"/>
      <c r="AT4208" s="41"/>
      <c r="AU4208" s="41"/>
      <c r="AV4208" s="41"/>
      <c r="AW4208" s="41"/>
      <c r="AX4208" s="41"/>
    </row>
    <row r="4209" spans="1:50">
      <c r="A4209" s="20"/>
      <c r="B4209" s="20"/>
      <c r="C4209" s="20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20"/>
      <c r="AP4209" s="20"/>
      <c r="AQ4209" s="39"/>
      <c r="AR4209" s="40"/>
      <c r="AS4209" s="41"/>
      <c r="AT4209" s="41"/>
      <c r="AU4209" s="41"/>
      <c r="AV4209" s="41"/>
      <c r="AW4209" s="41"/>
      <c r="AX4209" s="41"/>
    </row>
    <row r="4210" spans="1:50">
      <c r="A4210" s="20"/>
      <c r="B4210" s="20"/>
      <c r="C4210" s="20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39"/>
      <c r="AR4210" s="40"/>
      <c r="AS4210" s="41"/>
      <c r="AT4210" s="41"/>
      <c r="AU4210" s="41"/>
      <c r="AV4210" s="41"/>
      <c r="AW4210" s="41"/>
      <c r="AX4210" s="41"/>
    </row>
    <row r="4211" spans="1:50">
      <c r="A4211" s="20"/>
      <c r="B4211" s="20"/>
      <c r="C4211" s="20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20"/>
      <c r="AP4211" s="20"/>
      <c r="AQ4211" s="39"/>
      <c r="AR4211" s="40"/>
      <c r="AS4211" s="41"/>
      <c r="AT4211" s="41"/>
      <c r="AU4211" s="41"/>
      <c r="AV4211" s="41"/>
      <c r="AW4211" s="41"/>
      <c r="AX4211" s="41"/>
    </row>
    <row r="4212" spans="1:50">
      <c r="A4212" s="20"/>
      <c r="B4212" s="20"/>
      <c r="C4212" s="20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20"/>
      <c r="AP4212" s="20"/>
      <c r="AQ4212" s="39"/>
      <c r="AR4212" s="40"/>
      <c r="AS4212" s="41"/>
      <c r="AT4212" s="41"/>
      <c r="AU4212" s="41"/>
      <c r="AV4212" s="41"/>
      <c r="AW4212" s="41"/>
      <c r="AX4212" s="41"/>
    </row>
    <row r="4213" spans="1:50">
      <c r="A4213" s="20"/>
      <c r="B4213" s="20"/>
      <c r="C4213" s="20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20"/>
      <c r="AP4213" s="20"/>
      <c r="AQ4213" s="39"/>
      <c r="AR4213" s="40"/>
      <c r="AS4213" s="41"/>
      <c r="AT4213" s="41"/>
      <c r="AU4213" s="41"/>
      <c r="AV4213" s="41"/>
      <c r="AW4213" s="41"/>
      <c r="AX4213" s="41"/>
    </row>
    <row r="4214" spans="1:50">
      <c r="A4214" s="20"/>
      <c r="B4214" s="20"/>
      <c r="C4214" s="20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20"/>
      <c r="AP4214" s="20"/>
      <c r="AQ4214" s="39"/>
      <c r="AR4214" s="40"/>
      <c r="AS4214" s="41"/>
      <c r="AT4214" s="41"/>
      <c r="AU4214" s="41"/>
      <c r="AV4214" s="41"/>
      <c r="AW4214" s="41"/>
      <c r="AX4214" s="41"/>
    </row>
    <row r="4215" spans="1:50">
      <c r="A4215" s="20"/>
      <c r="B4215" s="20"/>
      <c r="C4215" s="20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20"/>
      <c r="AP4215" s="20"/>
      <c r="AQ4215" s="39"/>
      <c r="AR4215" s="40"/>
      <c r="AS4215" s="41"/>
      <c r="AT4215" s="41"/>
      <c r="AU4215" s="41"/>
      <c r="AV4215" s="41"/>
      <c r="AW4215" s="41"/>
      <c r="AX4215" s="41"/>
    </row>
    <row r="4216" spans="1:50">
      <c r="A4216" s="20"/>
      <c r="B4216" s="20"/>
      <c r="C4216" s="20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20"/>
      <c r="AP4216" s="20"/>
      <c r="AQ4216" s="39"/>
      <c r="AR4216" s="40"/>
      <c r="AS4216" s="41"/>
      <c r="AT4216" s="41"/>
      <c r="AU4216" s="41"/>
      <c r="AV4216" s="41"/>
      <c r="AW4216" s="41"/>
      <c r="AX4216" s="41"/>
    </row>
    <row r="4217" spans="1:50">
      <c r="A4217" s="20"/>
      <c r="B4217" s="20"/>
      <c r="C4217" s="20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20"/>
      <c r="AP4217" s="20"/>
      <c r="AQ4217" s="39"/>
      <c r="AR4217" s="40"/>
      <c r="AS4217" s="41"/>
      <c r="AT4217" s="41"/>
      <c r="AU4217" s="41"/>
      <c r="AV4217" s="41"/>
      <c r="AW4217" s="41"/>
      <c r="AX4217" s="41"/>
    </row>
    <row r="4218" spans="1:50">
      <c r="A4218" s="20"/>
      <c r="B4218" s="20"/>
      <c r="C4218" s="20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20"/>
      <c r="AP4218" s="20"/>
      <c r="AQ4218" s="39"/>
      <c r="AR4218" s="40"/>
      <c r="AS4218" s="41"/>
      <c r="AT4218" s="41"/>
      <c r="AU4218" s="41"/>
      <c r="AV4218" s="41"/>
      <c r="AW4218" s="41"/>
      <c r="AX4218" s="41"/>
    </row>
    <row r="4219" spans="1:50">
      <c r="A4219" s="20"/>
      <c r="B4219" s="20"/>
      <c r="C4219" s="20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20"/>
      <c r="AP4219" s="20"/>
      <c r="AQ4219" s="39"/>
      <c r="AR4219" s="40"/>
      <c r="AS4219" s="41"/>
      <c r="AT4219" s="41"/>
      <c r="AU4219" s="41"/>
      <c r="AV4219" s="41"/>
      <c r="AW4219" s="41"/>
      <c r="AX4219" s="41"/>
    </row>
    <row r="4220" spans="1:50">
      <c r="A4220" s="20"/>
      <c r="B4220" s="20"/>
      <c r="C4220" s="20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20"/>
      <c r="AP4220" s="20"/>
      <c r="AQ4220" s="39"/>
      <c r="AR4220" s="40"/>
      <c r="AS4220" s="41"/>
      <c r="AT4220" s="41"/>
      <c r="AU4220" s="41"/>
      <c r="AV4220" s="41"/>
      <c r="AW4220" s="41"/>
      <c r="AX4220" s="41"/>
    </row>
    <row r="4221" spans="1:50">
      <c r="A4221" s="20"/>
      <c r="B4221" s="20"/>
      <c r="C4221" s="20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20"/>
      <c r="AP4221" s="20"/>
      <c r="AQ4221" s="39"/>
      <c r="AR4221" s="40"/>
      <c r="AS4221" s="41"/>
      <c r="AT4221" s="41"/>
      <c r="AU4221" s="41"/>
      <c r="AV4221" s="41"/>
      <c r="AW4221" s="41"/>
      <c r="AX4221" s="41"/>
    </row>
    <row r="4222" spans="1:50">
      <c r="A4222" s="20"/>
      <c r="B4222" s="20"/>
      <c r="C4222" s="20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20"/>
      <c r="AP4222" s="20"/>
      <c r="AQ4222" s="39"/>
      <c r="AR4222" s="40"/>
      <c r="AS4222" s="41"/>
      <c r="AT4222" s="41"/>
      <c r="AU4222" s="41"/>
      <c r="AV4222" s="41"/>
      <c r="AW4222" s="41"/>
      <c r="AX4222" s="41"/>
    </row>
    <row r="4223" spans="1:50">
      <c r="A4223" s="20"/>
      <c r="B4223" s="20"/>
      <c r="C4223" s="20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20"/>
      <c r="AP4223" s="20"/>
      <c r="AQ4223" s="39"/>
      <c r="AR4223" s="40"/>
      <c r="AS4223" s="41"/>
      <c r="AT4223" s="41"/>
      <c r="AU4223" s="41"/>
      <c r="AV4223" s="41"/>
      <c r="AW4223" s="41"/>
      <c r="AX4223" s="41"/>
    </row>
    <row r="4224" spans="1:50">
      <c r="A4224" s="20"/>
      <c r="B4224" s="20"/>
      <c r="C4224" s="20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20"/>
      <c r="AP4224" s="20"/>
      <c r="AQ4224" s="39"/>
      <c r="AR4224" s="40"/>
      <c r="AS4224" s="41"/>
      <c r="AT4224" s="41"/>
      <c r="AU4224" s="41"/>
      <c r="AV4224" s="41"/>
      <c r="AW4224" s="41"/>
      <c r="AX4224" s="41"/>
    </row>
    <row r="4225" spans="1:50">
      <c r="A4225" s="20"/>
      <c r="B4225" s="20"/>
      <c r="C4225" s="20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20"/>
      <c r="AP4225" s="20"/>
      <c r="AQ4225" s="39"/>
      <c r="AR4225" s="40"/>
      <c r="AS4225" s="41"/>
      <c r="AT4225" s="41"/>
      <c r="AU4225" s="41"/>
      <c r="AV4225" s="41"/>
      <c r="AW4225" s="41"/>
      <c r="AX4225" s="41"/>
    </row>
    <row r="4226" spans="1:50">
      <c r="A4226" s="20"/>
      <c r="B4226" s="20"/>
      <c r="C4226" s="20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20"/>
      <c r="AP4226" s="20"/>
      <c r="AQ4226" s="39"/>
      <c r="AR4226" s="40"/>
      <c r="AS4226" s="41"/>
      <c r="AT4226" s="41"/>
      <c r="AU4226" s="41"/>
      <c r="AV4226" s="41"/>
      <c r="AW4226" s="41"/>
      <c r="AX4226" s="41"/>
    </row>
    <row r="4227" spans="1:50">
      <c r="A4227" s="20"/>
      <c r="B4227" s="20"/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20"/>
      <c r="AP4227" s="20"/>
      <c r="AQ4227" s="39"/>
      <c r="AR4227" s="40"/>
      <c r="AS4227" s="41"/>
      <c r="AT4227" s="41"/>
      <c r="AU4227" s="41"/>
      <c r="AV4227" s="41"/>
      <c r="AW4227" s="41"/>
      <c r="AX4227" s="41"/>
    </row>
    <row r="4228" spans="1:50">
      <c r="A4228" s="20"/>
      <c r="B4228" s="20"/>
      <c r="C4228" s="20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20"/>
      <c r="AP4228" s="20"/>
      <c r="AQ4228" s="39"/>
      <c r="AR4228" s="40"/>
      <c r="AS4228" s="41"/>
      <c r="AT4228" s="41"/>
      <c r="AU4228" s="41"/>
      <c r="AV4228" s="41"/>
      <c r="AW4228" s="41"/>
      <c r="AX4228" s="41"/>
    </row>
    <row r="4229" spans="1:50">
      <c r="A4229" s="20"/>
      <c r="B4229" s="20"/>
      <c r="C4229" s="20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39"/>
      <c r="AR4229" s="40"/>
      <c r="AS4229" s="41"/>
      <c r="AT4229" s="41"/>
      <c r="AU4229" s="41"/>
      <c r="AV4229" s="41"/>
      <c r="AW4229" s="41"/>
      <c r="AX4229" s="41"/>
    </row>
    <row r="4230" spans="1:50">
      <c r="A4230" s="20"/>
      <c r="B4230" s="20"/>
      <c r="C4230" s="20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20"/>
      <c r="AP4230" s="20"/>
      <c r="AQ4230" s="39"/>
      <c r="AR4230" s="40"/>
      <c r="AS4230" s="41"/>
      <c r="AT4230" s="41"/>
      <c r="AU4230" s="41"/>
      <c r="AV4230" s="41"/>
      <c r="AW4230" s="41"/>
      <c r="AX4230" s="41"/>
    </row>
    <row r="4231" spans="1:50">
      <c r="A4231" s="20"/>
      <c r="B4231" s="20"/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20"/>
      <c r="AP4231" s="20"/>
      <c r="AQ4231" s="39"/>
      <c r="AR4231" s="40"/>
      <c r="AS4231" s="41"/>
      <c r="AT4231" s="41"/>
      <c r="AU4231" s="41"/>
      <c r="AV4231" s="41"/>
      <c r="AW4231" s="41"/>
      <c r="AX4231" s="41"/>
    </row>
    <row r="4232" spans="1:50">
      <c r="A4232" s="20"/>
      <c r="B4232" s="20"/>
      <c r="C4232" s="20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39"/>
      <c r="AR4232" s="40"/>
      <c r="AS4232" s="41"/>
      <c r="AT4232" s="41"/>
      <c r="AU4232" s="41"/>
      <c r="AV4232" s="41"/>
      <c r="AW4232" s="41"/>
      <c r="AX4232" s="41"/>
    </row>
    <row r="4233" spans="1:50">
      <c r="A4233" s="20"/>
      <c r="B4233" s="20"/>
      <c r="C4233" s="20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20"/>
      <c r="AP4233" s="20"/>
      <c r="AQ4233" s="39"/>
      <c r="AR4233" s="40"/>
      <c r="AS4233" s="41"/>
      <c r="AT4233" s="41"/>
      <c r="AU4233" s="41"/>
      <c r="AV4233" s="41"/>
      <c r="AW4233" s="41"/>
      <c r="AX4233" s="41"/>
    </row>
    <row r="4234" spans="1:50">
      <c r="A4234" s="20"/>
      <c r="B4234" s="20"/>
      <c r="C4234" s="20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20"/>
      <c r="AP4234" s="20"/>
      <c r="AQ4234" s="39"/>
      <c r="AR4234" s="40"/>
      <c r="AS4234" s="41"/>
      <c r="AT4234" s="41"/>
      <c r="AU4234" s="41"/>
      <c r="AV4234" s="41"/>
      <c r="AW4234" s="41"/>
      <c r="AX4234" s="41"/>
    </row>
    <row r="4235" spans="1:50">
      <c r="A4235" s="20"/>
      <c r="B4235" s="20"/>
      <c r="C4235" s="20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20"/>
      <c r="AP4235" s="20"/>
      <c r="AQ4235" s="39"/>
      <c r="AR4235" s="40"/>
      <c r="AS4235" s="41"/>
      <c r="AT4235" s="41"/>
      <c r="AU4235" s="41"/>
      <c r="AV4235" s="41"/>
      <c r="AW4235" s="41"/>
      <c r="AX4235" s="41"/>
    </row>
    <row r="4236" spans="1:50">
      <c r="A4236" s="20"/>
      <c r="B4236" s="20"/>
      <c r="C4236" s="20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20"/>
      <c r="AP4236" s="20"/>
      <c r="AQ4236" s="39"/>
      <c r="AR4236" s="40"/>
      <c r="AS4236" s="41"/>
      <c r="AT4236" s="41"/>
      <c r="AU4236" s="41"/>
      <c r="AV4236" s="41"/>
      <c r="AW4236" s="41"/>
      <c r="AX4236" s="41"/>
    </row>
    <row r="4237" spans="1:50">
      <c r="A4237" s="20"/>
      <c r="B4237" s="20"/>
      <c r="C4237" s="20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20"/>
      <c r="AP4237" s="20"/>
      <c r="AQ4237" s="39"/>
      <c r="AR4237" s="40"/>
      <c r="AS4237" s="41"/>
      <c r="AT4237" s="41"/>
      <c r="AU4237" s="41"/>
      <c r="AV4237" s="41"/>
      <c r="AW4237" s="41"/>
      <c r="AX4237" s="41"/>
    </row>
    <row r="4238" spans="1:50">
      <c r="A4238" s="20"/>
      <c r="B4238" s="20"/>
      <c r="C4238" s="20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20"/>
      <c r="AP4238" s="20"/>
      <c r="AQ4238" s="39"/>
      <c r="AR4238" s="40"/>
      <c r="AS4238" s="41"/>
      <c r="AT4238" s="41"/>
      <c r="AU4238" s="41"/>
      <c r="AV4238" s="41"/>
      <c r="AW4238" s="41"/>
      <c r="AX4238" s="41"/>
    </row>
    <row r="4239" spans="1:50">
      <c r="A4239" s="20"/>
      <c r="B4239" s="20"/>
      <c r="C4239" s="20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39"/>
      <c r="AR4239" s="40"/>
      <c r="AS4239" s="41"/>
      <c r="AT4239" s="41"/>
      <c r="AU4239" s="41"/>
      <c r="AV4239" s="41"/>
      <c r="AW4239" s="41"/>
      <c r="AX4239" s="41"/>
    </row>
    <row r="4240" spans="1:50">
      <c r="A4240" s="20"/>
      <c r="B4240" s="20"/>
      <c r="C4240" s="20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20"/>
      <c r="AP4240" s="20"/>
      <c r="AQ4240" s="39"/>
      <c r="AR4240" s="40"/>
      <c r="AS4240" s="41"/>
      <c r="AT4240" s="41"/>
      <c r="AU4240" s="41"/>
      <c r="AV4240" s="41"/>
      <c r="AW4240" s="41"/>
      <c r="AX4240" s="41"/>
    </row>
    <row r="4241" spans="1:50">
      <c r="A4241" s="20"/>
      <c r="B4241" s="20"/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20"/>
      <c r="AP4241" s="20"/>
      <c r="AQ4241" s="39"/>
      <c r="AR4241" s="40"/>
      <c r="AS4241" s="41"/>
      <c r="AT4241" s="41"/>
      <c r="AU4241" s="41"/>
      <c r="AV4241" s="41"/>
      <c r="AW4241" s="41"/>
      <c r="AX4241" s="41"/>
    </row>
    <row r="4242" spans="1:50">
      <c r="A4242" s="20"/>
      <c r="B4242" s="20"/>
      <c r="C4242" s="20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20"/>
      <c r="AP4242" s="20"/>
      <c r="AQ4242" s="39"/>
      <c r="AR4242" s="40"/>
      <c r="AS4242" s="41"/>
      <c r="AT4242" s="41"/>
      <c r="AU4242" s="41"/>
      <c r="AV4242" s="41"/>
      <c r="AW4242" s="41"/>
      <c r="AX4242" s="41"/>
    </row>
    <row r="4243" spans="1:50">
      <c r="A4243" s="20"/>
      <c r="B4243" s="20"/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20"/>
      <c r="AP4243" s="20"/>
      <c r="AQ4243" s="39"/>
      <c r="AR4243" s="40"/>
      <c r="AS4243" s="41"/>
      <c r="AT4243" s="41"/>
      <c r="AU4243" s="41"/>
      <c r="AV4243" s="41"/>
      <c r="AW4243" s="41"/>
      <c r="AX4243" s="41"/>
    </row>
    <row r="4244" spans="1:50">
      <c r="A4244" s="20"/>
      <c r="B4244" s="20"/>
      <c r="C4244" s="20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20"/>
      <c r="AP4244" s="20"/>
      <c r="AQ4244" s="39"/>
      <c r="AR4244" s="40"/>
      <c r="AS4244" s="41"/>
      <c r="AT4244" s="41"/>
      <c r="AU4244" s="41"/>
      <c r="AV4244" s="41"/>
      <c r="AW4244" s="41"/>
      <c r="AX4244" s="41"/>
    </row>
    <row r="4245" spans="1:50">
      <c r="A4245" s="20"/>
      <c r="B4245" s="20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20"/>
      <c r="AP4245" s="20"/>
      <c r="AQ4245" s="39"/>
      <c r="AR4245" s="40"/>
      <c r="AS4245" s="41"/>
      <c r="AT4245" s="41"/>
      <c r="AU4245" s="41"/>
      <c r="AV4245" s="41"/>
      <c r="AW4245" s="41"/>
      <c r="AX4245" s="41"/>
    </row>
    <row r="4246" spans="1:50">
      <c r="A4246" s="20"/>
      <c r="B4246" s="20"/>
      <c r="C4246" s="20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20"/>
      <c r="AP4246" s="20"/>
      <c r="AQ4246" s="39"/>
      <c r="AR4246" s="40"/>
      <c r="AS4246" s="41"/>
      <c r="AT4246" s="41"/>
      <c r="AU4246" s="41"/>
      <c r="AV4246" s="41"/>
      <c r="AW4246" s="41"/>
      <c r="AX4246" s="41"/>
    </row>
    <row r="4247" spans="1:50">
      <c r="A4247" s="20"/>
      <c r="B4247" s="20"/>
      <c r="C4247" s="20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20"/>
      <c r="AP4247" s="20"/>
      <c r="AQ4247" s="39"/>
      <c r="AR4247" s="40"/>
      <c r="AS4247" s="41"/>
      <c r="AT4247" s="41"/>
      <c r="AU4247" s="41"/>
      <c r="AV4247" s="41"/>
      <c r="AW4247" s="41"/>
      <c r="AX4247" s="41"/>
    </row>
    <row r="4248" spans="1:50">
      <c r="A4248" s="20"/>
      <c r="B4248" s="20"/>
      <c r="C4248" s="20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20"/>
      <c r="AP4248" s="20"/>
      <c r="AQ4248" s="39"/>
      <c r="AR4248" s="40"/>
      <c r="AS4248" s="41"/>
      <c r="AT4248" s="41"/>
      <c r="AU4248" s="41"/>
      <c r="AV4248" s="41"/>
      <c r="AW4248" s="41"/>
      <c r="AX4248" s="41"/>
    </row>
    <row r="4249" spans="1:50">
      <c r="A4249" s="20"/>
      <c r="B4249" s="20"/>
      <c r="C4249" s="20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20"/>
      <c r="AP4249" s="20"/>
      <c r="AQ4249" s="39"/>
      <c r="AR4249" s="40"/>
      <c r="AS4249" s="41"/>
      <c r="AT4249" s="41"/>
      <c r="AU4249" s="41"/>
      <c r="AV4249" s="41"/>
      <c r="AW4249" s="41"/>
      <c r="AX4249" s="41"/>
    </row>
    <row r="4250" spans="1:50">
      <c r="A4250" s="20"/>
      <c r="B4250" s="20"/>
      <c r="C4250" s="20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20"/>
      <c r="AP4250" s="20"/>
      <c r="AQ4250" s="39"/>
      <c r="AR4250" s="40"/>
      <c r="AS4250" s="41"/>
      <c r="AT4250" s="41"/>
      <c r="AU4250" s="41"/>
      <c r="AV4250" s="41"/>
      <c r="AW4250" s="41"/>
      <c r="AX4250" s="41"/>
    </row>
    <row r="4251" spans="1:50">
      <c r="A4251" s="20"/>
      <c r="B4251" s="20"/>
      <c r="C4251" s="20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20"/>
      <c r="AP4251" s="20"/>
      <c r="AQ4251" s="39"/>
      <c r="AR4251" s="40"/>
      <c r="AS4251" s="41"/>
      <c r="AT4251" s="41"/>
      <c r="AU4251" s="41"/>
      <c r="AV4251" s="41"/>
      <c r="AW4251" s="41"/>
      <c r="AX4251" s="41"/>
    </row>
    <row r="4252" spans="1:50">
      <c r="A4252" s="20"/>
      <c r="B4252" s="20"/>
      <c r="C4252" s="20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20"/>
      <c r="AP4252" s="20"/>
      <c r="AQ4252" s="39"/>
      <c r="AR4252" s="40"/>
      <c r="AS4252" s="41"/>
      <c r="AT4252" s="41"/>
      <c r="AU4252" s="41"/>
      <c r="AV4252" s="41"/>
      <c r="AW4252" s="41"/>
      <c r="AX4252" s="41"/>
    </row>
    <row r="4253" spans="1:50">
      <c r="A4253" s="20"/>
      <c r="B4253" s="20"/>
      <c r="C4253" s="20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20"/>
      <c r="AP4253" s="20"/>
      <c r="AQ4253" s="39"/>
      <c r="AR4253" s="40"/>
      <c r="AS4253" s="41"/>
      <c r="AT4253" s="41"/>
      <c r="AU4253" s="41"/>
      <c r="AV4253" s="41"/>
      <c r="AW4253" s="41"/>
      <c r="AX4253" s="41"/>
    </row>
    <row r="4254" spans="1:50">
      <c r="A4254" s="20"/>
      <c r="B4254" s="20"/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20"/>
      <c r="AP4254" s="20"/>
      <c r="AQ4254" s="39"/>
      <c r="AR4254" s="40"/>
      <c r="AS4254" s="41"/>
      <c r="AT4254" s="41"/>
      <c r="AU4254" s="41"/>
      <c r="AV4254" s="41"/>
      <c r="AW4254" s="41"/>
      <c r="AX4254" s="41"/>
    </row>
    <row r="4255" spans="1:50">
      <c r="A4255" s="20"/>
      <c r="B4255" s="20"/>
      <c r="C4255" s="20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20"/>
      <c r="AP4255" s="20"/>
      <c r="AQ4255" s="39"/>
      <c r="AR4255" s="40"/>
      <c r="AS4255" s="41"/>
      <c r="AT4255" s="41"/>
      <c r="AU4255" s="41"/>
      <c r="AV4255" s="41"/>
      <c r="AW4255" s="41"/>
      <c r="AX4255" s="41"/>
    </row>
    <row r="4256" spans="1:50">
      <c r="A4256" s="20"/>
      <c r="B4256" s="20"/>
      <c r="C4256" s="20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"/>
      <c r="AP4256" s="20"/>
      <c r="AQ4256" s="39"/>
      <c r="AR4256" s="40"/>
      <c r="AS4256" s="41"/>
      <c r="AT4256" s="41"/>
      <c r="AU4256" s="41"/>
      <c r="AV4256" s="41"/>
      <c r="AW4256" s="41"/>
      <c r="AX4256" s="41"/>
    </row>
    <row r="4257" spans="1:50">
      <c r="A4257" s="20"/>
      <c r="B4257" s="20"/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20"/>
      <c r="AP4257" s="20"/>
      <c r="AQ4257" s="39"/>
      <c r="AR4257" s="40"/>
      <c r="AS4257" s="41"/>
      <c r="AT4257" s="41"/>
      <c r="AU4257" s="41"/>
      <c r="AV4257" s="41"/>
      <c r="AW4257" s="41"/>
      <c r="AX4257" s="41"/>
    </row>
    <row r="4258" spans="1:50">
      <c r="A4258" s="20"/>
      <c r="B4258" s="20"/>
      <c r="C4258" s="20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20"/>
      <c r="AP4258" s="20"/>
      <c r="AQ4258" s="39"/>
      <c r="AR4258" s="40"/>
      <c r="AS4258" s="41"/>
      <c r="AT4258" s="41"/>
      <c r="AU4258" s="41"/>
      <c r="AV4258" s="41"/>
      <c r="AW4258" s="41"/>
      <c r="AX4258" s="41"/>
    </row>
    <row r="4259" spans="1:50">
      <c r="A4259" s="20"/>
      <c r="B4259" s="20"/>
      <c r="C4259" s="20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20"/>
      <c r="AP4259" s="20"/>
      <c r="AQ4259" s="39"/>
      <c r="AR4259" s="40"/>
      <c r="AS4259" s="41"/>
      <c r="AT4259" s="41"/>
      <c r="AU4259" s="41"/>
      <c r="AV4259" s="41"/>
      <c r="AW4259" s="41"/>
      <c r="AX4259" s="41"/>
    </row>
    <row r="4260" spans="1:50">
      <c r="A4260" s="20"/>
      <c r="B4260" s="20"/>
      <c r="C4260" s="20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20"/>
      <c r="AP4260" s="20"/>
      <c r="AQ4260" s="39"/>
      <c r="AR4260" s="40"/>
      <c r="AS4260" s="41"/>
      <c r="AT4260" s="41"/>
      <c r="AU4260" s="41"/>
      <c r="AV4260" s="41"/>
      <c r="AW4260" s="41"/>
      <c r="AX4260" s="41"/>
    </row>
    <row r="4261" spans="1:50">
      <c r="A4261" s="20"/>
      <c r="B4261" s="20"/>
      <c r="C4261" s="20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20"/>
      <c r="AP4261" s="20"/>
      <c r="AQ4261" s="39"/>
      <c r="AR4261" s="40"/>
      <c r="AS4261" s="41"/>
      <c r="AT4261" s="41"/>
      <c r="AU4261" s="41"/>
      <c r="AV4261" s="41"/>
      <c r="AW4261" s="41"/>
      <c r="AX4261" s="41"/>
    </row>
    <row r="4262" spans="1:50">
      <c r="A4262" s="20"/>
      <c r="B4262" s="20"/>
      <c r="C4262" s="20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20"/>
      <c r="AP4262" s="20"/>
      <c r="AQ4262" s="39"/>
      <c r="AR4262" s="40"/>
      <c r="AS4262" s="41"/>
      <c r="AT4262" s="41"/>
      <c r="AU4262" s="41"/>
      <c r="AV4262" s="41"/>
      <c r="AW4262" s="41"/>
      <c r="AX4262" s="41"/>
    </row>
    <row r="4263" spans="1:50">
      <c r="A4263" s="20"/>
      <c r="B4263" s="20"/>
      <c r="C4263" s="20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20"/>
      <c r="AP4263" s="20"/>
      <c r="AQ4263" s="39"/>
      <c r="AR4263" s="40"/>
      <c r="AS4263" s="41"/>
      <c r="AT4263" s="41"/>
      <c r="AU4263" s="41"/>
      <c r="AV4263" s="41"/>
      <c r="AW4263" s="41"/>
      <c r="AX4263" s="41"/>
    </row>
    <row r="4264" spans="1:50">
      <c r="A4264" s="20"/>
      <c r="B4264" s="20"/>
      <c r="C4264" s="20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20"/>
      <c r="AP4264" s="20"/>
      <c r="AQ4264" s="39"/>
      <c r="AR4264" s="40"/>
      <c r="AS4264" s="41"/>
      <c r="AT4264" s="41"/>
      <c r="AU4264" s="41"/>
      <c r="AV4264" s="41"/>
      <c r="AW4264" s="41"/>
      <c r="AX4264" s="41"/>
    </row>
    <row r="4265" spans="1:50">
      <c r="A4265" s="20"/>
      <c r="B4265" s="20"/>
      <c r="C4265" s="20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20"/>
      <c r="AP4265" s="20"/>
      <c r="AQ4265" s="39"/>
      <c r="AR4265" s="40"/>
      <c r="AS4265" s="41"/>
      <c r="AT4265" s="41"/>
      <c r="AU4265" s="41"/>
      <c r="AV4265" s="41"/>
      <c r="AW4265" s="41"/>
      <c r="AX4265" s="41"/>
    </row>
    <row r="4266" spans="1:50">
      <c r="A4266" s="20"/>
      <c r="B4266" s="20"/>
      <c r="C4266" s="20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20"/>
      <c r="AP4266" s="20"/>
      <c r="AQ4266" s="39"/>
      <c r="AR4266" s="40"/>
      <c r="AS4266" s="41"/>
      <c r="AT4266" s="41"/>
      <c r="AU4266" s="41"/>
      <c r="AV4266" s="41"/>
      <c r="AW4266" s="41"/>
      <c r="AX4266" s="41"/>
    </row>
    <row r="4267" spans="1:50">
      <c r="A4267" s="20"/>
      <c r="B4267" s="20"/>
      <c r="C4267" s="20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20"/>
      <c r="AP4267" s="20"/>
      <c r="AQ4267" s="39"/>
      <c r="AR4267" s="40"/>
      <c r="AS4267" s="41"/>
      <c r="AT4267" s="41"/>
      <c r="AU4267" s="41"/>
      <c r="AV4267" s="41"/>
      <c r="AW4267" s="41"/>
      <c r="AX4267" s="41"/>
    </row>
    <row r="4268" spans="1:50">
      <c r="A4268" s="20"/>
      <c r="B4268" s="20"/>
      <c r="C4268" s="20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20"/>
      <c r="AP4268" s="20"/>
      <c r="AQ4268" s="39"/>
      <c r="AR4268" s="40"/>
      <c r="AS4268" s="41"/>
      <c r="AT4268" s="41"/>
      <c r="AU4268" s="41"/>
      <c r="AV4268" s="41"/>
      <c r="AW4268" s="41"/>
      <c r="AX4268" s="41"/>
    </row>
    <row r="4269" spans="1:50">
      <c r="A4269" s="20"/>
      <c r="B4269" s="20"/>
      <c r="C4269" s="20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20"/>
      <c r="AP4269" s="20"/>
      <c r="AQ4269" s="39"/>
      <c r="AR4269" s="40"/>
      <c r="AS4269" s="41"/>
      <c r="AT4269" s="41"/>
      <c r="AU4269" s="41"/>
      <c r="AV4269" s="41"/>
      <c r="AW4269" s="41"/>
      <c r="AX4269" s="41"/>
    </row>
    <row r="4270" spans="1:50">
      <c r="A4270" s="20"/>
      <c r="B4270" s="20"/>
      <c r="C4270" s="20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20"/>
      <c r="AP4270" s="20"/>
      <c r="AQ4270" s="39"/>
      <c r="AR4270" s="40"/>
      <c r="AS4270" s="41"/>
      <c r="AT4270" s="41"/>
      <c r="AU4270" s="41"/>
      <c r="AV4270" s="41"/>
      <c r="AW4270" s="41"/>
      <c r="AX4270" s="41"/>
    </row>
    <row r="4271" spans="1:50">
      <c r="A4271" s="20"/>
      <c r="B4271" s="20"/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20"/>
      <c r="AP4271" s="20"/>
      <c r="AQ4271" s="39"/>
      <c r="AR4271" s="40"/>
      <c r="AS4271" s="41"/>
      <c r="AT4271" s="41"/>
      <c r="AU4271" s="41"/>
      <c r="AV4271" s="41"/>
      <c r="AW4271" s="41"/>
      <c r="AX4271" s="41"/>
    </row>
    <row r="4272" spans="1:50">
      <c r="A4272" s="20"/>
      <c r="B4272" s="20"/>
      <c r="C4272" s="20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20"/>
      <c r="AP4272" s="20"/>
      <c r="AQ4272" s="39"/>
      <c r="AR4272" s="40"/>
      <c r="AS4272" s="41"/>
      <c r="AT4272" s="41"/>
      <c r="AU4272" s="41"/>
      <c r="AV4272" s="41"/>
      <c r="AW4272" s="41"/>
      <c r="AX4272" s="41"/>
    </row>
    <row r="4273" spans="1:50">
      <c r="A4273" s="20"/>
      <c r="B4273" s="20"/>
      <c r="C4273" s="20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39"/>
      <c r="AR4273" s="40"/>
      <c r="AS4273" s="41"/>
      <c r="AT4273" s="41"/>
      <c r="AU4273" s="41"/>
      <c r="AV4273" s="41"/>
      <c r="AW4273" s="41"/>
      <c r="AX4273" s="41"/>
    </row>
    <row r="4274" spans="1:50">
      <c r="A4274" s="20"/>
      <c r="B4274" s="20"/>
      <c r="C4274" s="20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20"/>
      <c r="AP4274" s="20"/>
      <c r="AQ4274" s="39"/>
      <c r="AR4274" s="40"/>
      <c r="AS4274" s="41"/>
      <c r="AT4274" s="41"/>
      <c r="AU4274" s="41"/>
      <c r="AV4274" s="41"/>
      <c r="AW4274" s="41"/>
      <c r="AX4274" s="41"/>
    </row>
    <row r="4275" spans="1:50">
      <c r="A4275" s="20"/>
      <c r="B4275" s="20"/>
      <c r="C4275" s="20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39"/>
      <c r="AR4275" s="40"/>
      <c r="AS4275" s="41"/>
      <c r="AT4275" s="41"/>
      <c r="AU4275" s="41"/>
      <c r="AV4275" s="41"/>
      <c r="AW4275" s="41"/>
      <c r="AX4275" s="41"/>
    </row>
    <row r="4276" spans="1:50">
      <c r="A4276" s="20"/>
      <c r="B4276" s="20"/>
      <c r="C4276" s="20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39"/>
      <c r="AR4276" s="40"/>
      <c r="AS4276" s="41"/>
      <c r="AT4276" s="41"/>
      <c r="AU4276" s="41"/>
      <c r="AV4276" s="41"/>
      <c r="AW4276" s="41"/>
      <c r="AX4276" s="41"/>
    </row>
    <row r="4277" spans="1:50">
      <c r="A4277" s="20"/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20"/>
      <c r="AP4277" s="20"/>
      <c r="AQ4277" s="39"/>
      <c r="AR4277" s="40"/>
      <c r="AS4277" s="41"/>
      <c r="AT4277" s="41"/>
      <c r="AU4277" s="41"/>
      <c r="AV4277" s="41"/>
      <c r="AW4277" s="41"/>
      <c r="AX4277" s="41"/>
    </row>
    <row r="4278" spans="1:50">
      <c r="A4278" s="20"/>
      <c r="B4278" s="20"/>
      <c r="C4278" s="20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20"/>
      <c r="AP4278" s="20"/>
      <c r="AQ4278" s="39"/>
      <c r="AR4278" s="40"/>
      <c r="AS4278" s="41"/>
      <c r="AT4278" s="41"/>
      <c r="AU4278" s="41"/>
      <c r="AV4278" s="41"/>
      <c r="AW4278" s="41"/>
      <c r="AX4278" s="41"/>
    </row>
    <row r="4279" spans="1:50">
      <c r="A4279" s="20"/>
      <c r="B4279" s="20"/>
      <c r="C4279" s="20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20"/>
      <c r="AP4279" s="20"/>
      <c r="AQ4279" s="39"/>
      <c r="AR4279" s="40"/>
      <c r="AS4279" s="41"/>
      <c r="AT4279" s="41"/>
      <c r="AU4279" s="41"/>
      <c r="AV4279" s="41"/>
      <c r="AW4279" s="41"/>
      <c r="AX4279" s="41"/>
    </row>
    <row r="4280" spans="1:50">
      <c r="A4280" s="20"/>
      <c r="B4280" s="20"/>
      <c r="C4280" s="20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20"/>
      <c r="AP4280" s="20"/>
      <c r="AQ4280" s="39"/>
      <c r="AR4280" s="40"/>
      <c r="AS4280" s="41"/>
      <c r="AT4280" s="41"/>
      <c r="AU4280" s="41"/>
      <c r="AV4280" s="41"/>
      <c r="AW4280" s="41"/>
      <c r="AX4280" s="41"/>
    </row>
    <row r="4281" spans="1:50">
      <c r="A4281" s="20"/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20"/>
      <c r="AP4281" s="20"/>
      <c r="AQ4281" s="39"/>
      <c r="AR4281" s="40"/>
      <c r="AS4281" s="41"/>
      <c r="AT4281" s="41"/>
      <c r="AU4281" s="41"/>
      <c r="AV4281" s="41"/>
      <c r="AW4281" s="41"/>
      <c r="AX4281" s="41"/>
    </row>
    <row r="4282" spans="1:50">
      <c r="A4282" s="20"/>
      <c r="B4282" s="20"/>
      <c r="C4282" s="20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20"/>
      <c r="AP4282" s="20"/>
      <c r="AQ4282" s="39"/>
      <c r="AR4282" s="40"/>
      <c r="AS4282" s="41"/>
      <c r="AT4282" s="41"/>
      <c r="AU4282" s="41"/>
      <c r="AV4282" s="41"/>
      <c r="AW4282" s="41"/>
      <c r="AX4282" s="41"/>
    </row>
    <row r="4283" spans="1:50">
      <c r="A4283" s="20"/>
      <c r="B4283" s="20"/>
      <c r="C4283" s="20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20"/>
      <c r="AP4283" s="20"/>
      <c r="AQ4283" s="39"/>
      <c r="AR4283" s="40"/>
      <c r="AS4283" s="41"/>
      <c r="AT4283" s="41"/>
      <c r="AU4283" s="41"/>
      <c r="AV4283" s="41"/>
      <c r="AW4283" s="41"/>
      <c r="AX4283" s="41"/>
    </row>
    <row r="4284" spans="1:50">
      <c r="A4284" s="20"/>
      <c r="B4284" s="20"/>
      <c r="C4284" s="20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20"/>
      <c r="AP4284" s="20"/>
      <c r="AQ4284" s="39"/>
      <c r="AR4284" s="40"/>
      <c r="AS4284" s="41"/>
      <c r="AT4284" s="41"/>
      <c r="AU4284" s="41"/>
      <c r="AV4284" s="41"/>
      <c r="AW4284" s="41"/>
      <c r="AX4284" s="41"/>
    </row>
    <row r="4285" spans="1:50">
      <c r="A4285" s="20"/>
      <c r="B4285" s="20"/>
      <c r="C4285" s="20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20"/>
      <c r="AP4285" s="20"/>
      <c r="AQ4285" s="39"/>
      <c r="AR4285" s="40"/>
      <c r="AS4285" s="41"/>
      <c r="AT4285" s="41"/>
      <c r="AU4285" s="41"/>
      <c r="AV4285" s="41"/>
      <c r="AW4285" s="41"/>
      <c r="AX4285" s="41"/>
    </row>
    <row r="4286" spans="1:50">
      <c r="A4286" s="20"/>
      <c r="B4286" s="20"/>
      <c r="C4286" s="20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20"/>
      <c r="AP4286" s="20"/>
      <c r="AQ4286" s="39"/>
      <c r="AR4286" s="40"/>
      <c r="AS4286" s="41"/>
      <c r="AT4286" s="41"/>
      <c r="AU4286" s="41"/>
      <c r="AV4286" s="41"/>
      <c r="AW4286" s="41"/>
      <c r="AX4286" s="41"/>
    </row>
    <row r="4287" spans="1:50">
      <c r="A4287" s="20"/>
      <c r="B4287" s="20"/>
      <c r="C4287" s="20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20"/>
      <c r="AP4287" s="20"/>
      <c r="AQ4287" s="39"/>
      <c r="AR4287" s="40"/>
      <c r="AS4287" s="41"/>
      <c r="AT4287" s="41"/>
      <c r="AU4287" s="41"/>
      <c r="AV4287" s="41"/>
      <c r="AW4287" s="41"/>
      <c r="AX4287" s="41"/>
    </row>
    <row r="4288" spans="1:50">
      <c r="A4288" s="20"/>
      <c r="B4288" s="20"/>
      <c r="C4288" s="20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20"/>
      <c r="AP4288" s="20"/>
      <c r="AQ4288" s="39"/>
      <c r="AR4288" s="40"/>
      <c r="AS4288" s="41"/>
      <c r="AT4288" s="41"/>
      <c r="AU4288" s="41"/>
      <c r="AV4288" s="41"/>
      <c r="AW4288" s="41"/>
      <c r="AX4288" s="41"/>
    </row>
    <row r="4289" spans="1:50">
      <c r="A4289" s="20"/>
      <c r="B4289" s="20"/>
      <c r="C4289" s="20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20"/>
      <c r="AP4289" s="20"/>
      <c r="AQ4289" s="39"/>
      <c r="AR4289" s="40"/>
      <c r="AS4289" s="41"/>
      <c r="AT4289" s="41"/>
      <c r="AU4289" s="41"/>
      <c r="AV4289" s="41"/>
      <c r="AW4289" s="41"/>
      <c r="AX4289" s="41"/>
    </row>
    <row r="4290" spans="1:50">
      <c r="A4290" s="20"/>
      <c r="B4290" s="20"/>
      <c r="C4290" s="20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20"/>
      <c r="AP4290" s="20"/>
      <c r="AQ4290" s="39"/>
      <c r="AR4290" s="40"/>
      <c r="AS4290" s="41"/>
      <c r="AT4290" s="41"/>
      <c r="AU4290" s="41"/>
      <c r="AV4290" s="41"/>
      <c r="AW4290" s="41"/>
      <c r="AX4290" s="41"/>
    </row>
    <row r="4291" spans="1:50">
      <c r="A4291" s="20"/>
      <c r="B4291" s="20"/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20"/>
      <c r="AP4291" s="20"/>
      <c r="AQ4291" s="39"/>
      <c r="AR4291" s="40"/>
      <c r="AS4291" s="41"/>
      <c r="AT4291" s="41"/>
      <c r="AU4291" s="41"/>
      <c r="AV4291" s="41"/>
      <c r="AW4291" s="41"/>
      <c r="AX4291" s="41"/>
    </row>
    <row r="4292" spans="1:50">
      <c r="A4292" s="20"/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20"/>
      <c r="AP4292" s="20"/>
      <c r="AQ4292" s="39"/>
      <c r="AR4292" s="40"/>
      <c r="AS4292" s="41"/>
      <c r="AT4292" s="41"/>
      <c r="AU4292" s="41"/>
      <c r="AV4292" s="41"/>
      <c r="AW4292" s="41"/>
      <c r="AX4292" s="41"/>
    </row>
    <row r="4293" spans="1:50">
      <c r="A4293" s="20"/>
      <c r="B4293" s="20"/>
      <c r="C4293" s="20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20"/>
      <c r="AP4293" s="20"/>
      <c r="AQ4293" s="39"/>
      <c r="AR4293" s="40"/>
      <c r="AS4293" s="41"/>
      <c r="AT4293" s="41"/>
      <c r="AU4293" s="41"/>
      <c r="AV4293" s="41"/>
      <c r="AW4293" s="41"/>
      <c r="AX4293" s="41"/>
    </row>
    <row r="4294" spans="1:50">
      <c r="A4294" s="20"/>
      <c r="B4294" s="20"/>
      <c r="C4294" s="20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20"/>
      <c r="AP4294" s="20"/>
      <c r="AQ4294" s="39"/>
      <c r="AR4294" s="40"/>
      <c r="AS4294" s="41"/>
      <c r="AT4294" s="41"/>
      <c r="AU4294" s="41"/>
      <c r="AV4294" s="41"/>
      <c r="AW4294" s="41"/>
      <c r="AX4294" s="41"/>
    </row>
    <row r="4295" spans="1:50">
      <c r="A4295" s="20"/>
      <c r="B4295" s="20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39"/>
      <c r="AR4295" s="40"/>
      <c r="AS4295" s="41"/>
      <c r="AT4295" s="41"/>
      <c r="AU4295" s="41"/>
      <c r="AV4295" s="41"/>
      <c r="AW4295" s="41"/>
      <c r="AX4295" s="41"/>
    </row>
    <row r="4296" spans="1:50">
      <c r="A4296" s="20"/>
      <c r="B4296" s="20"/>
      <c r="C4296" s="20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20"/>
      <c r="AP4296" s="20"/>
      <c r="AQ4296" s="39"/>
      <c r="AR4296" s="40"/>
      <c r="AS4296" s="41"/>
      <c r="AT4296" s="41"/>
      <c r="AU4296" s="41"/>
      <c r="AV4296" s="41"/>
      <c r="AW4296" s="41"/>
      <c r="AX4296" s="41"/>
    </row>
    <row r="4297" spans="1:50">
      <c r="A4297" s="20"/>
      <c r="B4297" s="20"/>
      <c r="C4297" s="20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39"/>
      <c r="AR4297" s="40"/>
      <c r="AS4297" s="41"/>
      <c r="AT4297" s="41"/>
      <c r="AU4297" s="41"/>
      <c r="AV4297" s="41"/>
      <c r="AW4297" s="41"/>
      <c r="AX4297" s="41"/>
    </row>
    <row r="4298" spans="1:50">
      <c r="A4298" s="20"/>
      <c r="B4298" s="20"/>
      <c r="C4298" s="20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20"/>
      <c r="AP4298" s="20"/>
      <c r="AQ4298" s="39"/>
      <c r="AR4298" s="40"/>
      <c r="AS4298" s="41"/>
      <c r="AT4298" s="41"/>
      <c r="AU4298" s="41"/>
      <c r="AV4298" s="41"/>
      <c r="AW4298" s="41"/>
      <c r="AX4298" s="41"/>
    </row>
    <row r="4299" spans="1:50">
      <c r="A4299" s="20"/>
      <c r="B4299" s="20"/>
      <c r="C4299" s="20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20"/>
      <c r="AP4299" s="20"/>
      <c r="AQ4299" s="39"/>
      <c r="AR4299" s="40"/>
      <c r="AS4299" s="41"/>
      <c r="AT4299" s="41"/>
      <c r="AU4299" s="41"/>
      <c r="AV4299" s="41"/>
      <c r="AW4299" s="41"/>
      <c r="AX4299" s="41"/>
    </row>
    <row r="4300" spans="1:50">
      <c r="A4300" s="20"/>
      <c r="B4300" s="20"/>
      <c r="C4300" s="20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20"/>
      <c r="AP4300" s="20"/>
      <c r="AQ4300" s="39"/>
      <c r="AR4300" s="40"/>
      <c r="AS4300" s="41"/>
      <c r="AT4300" s="41"/>
      <c r="AU4300" s="41"/>
      <c r="AV4300" s="41"/>
      <c r="AW4300" s="41"/>
      <c r="AX4300" s="41"/>
    </row>
    <row r="4301" spans="1:50">
      <c r="A4301" s="20"/>
      <c r="B4301" s="20"/>
      <c r="C4301" s="20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20"/>
      <c r="AP4301" s="20"/>
      <c r="AQ4301" s="39"/>
      <c r="AR4301" s="40"/>
      <c r="AS4301" s="41"/>
      <c r="AT4301" s="41"/>
      <c r="AU4301" s="41"/>
      <c r="AV4301" s="41"/>
      <c r="AW4301" s="41"/>
      <c r="AX4301" s="41"/>
    </row>
    <row r="4302" spans="1:50">
      <c r="A4302" s="20"/>
      <c r="B4302" s="20"/>
      <c r="C4302" s="20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20"/>
      <c r="AP4302" s="20"/>
      <c r="AQ4302" s="39"/>
      <c r="AR4302" s="40"/>
      <c r="AS4302" s="41"/>
      <c r="AT4302" s="41"/>
      <c r="AU4302" s="41"/>
      <c r="AV4302" s="41"/>
      <c r="AW4302" s="41"/>
      <c r="AX4302" s="41"/>
    </row>
    <row r="4303" spans="1:50">
      <c r="A4303" s="20"/>
      <c r="B4303" s="20"/>
      <c r="C4303" s="20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20"/>
      <c r="AP4303" s="20"/>
      <c r="AQ4303" s="39"/>
      <c r="AR4303" s="40"/>
      <c r="AS4303" s="41"/>
      <c r="AT4303" s="41"/>
      <c r="AU4303" s="41"/>
      <c r="AV4303" s="41"/>
      <c r="AW4303" s="41"/>
      <c r="AX4303" s="41"/>
    </row>
    <row r="4304" spans="1:50">
      <c r="A4304" s="20"/>
      <c r="B4304" s="20"/>
      <c r="C4304" s="20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20"/>
      <c r="AP4304" s="20"/>
      <c r="AQ4304" s="39"/>
      <c r="AR4304" s="40"/>
      <c r="AS4304" s="41"/>
      <c r="AT4304" s="41"/>
      <c r="AU4304" s="41"/>
      <c r="AV4304" s="41"/>
      <c r="AW4304" s="41"/>
      <c r="AX4304" s="41"/>
    </row>
    <row r="4305" spans="1:50">
      <c r="A4305" s="20"/>
      <c r="B4305" s="20"/>
      <c r="C4305" s="20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20"/>
      <c r="AP4305" s="20"/>
      <c r="AQ4305" s="39"/>
      <c r="AR4305" s="40"/>
      <c r="AS4305" s="41"/>
      <c r="AT4305" s="41"/>
      <c r="AU4305" s="41"/>
      <c r="AV4305" s="41"/>
      <c r="AW4305" s="41"/>
      <c r="AX4305" s="41"/>
    </row>
    <row r="4306" spans="1:50">
      <c r="A4306" s="20"/>
      <c r="B4306" s="20"/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20"/>
      <c r="AP4306" s="20"/>
      <c r="AQ4306" s="39"/>
      <c r="AR4306" s="40"/>
      <c r="AS4306" s="41"/>
      <c r="AT4306" s="41"/>
      <c r="AU4306" s="41"/>
      <c r="AV4306" s="41"/>
      <c r="AW4306" s="41"/>
      <c r="AX4306" s="41"/>
    </row>
    <row r="4307" spans="1:50">
      <c r="A4307" s="20"/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20"/>
      <c r="AP4307" s="20"/>
      <c r="AQ4307" s="39"/>
      <c r="AR4307" s="40"/>
      <c r="AS4307" s="41"/>
      <c r="AT4307" s="41"/>
      <c r="AU4307" s="41"/>
      <c r="AV4307" s="41"/>
      <c r="AW4307" s="41"/>
      <c r="AX4307" s="41"/>
    </row>
    <row r="4308" spans="1:50">
      <c r="A4308" s="20"/>
      <c r="B4308" s="20"/>
      <c r="C4308" s="20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20"/>
      <c r="AP4308" s="20"/>
      <c r="AQ4308" s="39"/>
      <c r="AR4308" s="40"/>
      <c r="AS4308" s="41"/>
      <c r="AT4308" s="41"/>
      <c r="AU4308" s="41"/>
      <c r="AV4308" s="41"/>
      <c r="AW4308" s="41"/>
      <c r="AX4308" s="41"/>
    </row>
    <row r="4309" spans="1:50">
      <c r="A4309" s="20"/>
      <c r="B4309" s="20"/>
      <c r="C4309" s="20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39"/>
      <c r="AR4309" s="40"/>
      <c r="AS4309" s="41"/>
      <c r="AT4309" s="41"/>
      <c r="AU4309" s="41"/>
      <c r="AV4309" s="41"/>
      <c r="AW4309" s="41"/>
      <c r="AX4309" s="41"/>
    </row>
    <row r="4310" spans="1:50">
      <c r="A4310" s="20"/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20"/>
      <c r="AP4310" s="20"/>
      <c r="AQ4310" s="39"/>
      <c r="AR4310" s="40"/>
      <c r="AS4310" s="41"/>
      <c r="AT4310" s="41"/>
      <c r="AU4310" s="41"/>
      <c r="AV4310" s="41"/>
      <c r="AW4310" s="41"/>
      <c r="AX4310" s="41"/>
    </row>
    <row r="4311" spans="1:50">
      <c r="A4311" s="20"/>
      <c r="B4311" s="20"/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20"/>
      <c r="AP4311" s="20"/>
      <c r="AQ4311" s="39"/>
      <c r="AR4311" s="40"/>
      <c r="AS4311" s="41"/>
      <c r="AT4311" s="41"/>
      <c r="AU4311" s="41"/>
      <c r="AV4311" s="41"/>
      <c r="AW4311" s="41"/>
      <c r="AX4311" s="41"/>
    </row>
    <row r="4312" spans="1:50">
      <c r="A4312" s="20"/>
      <c r="B4312" s="20"/>
      <c r="C4312" s="20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20"/>
      <c r="AP4312" s="20"/>
      <c r="AQ4312" s="39"/>
      <c r="AR4312" s="40"/>
      <c r="AS4312" s="41"/>
      <c r="AT4312" s="41"/>
      <c r="AU4312" s="41"/>
      <c r="AV4312" s="41"/>
      <c r="AW4312" s="41"/>
      <c r="AX4312" s="41"/>
    </row>
    <row r="4313" spans="1:50">
      <c r="A4313" s="20"/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20"/>
      <c r="AP4313" s="20"/>
      <c r="AQ4313" s="39"/>
      <c r="AR4313" s="40"/>
      <c r="AS4313" s="41"/>
      <c r="AT4313" s="41"/>
      <c r="AU4313" s="41"/>
      <c r="AV4313" s="41"/>
      <c r="AW4313" s="41"/>
      <c r="AX4313" s="41"/>
    </row>
    <row r="4314" spans="1:50">
      <c r="A4314" s="20"/>
      <c r="B4314" s="20"/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"/>
      <c r="AQ4314" s="39"/>
      <c r="AR4314" s="40"/>
      <c r="AS4314" s="41"/>
      <c r="AT4314" s="41"/>
      <c r="AU4314" s="41"/>
      <c r="AV4314" s="41"/>
      <c r="AW4314" s="41"/>
      <c r="AX4314" s="41"/>
    </row>
    <row r="4315" spans="1:50">
      <c r="A4315" s="20"/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20"/>
      <c r="AP4315" s="20"/>
      <c r="AQ4315" s="39"/>
      <c r="AR4315" s="40"/>
      <c r="AS4315" s="41"/>
      <c r="AT4315" s="41"/>
      <c r="AU4315" s="41"/>
      <c r="AV4315" s="41"/>
      <c r="AW4315" s="41"/>
      <c r="AX4315" s="41"/>
    </row>
    <row r="4316" spans="1:50">
      <c r="A4316" s="20"/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"/>
      <c r="AP4316" s="20"/>
      <c r="AQ4316" s="39"/>
      <c r="AR4316" s="40"/>
      <c r="AS4316" s="41"/>
      <c r="AT4316" s="41"/>
      <c r="AU4316" s="41"/>
      <c r="AV4316" s="41"/>
      <c r="AW4316" s="41"/>
      <c r="AX4316" s="41"/>
    </row>
    <row r="4317" spans="1:50">
      <c r="A4317" s="20"/>
      <c r="B4317" s="20"/>
      <c r="C4317" s="20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20"/>
      <c r="AP4317" s="20"/>
      <c r="AQ4317" s="39"/>
      <c r="AR4317" s="40"/>
      <c r="AS4317" s="41"/>
      <c r="AT4317" s="41"/>
      <c r="AU4317" s="41"/>
      <c r="AV4317" s="41"/>
      <c r="AW4317" s="41"/>
      <c r="AX4317" s="41"/>
    </row>
    <row r="4318" spans="1:50">
      <c r="A4318" s="20"/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20"/>
      <c r="AP4318" s="20"/>
      <c r="AQ4318" s="39"/>
      <c r="AR4318" s="40"/>
      <c r="AS4318" s="41"/>
      <c r="AT4318" s="41"/>
      <c r="AU4318" s="41"/>
      <c r="AV4318" s="41"/>
      <c r="AW4318" s="41"/>
      <c r="AX4318" s="41"/>
    </row>
    <row r="4319" spans="1:50">
      <c r="A4319" s="20"/>
      <c r="B4319" s="20"/>
      <c r="C4319" s="20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20"/>
      <c r="AP4319" s="20"/>
      <c r="AQ4319" s="39"/>
      <c r="AR4319" s="40"/>
      <c r="AS4319" s="41"/>
      <c r="AT4319" s="41"/>
      <c r="AU4319" s="41"/>
      <c r="AV4319" s="41"/>
      <c r="AW4319" s="41"/>
      <c r="AX4319" s="41"/>
    </row>
    <row r="4320" spans="1:50">
      <c r="A4320" s="20"/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20"/>
      <c r="AP4320" s="20"/>
      <c r="AQ4320" s="39"/>
      <c r="AR4320" s="40"/>
      <c r="AS4320" s="41"/>
      <c r="AT4320" s="41"/>
      <c r="AU4320" s="41"/>
      <c r="AV4320" s="41"/>
      <c r="AW4320" s="41"/>
      <c r="AX4320" s="41"/>
    </row>
    <row r="4321" spans="1:50">
      <c r="A4321" s="20"/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20"/>
      <c r="AP4321" s="20"/>
      <c r="AQ4321" s="39"/>
      <c r="AR4321" s="40"/>
      <c r="AS4321" s="41"/>
      <c r="AT4321" s="41"/>
      <c r="AU4321" s="41"/>
      <c r="AV4321" s="41"/>
      <c r="AW4321" s="41"/>
      <c r="AX4321" s="41"/>
    </row>
    <row r="4322" spans="1:50">
      <c r="A4322" s="20"/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"/>
      <c r="AP4322" s="20"/>
      <c r="AQ4322" s="39"/>
      <c r="AR4322" s="40"/>
      <c r="AS4322" s="41"/>
      <c r="AT4322" s="41"/>
      <c r="AU4322" s="41"/>
      <c r="AV4322" s="41"/>
      <c r="AW4322" s="41"/>
      <c r="AX4322" s="41"/>
    </row>
    <row r="4323" spans="1:50">
      <c r="A4323" s="20"/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20"/>
      <c r="AP4323" s="20"/>
      <c r="AQ4323" s="39"/>
      <c r="AR4323" s="40"/>
      <c r="AS4323" s="41"/>
      <c r="AT4323" s="41"/>
      <c r="AU4323" s="41"/>
      <c r="AV4323" s="41"/>
      <c r="AW4323" s="41"/>
      <c r="AX4323" s="41"/>
    </row>
    <row r="4324" spans="1:50">
      <c r="A4324" s="20"/>
      <c r="B4324" s="20"/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20"/>
      <c r="AP4324" s="20"/>
      <c r="AQ4324" s="39"/>
      <c r="AR4324" s="40"/>
      <c r="AS4324" s="41"/>
      <c r="AT4324" s="41"/>
      <c r="AU4324" s="41"/>
      <c r="AV4324" s="41"/>
      <c r="AW4324" s="41"/>
      <c r="AX4324" s="41"/>
    </row>
    <row r="4325" spans="1:50">
      <c r="A4325" s="20"/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20"/>
      <c r="AP4325" s="20"/>
      <c r="AQ4325" s="39"/>
      <c r="AR4325" s="40"/>
      <c r="AS4325" s="41"/>
      <c r="AT4325" s="41"/>
      <c r="AU4325" s="41"/>
      <c r="AV4325" s="41"/>
      <c r="AW4325" s="41"/>
      <c r="AX4325" s="41"/>
    </row>
    <row r="4326" spans="1:50">
      <c r="A4326" s="20"/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20"/>
      <c r="AP4326" s="20"/>
      <c r="AQ4326" s="39"/>
      <c r="AR4326" s="40"/>
      <c r="AS4326" s="41"/>
      <c r="AT4326" s="41"/>
      <c r="AU4326" s="41"/>
      <c r="AV4326" s="41"/>
      <c r="AW4326" s="41"/>
      <c r="AX4326" s="41"/>
    </row>
    <row r="4327" spans="1:50">
      <c r="A4327" s="20"/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20"/>
      <c r="AP4327" s="20"/>
      <c r="AQ4327" s="39"/>
      <c r="AR4327" s="40"/>
      <c r="AS4327" s="41"/>
      <c r="AT4327" s="41"/>
      <c r="AU4327" s="41"/>
      <c r="AV4327" s="41"/>
      <c r="AW4327" s="41"/>
      <c r="AX4327" s="41"/>
    </row>
    <row r="4328" spans="1:50">
      <c r="A4328" s="20"/>
      <c r="B4328" s="20"/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39"/>
      <c r="AR4328" s="40"/>
      <c r="AS4328" s="41"/>
      <c r="AT4328" s="41"/>
      <c r="AU4328" s="41"/>
      <c r="AV4328" s="41"/>
      <c r="AW4328" s="41"/>
      <c r="AX4328" s="41"/>
    </row>
    <row r="4329" spans="1:50">
      <c r="A4329" s="20"/>
      <c r="B4329" s="20"/>
      <c r="C4329" s="20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20"/>
      <c r="AP4329" s="20"/>
      <c r="AQ4329" s="39"/>
      <c r="AR4329" s="40"/>
      <c r="AS4329" s="41"/>
      <c r="AT4329" s="41"/>
      <c r="AU4329" s="41"/>
      <c r="AV4329" s="41"/>
      <c r="AW4329" s="41"/>
      <c r="AX4329" s="41"/>
    </row>
    <row r="4330" spans="1:50">
      <c r="A4330" s="20"/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20"/>
      <c r="AP4330" s="20"/>
      <c r="AQ4330" s="39"/>
      <c r="AR4330" s="40"/>
      <c r="AS4330" s="41"/>
      <c r="AT4330" s="41"/>
      <c r="AU4330" s="41"/>
      <c r="AV4330" s="41"/>
      <c r="AW4330" s="41"/>
      <c r="AX4330" s="41"/>
    </row>
    <row r="4331" spans="1:50">
      <c r="A4331" s="20"/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20"/>
      <c r="AP4331" s="20"/>
      <c r="AQ4331" s="39"/>
      <c r="AR4331" s="40"/>
      <c r="AS4331" s="41"/>
      <c r="AT4331" s="41"/>
      <c r="AU4331" s="41"/>
      <c r="AV4331" s="41"/>
      <c r="AW4331" s="41"/>
      <c r="AX4331" s="41"/>
    </row>
    <row r="4332" spans="1:50">
      <c r="A4332" s="20"/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20"/>
      <c r="AP4332" s="20"/>
      <c r="AQ4332" s="39"/>
      <c r="AR4332" s="40"/>
      <c r="AS4332" s="41"/>
      <c r="AT4332" s="41"/>
      <c r="AU4332" s="41"/>
      <c r="AV4332" s="41"/>
      <c r="AW4332" s="41"/>
      <c r="AX4332" s="41"/>
    </row>
    <row r="4333" spans="1:50">
      <c r="A4333" s="20"/>
      <c r="B4333" s="20"/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20"/>
      <c r="AP4333" s="20"/>
      <c r="AQ4333" s="39"/>
      <c r="AR4333" s="40"/>
      <c r="AS4333" s="41"/>
      <c r="AT4333" s="41"/>
      <c r="AU4333" s="41"/>
      <c r="AV4333" s="41"/>
      <c r="AW4333" s="41"/>
      <c r="AX4333" s="41"/>
    </row>
    <row r="4334" spans="1:50">
      <c r="A4334" s="20"/>
      <c r="B4334" s="20"/>
      <c r="C4334" s="20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20"/>
      <c r="AP4334" s="20"/>
      <c r="AQ4334" s="39"/>
      <c r="AR4334" s="40"/>
      <c r="AS4334" s="41"/>
      <c r="AT4334" s="41"/>
      <c r="AU4334" s="41"/>
      <c r="AV4334" s="41"/>
      <c r="AW4334" s="41"/>
      <c r="AX4334" s="41"/>
    </row>
    <row r="4335" spans="1:50">
      <c r="A4335" s="20"/>
      <c r="B4335" s="20"/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20"/>
      <c r="AP4335" s="20"/>
      <c r="AQ4335" s="39"/>
      <c r="AR4335" s="40"/>
      <c r="AS4335" s="41"/>
      <c r="AT4335" s="41"/>
      <c r="AU4335" s="41"/>
      <c r="AV4335" s="41"/>
      <c r="AW4335" s="41"/>
      <c r="AX4335" s="41"/>
    </row>
    <row r="4336" spans="1:50">
      <c r="A4336" s="20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20"/>
      <c r="AP4336" s="20"/>
      <c r="AQ4336" s="39"/>
      <c r="AR4336" s="40"/>
      <c r="AS4336" s="41"/>
      <c r="AT4336" s="41"/>
      <c r="AU4336" s="41"/>
      <c r="AV4336" s="41"/>
      <c r="AW4336" s="41"/>
      <c r="AX4336" s="41"/>
    </row>
    <row r="4337" spans="1:50">
      <c r="A4337" s="20"/>
      <c r="B4337" s="20"/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20"/>
      <c r="AP4337" s="20"/>
      <c r="AQ4337" s="39"/>
      <c r="AR4337" s="40"/>
      <c r="AS4337" s="41"/>
      <c r="AT4337" s="41"/>
      <c r="AU4337" s="41"/>
      <c r="AV4337" s="41"/>
      <c r="AW4337" s="41"/>
      <c r="AX4337" s="41"/>
    </row>
    <row r="4338" spans="1:50">
      <c r="A4338" s="20"/>
      <c r="B4338" s="20"/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20"/>
      <c r="AP4338" s="20"/>
      <c r="AQ4338" s="39"/>
      <c r="AR4338" s="40"/>
      <c r="AS4338" s="41"/>
      <c r="AT4338" s="41"/>
      <c r="AU4338" s="41"/>
      <c r="AV4338" s="41"/>
      <c r="AW4338" s="41"/>
      <c r="AX4338" s="41"/>
    </row>
    <row r="4339" spans="1:50">
      <c r="A4339" s="20"/>
      <c r="B4339" s="20"/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39"/>
      <c r="AR4339" s="40"/>
      <c r="AS4339" s="41"/>
      <c r="AT4339" s="41"/>
      <c r="AU4339" s="41"/>
      <c r="AV4339" s="41"/>
      <c r="AW4339" s="41"/>
      <c r="AX4339" s="41"/>
    </row>
    <row r="4340" spans="1:50">
      <c r="A4340" s="20"/>
      <c r="B4340" s="20"/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20"/>
      <c r="AP4340" s="20"/>
      <c r="AQ4340" s="39"/>
      <c r="AR4340" s="40"/>
      <c r="AS4340" s="41"/>
      <c r="AT4340" s="41"/>
      <c r="AU4340" s="41"/>
      <c r="AV4340" s="41"/>
      <c r="AW4340" s="41"/>
      <c r="AX4340" s="41"/>
    </row>
    <row r="4341" spans="1:50">
      <c r="A4341" s="20"/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39"/>
      <c r="AR4341" s="40"/>
      <c r="AS4341" s="41"/>
      <c r="AT4341" s="41"/>
      <c r="AU4341" s="41"/>
      <c r="AV4341" s="41"/>
      <c r="AW4341" s="41"/>
      <c r="AX4341" s="41"/>
    </row>
    <row r="4342" spans="1:50">
      <c r="A4342" s="20"/>
      <c r="B4342" s="20"/>
      <c r="C4342" s="20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20"/>
      <c r="AP4342" s="20"/>
      <c r="AQ4342" s="39"/>
      <c r="AR4342" s="40"/>
      <c r="AS4342" s="41"/>
      <c r="AT4342" s="41"/>
      <c r="AU4342" s="41"/>
      <c r="AV4342" s="41"/>
      <c r="AW4342" s="41"/>
      <c r="AX4342" s="41"/>
    </row>
    <row r="4343" spans="1:50">
      <c r="A4343" s="20"/>
      <c r="B4343" s="20"/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39"/>
      <c r="AR4343" s="40"/>
      <c r="AS4343" s="41"/>
      <c r="AT4343" s="41"/>
      <c r="AU4343" s="41"/>
      <c r="AV4343" s="41"/>
      <c r="AW4343" s="41"/>
      <c r="AX4343" s="41"/>
    </row>
    <row r="4344" spans="1:50">
      <c r="A4344" s="20"/>
      <c r="B4344" s="20"/>
      <c r="C4344" s="20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20"/>
      <c r="AP4344" s="20"/>
      <c r="AQ4344" s="39"/>
      <c r="AR4344" s="40"/>
      <c r="AS4344" s="41"/>
      <c r="AT4344" s="41"/>
      <c r="AU4344" s="41"/>
      <c r="AV4344" s="41"/>
      <c r="AW4344" s="41"/>
      <c r="AX4344" s="41"/>
    </row>
    <row r="4345" spans="1:50">
      <c r="A4345" s="20"/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20"/>
      <c r="AP4345" s="20"/>
      <c r="AQ4345" s="39"/>
      <c r="AR4345" s="40"/>
      <c r="AS4345" s="41"/>
      <c r="AT4345" s="41"/>
      <c r="AU4345" s="41"/>
      <c r="AV4345" s="41"/>
      <c r="AW4345" s="41"/>
      <c r="AX4345" s="41"/>
    </row>
    <row r="4346" spans="1:50">
      <c r="A4346" s="20"/>
      <c r="B4346" s="20"/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20"/>
      <c r="AP4346" s="20"/>
      <c r="AQ4346" s="39"/>
      <c r="AR4346" s="40"/>
      <c r="AS4346" s="41"/>
      <c r="AT4346" s="41"/>
      <c r="AU4346" s="41"/>
      <c r="AV4346" s="41"/>
      <c r="AW4346" s="41"/>
      <c r="AX4346" s="41"/>
    </row>
    <row r="4347" spans="1:50">
      <c r="A4347" s="20"/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39"/>
      <c r="AR4347" s="40"/>
      <c r="AS4347" s="41"/>
      <c r="AT4347" s="41"/>
      <c r="AU4347" s="41"/>
      <c r="AV4347" s="41"/>
      <c r="AW4347" s="41"/>
      <c r="AX4347" s="41"/>
    </row>
    <row r="4348" spans="1:50">
      <c r="A4348" s="20"/>
      <c r="B4348" s="20"/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20"/>
      <c r="AP4348" s="20"/>
      <c r="AQ4348" s="39"/>
      <c r="AR4348" s="40"/>
      <c r="AS4348" s="41"/>
      <c r="AT4348" s="41"/>
      <c r="AU4348" s="41"/>
      <c r="AV4348" s="41"/>
      <c r="AW4348" s="41"/>
      <c r="AX4348" s="41"/>
    </row>
    <row r="4349" spans="1:50">
      <c r="A4349" s="20"/>
      <c r="B4349" s="20"/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20"/>
      <c r="AP4349" s="20"/>
      <c r="AQ4349" s="39"/>
      <c r="AR4349" s="40"/>
      <c r="AS4349" s="41"/>
      <c r="AT4349" s="41"/>
      <c r="AU4349" s="41"/>
      <c r="AV4349" s="41"/>
      <c r="AW4349" s="41"/>
      <c r="AX4349" s="41"/>
    </row>
    <row r="4350" spans="1:50">
      <c r="A4350" s="20"/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20"/>
      <c r="AP4350" s="20"/>
      <c r="AQ4350" s="39"/>
      <c r="AR4350" s="40"/>
      <c r="AS4350" s="41"/>
      <c r="AT4350" s="41"/>
      <c r="AU4350" s="41"/>
      <c r="AV4350" s="41"/>
      <c r="AW4350" s="41"/>
      <c r="AX4350" s="41"/>
    </row>
    <row r="4351" spans="1:50">
      <c r="A4351" s="20"/>
      <c r="B4351" s="20"/>
      <c r="C4351" s="20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20"/>
      <c r="AP4351" s="20"/>
      <c r="AQ4351" s="39"/>
      <c r="AR4351" s="40"/>
      <c r="AS4351" s="41"/>
      <c r="AT4351" s="41"/>
      <c r="AU4351" s="41"/>
      <c r="AV4351" s="41"/>
      <c r="AW4351" s="41"/>
      <c r="AX4351" s="41"/>
    </row>
    <row r="4352" spans="1:50">
      <c r="A4352" s="20"/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20"/>
      <c r="AP4352" s="20"/>
      <c r="AQ4352" s="39"/>
      <c r="AR4352" s="40"/>
      <c r="AS4352" s="41"/>
      <c r="AT4352" s="41"/>
      <c r="AU4352" s="41"/>
      <c r="AV4352" s="41"/>
      <c r="AW4352" s="41"/>
      <c r="AX4352" s="41"/>
    </row>
    <row r="4353" spans="1:50">
      <c r="A4353" s="20"/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20"/>
      <c r="AP4353" s="20"/>
      <c r="AQ4353" s="39"/>
      <c r="AR4353" s="40"/>
      <c r="AS4353" s="41"/>
      <c r="AT4353" s="41"/>
      <c r="AU4353" s="41"/>
      <c r="AV4353" s="41"/>
      <c r="AW4353" s="41"/>
      <c r="AX4353" s="41"/>
    </row>
    <row r="4354" spans="1:50">
      <c r="A4354" s="20"/>
      <c r="B4354" s="20"/>
      <c r="C4354" s="20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20"/>
      <c r="AP4354" s="20"/>
      <c r="AQ4354" s="39"/>
      <c r="AR4354" s="40"/>
      <c r="AS4354" s="41"/>
      <c r="AT4354" s="41"/>
      <c r="AU4354" s="41"/>
      <c r="AV4354" s="41"/>
      <c r="AW4354" s="41"/>
      <c r="AX4354" s="41"/>
    </row>
    <row r="4355" spans="1:50">
      <c r="A4355" s="20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20"/>
      <c r="AP4355" s="20"/>
      <c r="AQ4355" s="39"/>
      <c r="AR4355" s="40"/>
      <c r="AS4355" s="41"/>
      <c r="AT4355" s="41"/>
      <c r="AU4355" s="41"/>
      <c r="AV4355" s="41"/>
      <c r="AW4355" s="41"/>
      <c r="AX4355" s="41"/>
    </row>
    <row r="4356" spans="1:50">
      <c r="A4356" s="20"/>
      <c r="B4356" s="20"/>
      <c r="C4356" s="20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20"/>
      <c r="AP4356" s="20"/>
      <c r="AQ4356" s="39"/>
      <c r="AR4356" s="40"/>
      <c r="AS4356" s="41"/>
      <c r="AT4356" s="41"/>
      <c r="AU4356" s="41"/>
      <c r="AV4356" s="41"/>
      <c r="AW4356" s="41"/>
      <c r="AX4356" s="41"/>
    </row>
    <row r="4357" spans="1:50">
      <c r="A4357" s="20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20"/>
      <c r="AP4357" s="20"/>
      <c r="AQ4357" s="39"/>
      <c r="AR4357" s="40"/>
      <c r="AS4357" s="41"/>
      <c r="AT4357" s="41"/>
      <c r="AU4357" s="41"/>
      <c r="AV4357" s="41"/>
      <c r="AW4357" s="41"/>
      <c r="AX4357" s="41"/>
    </row>
    <row r="4358" spans="1:50">
      <c r="A4358" s="20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39"/>
      <c r="AR4358" s="40"/>
      <c r="AS4358" s="41"/>
      <c r="AT4358" s="41"/>
      <c r="AU4358" s="41"/>
      <c r="AV4358" s="41"/>
      <c r="AW4358" s="41"/>
      <c r="AX4358" s="41"/>
    </row>
    <row r="4359" spans="1:50">
      <c r="A4359" s="20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20"/>
      <c r="AP4359" s="20"/>
      <c r="AQ4359" s="39"/>
      <c r="AR4359" s="40"/>
      <c r="AS4359" s="41"/>
      <c r="AT4359" s="41"/>
      <c r="AU4359" s="41"/>
      <c r="AV4359" s="41"/>
      <c r="AW4359" s="41"/>
      <c r="AX4359" s="41"/>
    </row>
    <row r="4360" spans="1:50">
      <c r="A4360" s="20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20"/>
      <c r="AP4360" s="20"/>
      <c r="AQ4360" s="39"/>
      <c r="AR4360" s="40"/>
      <c r="AS4360" s="41"/>
      <c r="AT4360" s="41"/>
      <c r="AU4360" s="41"/>
      <c r="AV4360" s="41"/>
      <c r="AW4360" s="41"/>
      <c r="AX4360" s="41"/>
    </row>
    <row r="4361" spans="1:50">
      <c r="A4361" s="20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20"/>
      <c r="AP4361" s="20"/>
      <c r="AQ4361" s="39"/>
      <c r="AR4361" s="40"/>
      <c r="AS4361" s="41"/>
      <c r="AT4361" s="41"/>
      <c r="AU4361" s="41"/>
      <c r="AV4361" s="41"/>
      <c r="AW4361" s="41"/>
      <c r="AX4361" s="41"/>
    </row>
    <row r="4362" spans="1:50">
      <c r="A4362" s="20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20"/>
      <c r="AP4362" s="20"/>
      <c r="AQ4362" s="39"/>
      <c r="AR4362" s="40"/>
      <c r="AS4362" s="41"/>
      <c r="AT4362" s="41"/>
      <c r="AU4362" s="41"/>
      <c r="AV4362" s="41"/>
      <c r="AW4362" s="41"/>
      <c r="AX4362" s="41"/>
    </row>
    <row r="4363" spans="1:50">
      <c r="A4363" s="20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39"/>
      <c r="AR4363" s="40"/>
      <c r="AS4363" s="41"/>
      <c r="AT4363" s="41"/>
      <c r="AU4363" s="41"/>
      <c r="AV4363" s="41"/>
      <c r="AW4363" s="41"/>
      <c r="AX4363" s="41"/>
    </row>
    <row r="4364" spans="1:50">
      <c r="A4364" s="20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20"/>
      <c r="AP4364" s="20"/>
      <c r="AQ4364" s="39"/>
      <c r="AR4364" s="40"/>
      <c r="AS4364" s="41"/>
      <c r="AT4364" s="41"/>
      <c r="AU4364" s="41"/>
      <c r="AV4364" s="41"/>
      <c r="AW4364" s="41"/>
      <c r="AX4364" s="41"/>
    </row>
    <row r="4365" spans="1:50">
      <c r="A4365" s="20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20"/>
      <c r="AP4365" s="20"/>
      <c r="AQ4365" s="39"/>
      <c r="AR4365" s="40"/>
      <c r="AS4365" s="41"/>
      <c r="AT4365" s="41"/>
      <c r="AU4365" s="41"/>
      <c r="AV4365" s="41"/>
      <c r="AW4365" s="41"/>
      <c r="AX4365" s="41"/>
    </row>
    <row r="4366" spans="1:50">
      <c r="A4366" s="20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20"/>
      <c r="AP4366" s="20"/>
      <c r="AQ4366" s="39"/>
      <c r="AR4366" s="40"/>
      <c r="AS4366" s="41"/>
      <c r="AT4366" s="41"/>
      <c r="AU4366" s="41"/>
      <c r="AV4366" s="41"/>
      <c r="AW4366" s="41"/>
      <c r="AX4366" s="41"/>
    </row>
    <row r="4367" spans="1:50">
      <c r="A4367" s="20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20"/>
      <c r="AP4367" s="20"/>
      <c r="AQ4367" s="39"/>
      <c r="AR4367" s="40"/>
      <c r="AS4367" s="41"/>
      <c r="AT4367" s="41"/>
      <c r="AU4367" s="41"/>
      <c r="AV4367" s="41"/>
      <c r="AW4367" s="41"/>
      <c r="AX4367" s="41"/>
    </row>
    <row r="4368" spans="1:50">
      <c r="A4368" s="20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20"/>
      <c r="AP4368" s="20"/>
      <c r="AQ4368" s="39"/>
      <c r="AR4368" s="40"/>
      <c r="AS4368" s="41"/>
      <c r="AT4368" s="41"/>
      <c r="AU4368" s="41"/>
      <c r="AV4368" s="41"/>
      <c r="AW4368" s="41"/>
      <c r="AX4368" s="41"/>
    </row>
    <row r="4369" spans="1:50">
      <c r="A4369" s="20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20"/>
      <c r="AP4369" s="20"/>
      <c r="AQ4369" s="39"/>
      <c r="AR4369" s="40"/>
      <c r="AS4369" s="41"/>
      <c r="AT4369" s="41"/>
      <c r="AU4369" s="41"/>
      <c r="AV4369" s="41"/>
      <c r="AW4369" s="41"/>
      <c r="AX4369" s="41"/>
    </row>
    <row r="4370" spans="1:50">
      <c r="A4370" s="20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20"/>
      <c r="AP4370" s="20"/>
      <c r="AQ4370" s="39"/>
      <c r="AR4370" s="40"/>
      <c r="AS4370" s="41"/>
      <c r="AT4370" s="41"/>
      <c r="AU4370" s="41"/>
      <c r="AV4370" s="41"/>
      <c r="AW4370" s="41"/>
      <c r="AX4370" s="41"/>
    </row>
    <row r="4371" spans="1:50">
      <c r="A4371" s="20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20"/>
      <c r="AP4371" s="20"/>
      <c r="AQ4371" s="39"/>
      <c r="AR4371" s="40"/>
      <c r="AS4371" s="41"/>
      <c r="AT4371" s="41"/>
      <c r="AU4371" s="41"/>
      <c r="AV4371" s="41"/>
      <c r="AW4371" s="41"/>
      <c r="AX4371" s="41"/>
    </row>
    <row r="4372" spans="1:50">
      <c r="A4372" s="20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20"/>
      <c r="AP4372" s="20"/>
      <c r="AQ4372" s="39"/>
      <c r="AR4372" s="40"/>
      <c r="AS4372" s="41"/>
      <c r="AT4372" s="41"/>
      <c r="AU4372" s="41"/>
      <c r="AV4372" s="41"/>
      <c r="AW4372" s="41"/>
      <c r="AX4372" s="41"/>
    </row>
    <row r="4373" spans="1:50">
      <c r="A4373" s="20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20"/>
      <c r="AP4373" s="20"/>
      <c r="AQ4373" s="39"/>
      <c r="AR4373" s="40"/>
      <c r="AS4373" s="41"/>
      <c r="AT4373" s="41"/>
      <c r="AU4373" s="41"/>
      <c r="AV4373" s="41"/>
      <c r="AW4373" s="41"/>
      <c r="AX4373" s="41"/>
    </row>
    <row r="4374" spans="1:50">
      <c r="A4374" s="20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20"/>
      <c r="AP4374" s="20"/>
      <c r="AQ4374" s="39"/>
      <c r="AR4374" s="40"/>
      <c r="AS4374" s="41"/>
      <c r="AT4374" s="41"/>
      <c r="AU4374" s="41"/>
      <c r="AV4374" s="41"/>
      <c r="AW4374" s="41"/>
      <c r="AX4374" s="41"/>
    </row>
    <row r="4375" spans="1:50">
      <c r="A4375" s="20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39"/>
      <c r="AR4375" s="40"/>
      <c r="AS4375" s="41"/>
      <c r="AT4375" s="41"/>
      <c r="AU4375" s="41"/>
      <c r="AV4375" s="41"/>
      <c r="AW4375" s="41"/>
      <c r="AX4375" s="41"/>
    </row>
    <row r="4376" spans="1:50">
      <c r="A4376" s="20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20"/>
      <c r="AP4376" s="20"/>
      <c r="AQ4376" s="39"/>
      <c r="AR4376" s="40"/>
      <c r="AS4376" s="41"/>
      <c r="AT4376" s="41"/>
      <c r="AU4376" s="41"/>
      <c r="AV4376" s="41"/>
      <c r="AW4376" s="41"/>
      <c r="AX4376" s="41"/>
    </row>
    <row r="4377" spans="1:50">
      <c r="A4377" s="20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20"/>
      <c r="AP4377" s="20"/>
      <c r="AQ4377" s="39"/>
      <c r="AR4377" s="40"/>
      <c r="AS4377" s="41"/>
      <c r="AT4377" s="41"/>
      <c r="AU4377" s="41"/>
      <c r="AV4377" s="41"/>
      <c r="AW4377" s="41"/>
      <c r="AX4377" s="41"/>
    </row>
    <row r="4378" spans="1:50">
      <c r="A4378" s="20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20"/>
      <c r="AP4378" s="20"/>
      <c r="AQ4378" s="39"/>
      <c r="AR4378" s="40"/>
      <c r="AS4378" s="41"/>
      <c r="AT4378" s="41"/>
      <c r="AU4378" s="41"/>
      <c r="AV4378" s="41"/>
      <c r="AW4378" s="41"/>
      <c r="AX4378" s="41"/>
    </row>
    <row r="4379" spans="1:50">
      <c r="A4379" s="20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20"/>
      <c r="AP4379" s="20"/>
      <c r="AQ4379" s="39"/>
      <c r="AR4379" s="40"/>
      <c r="AS4379" s="41"/>
      <c r="AT4379" s="41"/>
      <c r="AU4379" s="41"/>
      <c r="AV4379" s="41"/>
      <c r="AW4379" s="41"/>
      <c r="AX4379" s="41"/>
    </row>
    <row r="4380" spans="1:50">
      <c r="A4380" s="20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"/>
      <c r="AQ4380" s="39"/>
      <c r="AR4380" s="40"/>
      <c r="AS4380" s="41"/>
      <c r="AT4380" s="41"/>
      <c r="AU4380" s="41"/>
      <c r="AV4380" s="41"/>
      <c r="AW4380" s="41"/>
      <c r="AX4380" s="41"/>
    </row>
    <row r="4381" spans="1:50">
      <c r="A4381" s="20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20"/>
      <c r="AP4381" s="20"/>
      <c r="AQ4381" s="39"/>
      <c r="AR4381" s="40"/>
      <c r="AS4381" s="41"/>
      <c r="AT4381" s="41"/>
      <c r="AU4381" s="41"/>
      <c r="AV4381" s="41"/>
      <c r="AW4381" s="41"/>
      <c r="AX4381" s="41"/>
    </row>
    <row r="4382" spans="1:50">
      <c r="A4382" s="20"/>
      <c r="B4382" s="20"/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"/>
      <c r="AP4382" s="20"/>
      <c r="AQ4382" s="39"/>
      <c r="AR4382" s="40"/>
      <c r="AS4382" s="41"/>
      <c r="AT4382" s="41"/>
      <c r="AU4382" s="41"/>
      <c r="AV4382" s="41"/>
      <c r="AW4382" s="41"/>
      <c r="AX4382" s="41"/>
    </row>
    <row r="4383" spans="1:50">
      <c r="A4383" s="20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20"/>
      <c r="AP4383" s="20"/>
      <c r="AQ4383" s="39"/>
      <c r="AR4383" s="40"/>
      <c r="AS4383" s="41"/>
      <c r="AT4383" s="41"/>
      <c r="AU4383" s="41"/>
      <c r="AV4383" s="41"/>
      <c r="AW4383" s="41"/>
      <c r="AX4383" s="41"/>
    </row>
    <row r="4384" spans="1:50">
      <c r="A4384" s="20"/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20"/>
      <c r="AP4384" s="20"/>
      <c r="AQ4384" s="39"/>
      <c r="AR4384" s="40"/>
      <c r="AS4384" s="41"/>
      <c r="AT4384" s="41"/>
      <c r="AU4384" s="41"/>
      <c r="AV4384" s="41"/>
      <c r="AW4384" s="41"/>
      <c r="AX4384" s="41"/>
    </row>
    <row r="4385" spans="1:50">
      <c r="A4385" s="20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20"/>
      <c r="AP4385" s="20"/>
      <c r="AQ4385" s="39"/>
      <c r="AR4385" s="40"/>
      <c r="AS4385" s="41"/>
      <c r="AT4385" s="41"/>
      <c r="AU4385" s="41"/>
      <c r="AV4385" s="41"/>
      <c r="AW4385" s="41"/>
      <c r="AX4385" s="41"/>
    </row>
    <row r="4386" spans="1:50">
      <c r="A4386" s="20"/>
      <c r="B4386" s="20"/>
      <c r="C4386" s="20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20"/>
      <c r="AP4386" s="20"/>
      <c r="AQ4386" s="39"/>
      <c r="AR4386" s="40"/>
      <c r="AS4386" s="41"/>
      <c r="AT4386" s="41"/>
      <c r="AU4386" s="41"/>
      <c r="AV4386" s="41"/>
      <c r="AW4386" s="41"/>
      <c r="AX4386" s="41"/>
    </row>
    <row r="4387" spans="1:50">
      <c r="A4387" s="20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20"/>
      <c r="AP4387" s="20"/>
      <c r="AQ4387" s="39"/>
      <c r="AR4387" s="40"/>
      <c r="AS4387" s="41"/>
      <c r="AT4387" s="41"/>
      <c r="AU4387" s="41"/>
      <c r="AV4387" s="41"/>
      <c r="AW4387" s="41"/>
      <c r="AX4387" s="41"/>
    </row>
    <row r="4388" spans="1:50">
      <c r="A4388" s="20"/>
      <c r="B4388" s="20"/>
      <c r="C4388" s="20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20"/>
      <c r="AP4388" s="20"/>
      <c r="AQ4388" s="39"/>
      <c r="AR4388" s="40"/>
      <c r="AS4388" s="41"/>
      <c r="AT4388" s="41"/>
      <c r="AU4388" s="41"/>
      <c r="AV4388" s="41"/>
      <c r="AW4388" s="41"/>
      <c r="AX4388" s="41"/>
    </row>
    <row r="4389" spans="1:50">
      <c r="A4389" s="20"/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20"/>
      <c r="AP4389" s="20"/>
      <c r="AQ4389" s="39"/>
      <c r="AR4389" s="40"/>
      <c r="AS4389" s="41"/>
      <c r="AT4389" s="41"/>
      <c r="AU4389" s="41"/>
      <c r="AV4389" s="41"/>
      <c r="AW4389" s="41"/>
      <c r="AX4389" s="41"/>
    </row>
    <row r="4390" spans="1:50">
      <c r="A4390" s="20"/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20"/>
      <c r="AP4390" s="20"/>
      <c r="AQ4390" s="39"/>
      <c r="AR4390" s="40"/>
      <c r="AS4390" s="41"/>
      <c r="AT4390" s="41"/>
      <c r="AU4390" s="41"/>
      <c r="AV4390" s="41"/>
      <c r="AW4390" s="41"/>
      <c r="AX4390" s="41"/>
    </row>
    <row r="4391" spans="1:50">
      <c r="A4391" s="20"/>
      <c r="B4391" s="20"/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20"/>
      <c r="AP4391" s="20"/>
      <c r="AQ4391" s="39"/>
      <c r="AR4391" s="40"/>
      <c r="AS4391" s="41"/>
      <c r="AT4391" s="41"/>
      <c r="AU4391" s="41"/>
      <c r="AV4391" s="41"/>
      <c r="AW4391" s="41"/>
      <c r="AX4391" s="41"/>
    </row>
    <row r="4392" spans="1:50">
      <c r="A4392" s="20"/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20"/>
      <c r="AP4392" s="20"/>
      <c r="AQ4392" s="39"/>
      <c r="AR4392" s="40"/>
      <c r="AS4392" s="41"/>
      <c r="AT4392" s="41"/>
      <c r="AU4392" s="41"/>
      <c r="AV4392" s="41"/>
      <c r="AW4392" s="41"/>
      <c r="AX4392" s="41"/>
    </row>
    <row r="4393" spans="1:50">
      <c r="A4393" s="20"/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20"/>
      <c r="AP4393" s="20"/>
      <c r="AQ4393" s="39"/>
      <c r="AR4393" s="40"/>
      <c r="AS4393" s="41"/>
      <c r="AT4393" s="41"/>
      <c r="AU4393" s="41"/>
      <c r="AV4393" s="41"/>
      <c r="AW4393" s="41"/>
      <c r="AX4393" s="41"/>
    </row>
    <row r="4394" spans="1:50">
      <c r="A4394" s="20"/>
      <c r="B4394" s="20"/>
      <c r="C4394" s="20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39"/>
      <c r="AR4394" s="40"/>
      <c r="AS4394" s="41"/>
      <c r="AT4394" s="41"/>
      <c r="AU4394" s="41"/>
      <c r="AV4394" s="41"/>
      <c r="AW4394" s="41"/>
      <c r="AX4394" s="41"/>
    </row>
    <row r="4395" spans="1:50">
      <c r="A4395" s="20"/>
      <c r="B4395" s="20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20"/>
      <c r="AP4395" s="20"/>
      <c r="AQ4395" s="39"/>
      <c r="AR4395" s="40"/>
      <c r="AS4395" s="41"/>
      <c r="AT4395" s="41"/>
      <c r="AU4395" s="41"/>
      <c r="AV4395" s="41"/>
      <c r="AW4395" s="41"/>
      <c r="AX4395" s="41"/>
    </row>
    <row r="4396" spans="1:50">
      <c r="A4396" s="20"/>
      <c r="B4396" s="20"/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20"/>
      <c r="AP4396" s="20"/>
      <c r="AQ4396" s="39"/>
      <c r="AR4396" s="40"/>
      <c r="AS4396" s="41"/>
      <c r="AT4396" s="41"/>
      <c r="AU4396" s="41"/>
      <c r="AV4396" s="41"/>
      <c r="AW4396" s="41"/>
      <c r="AX4396" s="41"/>
    </row>
    <row r="4397" spans="1:50">
      <c r="A4397" s="20"/>
      <c r="B4397" s="20"/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20"/>
      <c r="AP4397" s="20"/>
      <c r="AQ4397" s="39"/>
      <c r="AR4397" s="40"/>
      <c r="AS4397" s="41"/>
      <c r="AT4397" s="41"/>
      <c r="AU4397" s="41"/>
      <c r="AV4397" s="41"/>
      <c r="AW4397" s="41"/>
      <c r="AX4397" s="41"/>
    </row>
    <row r="4398" spans="1:50">
      <c r="A4398" s="20"/>
      <c r="B4398" s="20"/>
      <c r="C4398" s="20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20"/>
      <c r="AP4398" s="20"/>
      <c r="AQ4398" s="39"/>
      <c r="AR4398" s="40"/>
      <c r="AS4398" s="41"/>
      <c r="AT4398" s="41"/>
      <c r="AU4398" s="41"/>
      <c r="AV4398" s="41"/>
      <c r="AW4398" s="41"/>
      <c r="AX4398" s="41"/>
    </row>
    <row r="4399" spans="1:50">
      <c r="A4399" s="20"/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20"/>
      <c r="AP4399" s="20"/>
      <c r="AQ4399" s="39"/>
      <c r="AR4399" s="40"/>
      <c r="AS4399" s="41"/>
      <c r="AT4399" s="41"/>
      <c r="AU4399" s="41"/>
      <c r="AV4399" s="41"/>
      <c r="AW4399" s="41"/>
      <c r="AX4399" s="41"/>
    </row>
    <row r="4400" spans="1:50">
      <c r="A4400" s="20"/>
      <c r="B4400" s="20"/>
      <c r="C4400" s="20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20"/>
      <c r="AP4400" s="20"/>
      <c r="AQ4400" s="39"/>
      <c r="AR4400" s="40"/>
      <c r="AS4400" s="41"/>
      <c r="AT4400" s="41"/>
      <c r="AU4400" s="41"/>
      <c r="AV4400" s="41"/>
      <c r="AW4400" s="41"/>
      <c r="AX4400" s="41"/>
    </row>
    <row r="4401" spans="1:50">
      <c r="A4401" s="20"/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20"/>
      <c r="AP4401" s="20"/>
      <c r="AQ4401" s="39"/>
      <c r="AR4401" s="40"/>
      <c r="AS4401" s="41"/>
      <c r="AT4401" s="41"/>
      <c r="AU4401" s="41"/>
      <c r="AV4401" s="41"/>
      <c r="AW4401" s="41"/>
      <c r="AX4401" s="41"/>
    </row>
    <row r="4402" spans="1:50">
      <c r="A4402" s="20"/>
      <c r="B4402" s="20"/>
      <c r="C4402" s="20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20"/>
      <c r="AP4402" s="20"/>
      <c r="AQ4402" s="39"/>
      <c r="AR4402" s="40"/>
      <c r="AS4402" s="41"/>
      <c r="AT4402" s="41"/>
      <c r="AU4402" s="41"/>
      <c r="AV4402" s="41"/>
      <c r="AW4402" s="41"/>
      <c r="AX4402" s="41"/>
    </row>
    <row r="4403" spans="1:50">
      <c r="A4403" s="20"/>
      <c r="B4403" s="20"/>
      <c r="C4403" s="20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20"/>
      <c r="AP4403" s="20"/>
      <c r="AQ4403" s="39"/>
      <c r="AR4403" s="40"/>
      <c r="AS4403" s="41"/>
      <c r="AT4403" s="41"/>
      <c r="AU4403" s="41"/>
      <c r="AV4403" s="41"/>
      <c r="AW4403" s="41"/>
      <c r="AX4403" s="41"/>
    </row>
    <row r="4404" spans="1:50">
      <c r="A4404" s="20"/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20"/>
      <c r="AP4404" s="20"/>
      <c r="AQ4404" s="39"/>
      <c r="AR4404" s="40"/>
      <c r="AS4404" s="41"/>
      <c r="AT4404" s="41"/>
      <c r="AU4404" s="41"/>
      <c r="AV4404" s="41"/>
      <c r="AW4404" s="41"/>
      <c r="AX4404" s="41"/>
    </row>
    <row r="4405" spans="1:50">
      <c r="A4405" s="20"/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20"/>
      <c r="AP4405" s="20"/>
      <c r="AQ4405" s="39"/>
      <c r="AR4405" s="40"/>
      <c r="AS4405" s="41"/>
      <c r="AT4405" s="41"/>
      <c r="AU4405" s="41"/>
      <c r="AV4405" s="41"/>
      <c r="AW4405" s="41"/>
      <c r="AX4405" s="41"/>
    </row>
    <row r="4406" spans="1:50">
      <c r="A4406" s="20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20"/>
      <c r="AP4406" s="20"/>
      <c r="AQ4406" s="39"/>
      <c r="AR4406" s="40"/>
      <c r="AS4406" s="41"/>
      <c r="AT4406" s="41"/>
      <c r="AU4406" s="41"/>
      <c r="AV4406" s="41"/>
      <c r="AW4406" s="41"/>
      <c r="AX4406" s="41"/>
    </row>
    <row r="4407" spans="1:50">
      <c r="A4407" s="20"/>
      <c r="B4407" s="20"/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20"/>
      <c r="AP4407" s="20"/>
      <c r="AQ4407" s="39"/>
      <c r="AR4407" s="40"/>
      <c r="AS4407" s="41"/>
      <c r="AT4407" s="41"/>
      <c r="AU4407" s="41"/>
      <c r="AV4407" s="41"/>
      <c r="AW4407" s="41"/>
      <c r="AX4407" s="41"/>
    </row>
    <row r="4408" spans="1:50">
      <c r="A4408" s="20"/>
      <c r="B4408" s="20"/>
      <c r="C4408" s="20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20"/>
      <c r="AP4408" s="20"/>
      <c r="AQ4408" s="39"/>
      <c r="AR4408" s="40"/>
      <c r="AS4408" s="41"/>
      <c r="AT4408" s="41"/>
      <c r="AU4408" s="41"/>
      <c r="AV4408" s="41"/>
      <c r="AW4408" s="41"/>
      <c r="AX4408" s="41"/>
    </row>
    <row r="4409" spans="1:50">
      <c r="A4409" s="20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39"/>
      <c r="AR4409" s="40"/>
      <c r="AS4409" s="41"/>
      <c r="AT4409" s="41"/>
      <c r="AU4409" s="41"/>
      <c r="AV4409" s="41"/>
      <c r="AW4409" s="41"/>
      <c r="AX4409" s="41"/>
    </row>
    <row r="4410" spans="1:50">
      <c r="A4410" s="20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20"/>
      <c r="AP4410" s="20"/>
      <c r="AQ4410" s="39"/>
      <c r="AR4410" s="40"/>
      <c r="AS4410" s="41"/>
      <c r="AT4410" s="41"/>
      <c r="AU4410" s="41"/>
      <c r="AV4410" s="41"/>
      <c r="AW4410" s="41"/>
      <c r="AX4410" s="41"/>
    </row>
    <row r="4411" spans="1:50">
      <c r="A4411" s="20"/>
      <c r="B4411" s="20"/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20"/>
      <c r="AP4411" s="20"/>
      <c r="AQ4411" s="39"/>
      <c r="AR4411" s="40"/>
      <c r="AS4411" s="41"/>
      <c r="AT4411" s="41"/>
      <c r="AU4411" s="41"/>
      <c r="AV4411" s="41"/>
      <c r="AW4411" s="41"/>
      <c r="AX4411" s="41"/>
    </row>
    <row r="4412" spans="1:50">
      <c r="A4412" s="20"/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20"/>
      <c r="AP4412" s="20"/>
      <c r="AQ4412" s="39"/>
      <c r="AR4412" s="40"/>
      <c r="AS4412" s="41"/>
      <c r="AT4412" s="41"/>
      <c r="AU4412" s="41"/>
      <c r="AV4412" s="41"/>
      <c r="AW4412" s="41"/>
      <c r="AX4412" s="41"/>
    </row>
    <row r="4413" spans="1:50">
      <c r="A4413" s="20"/>
      <c r="B4413" s="20"/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39"/>
      <c r="AR4413" s="40"/>
      <c r="AS4413" s="41"/>
      <c r="AT4413" s="41"/>
      <c r="AU4413" s="41"/>
      <c r="AV4413" s="41"/>
      <c r="AW4413" s="41"/>
      <c r="AX4413" s="41"/>
    </row>
    <row r="4414" spans="1:50">
      <c r="A4414" s="20"/>
      <c r="B4414" s="20"/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20"/>
      <c r="AP4414" s="20"/>
      <c r="AQ4414" s="39"/>
      <c r="AR4414" s="40"/>
      <c r="AS4414" s="41"/>
      <c r="AT4414" s="41"/>
      <c r="AU4414" s="41"/>
      <c r="AV4414" s="41"/>
      <c r="AW4414" s="41"/>
      <c r="AX4414" s="41"/>
    </row>
    <row r="4415" spans="1:50">
      <c r="A4415" s="20"/>
      <c r="B4415" s="20"/>
      <c r="C4415" s="20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20"/>
      <c r="AP4415" s="20"/>
      <c r="AQ4415" s="39"/>
      <c r="AR4415" s="40"/>
      <c r="AS4415" s="41"/>
      <c r="AT4415" s="41"/>
      <c r="AU4415" s="41"/>
      <c r="AV4415" s="41"/>
      <c r="AW4415" s="41"/>
      <c r="AX4415" s="41"/>
    </row>
    <row r="4416" spans="1:50">
      <c r="A4416" s="20"/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20"/>
      <c r="AP4416" s="20"/>
      <c r="AQ4416" s="39"/>
      <c r="AR4416" s="40"/>
      <c r="AS4416" s="41"/>
      <c r="AT4416" s="41"/>
      <c r="AU4416" s="41"/>
      <c r="AV4416" s="41"/>
      <c r="AW4416" s="41"/>
      <c r="AX4416" s="41"/>
    </row>
    <row r="4417" spans="1:50">
      <c r="A4417" s="20"/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20"/>
      <c r="AP4417" s="20"/>
      <c r="AQ4417" s="39"/>
      <c r="AR4417" s="40"/>
      <c r="AS4417" s="41"/>
      <c r="AT4417" s="41"/>
      <c r="AU4417" s="41"/>
      <c r="AV4417" s="41"/>
      <c r="AW4417" s="41"/>
      <c r="AX4417" s="41"/>
    </row>
    <row r="4418" spans="1:50">
      <c r="A4418" s="20"/>
      <c r="B4418" s="20"/>
      <c r="C4418" s="20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20"/>
      <c r="AP4418" s="20"/>
      <c r="AQ4418" s="39"/>
      <c r="AR4418" s="40"/>
      <c r="AS4418" s="41"/>
      <c r="AT4418" s="41"/>
      <c r="AU4418" s="41"/>
      <c r="AV4418" s="41"/>
      <c r="AW4418" s="41"/>
      <c r="AX4418" s="41"/>
    </row>
    <row r="4419" spans="1:50">
      <c r="A4419" s="20"/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20"/>
      <c r="AP4419" s="20"/>
      <c r="AQ4419" s="39"/>
      <c r="AR4419" s="40"/>
      <c r="AS4419" s="41"/>
      <c r="AT4419" s="41"/>
      <c r="AU4419" s="41"/>
      <c r="AV4419" s="41"/>
      <c r="AW4419" s="41"/>
      <c r="AX4419" s="41"/>
    </row>
    <row r="4420" spans="1:50">
      <c r="A4420" s="20"/>
      <c r="B4420" s="20"/>
      <c r="C4420" s="20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20"/>
      <c r="AP4420" s="20"/>
      <c r="AQ4420" s="39"/>
      <c r="AR4420" s="40"/>
      <c r="AS4420" s="41"/>
      <c r="AT4420" s="41"/>
      <c r="AU4420" s="41"/>
      <c r="AV4420" s="41"/>
      <c r="AW4420" s="41"/>
      <c r="AX4420" s="41"/>
    </row>
    <row r="4421" spans="1:50">
      <c r="A4421" s="20"/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20"/>
      <c r="AP4421" s="20"/>
      <c r="AQ4421" s="39"/>
      <c r="AR4421" s="40"/>
      <c r="AS4421" s="41"/>
      <c r="AT4421" s="41"/>
      <c r="AU4421" s="41"/>
      <c r="AV4421" s="41"/>
      <c r="AW4421" s="41"/>
      <c r="AX4421" s="41"/>
    </row>
    <row r="4422" spans="1:50">
      <c r="A4422" s="20"/>
      <c r="B4422" s="20"/>
      <c r="C4422" s="20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39"/>
      <c r="AR4422" s="40"/>
      <c r="AS4422" s="41"/>
      <c r="AT4422" s="41"/>
      <c r="AU4422" s="41"/>
      <c r="AV4422" s="41"/>
      <c r="AW4422" s="41"/>
      <c r="AX4422" s="41"/>
    </row>
    <row r="4423" spans="1:50">
      <c r="A4423" s="20"/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20"/>
      <c r="AP4423" s="20"/>
      <c r="AQ4423" s="39"/>
      <c r="AR4423" s="40"/>
      <c r="AS4423" s="41"/>
      <c r="AT4423" s="41"/>
      <c r="AU4423" s="41"/>
      <c r="AV4423" s="41"/>
      <c r="AW4423" s="41"/>
      <c r="AX4423" s="41"/>
    </row>
    <row r="4424" spans="1:50">
      <c r="A4424" s="20"/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39"/>
      <c r="AR4424" s="40"/>
      <c r="AS4424" s="41"/>
      <c r="AT4424" s="41"/>
      <c r="AU4424" s="41"/>
      <c r="AV4424" s="41"/>
      <c r="AW4424" s="41"/>
      <c r="AX4424" s="41"/>
    </row>
    <row r="4425" spans="1:50">
      <c r="A4425" s="20"/>
      <c r="B4425" s="20"/>
      <c r="C4425" s="20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20"/>
      <c r="AP4425" s="20"/>
      <c r="AQ4425" s="39"/>
      <c r="AR4425" s="40"/>
      <c r="AS4425" s="41"/>
      <c r="AT4425" s="41"/>
      <c r="AU4425" s="41"/>
      <c r="AV4425" s="41"/>
      <c r="AW4425" s="41"/>
      <c r="AX4425" s="41"/>
    </row>
    <row r="4426" spans="1:50">
      <c r="A4426" s="20"/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20"/>
      <c r="AP4426" s="20"/>
      <c r="AQ4426" s="39"/>
      <c r="AR4426" s="40"/>
      <c r="AS4426" s="41"/>
      <c r="AT4426" s="41"/>
      <c r="AU4426" s="41"/>
      <c r="AV4426" s="41"/>
      <c r="AW4426" s="41"/>
      <c r="AX4426" s="41"/>
    </row>
    <row r="4427" spans="1:50">
      <c r="A4427" s="20"/>
      <c r="B4427" s="20"/>
      <c r="C4427" s="20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"/>
      <c r="AQ4427" s="39"/>
      <c r="AR4427" s="40"/>
      <c r="AS4427" s="41"/>
      <c r="AT4427" s="41"/>
      <c r="AU4427" s="41"/>
      <c r="AV4427" s="41"/>
      <c r="AW4427" s="41"/>
      <c r="AX4427" s="41"/>
    </row>
    <row r="4428" spans="1:50">
      <c r="A4428" s="20"/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20"/>
      <c r="AP4428" s="20"/>
      <c r="AQ4428" s="39"/>
      <c r="AR4428" s="40"/>
      <c r="AS4428" s="41"/>
      <c r="AT4428" s="41"/>
      <c r="AU4428" s="41"/>
      <c r="AV4428" s="41"/>
      <c r="AW4428" s="41"/>
      <c r="AX4428" s="41"/>
    </row>
    <row r="4429" spans="1:50">
      <c r="A4429" s="20"/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20"/>
      <c r="AP4429" s="20"/>
      <c r="AQ4429" s="39"/>
      <c r="AR4429" s="40"/>
      <c r="AS4429" s="41"/>
      <c r="AT4429" s="41"/>
      <c r="AU4429" s="41"/>
      <c r="AV4429" s="41"/>
      <c r="AW4429" s="41"/>
      <c r="AX4429" s="41"/>
    </row>
    <row r="4430" spans="1:50">
      <c r="A4430" s="20"/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20"/>
      <c r="AP4430" s="20"/>
      <c r="AQ4430" s="39"/>
      <c r="AR4430" s="40"/>
      <c r="AS4430" s="41"/>
      <c r="AT4430" s="41"/>
      <c r="AU4430" s="41"/>
      <c r="AV4430" s="41"/>
      <c r="AW4430" s="41"/>
      <c r="AX4430" s="41"/>
    </row>
    <row r="4431" spans="1:50">
      <c r="A4431" s="20"/>
      <c r="B4431" s="20"/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20"/>
      <c r="AP4431" s="20"/>
      <c r="AQ4431" s="39"/>
      <c r="AR4431" s="40"/>
      <c r="AS4431" s="41"/>
      <c r="AT4431" s="41"/>
      <c r="AU4431" s="41"/>
      <c r="AV4431" s="41"/>
      <c r="AW4431" s="41"/>
      <c r="AX4431" s="41"/>
    </row>
    <row r="4432" spans="1:50">
      <c r="A4432" s="20"/>
      <c r="B4432" s="20"/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20"/>
      <c r="AP4432" s="20"/>
      <c r="AQ4432" s="39"/>
      <c r="AR4432" s="40"/>
      <c r="AS4432" s="41"/>
      <c r="AT4432" s="41"/>
      <c r="AU4432" s="41"/>
      <c r="AV4432" s="41"/>
      <c r="AW4432" s="41"/>
      <c r="AX4432" s="41"/>
    </row>
    <row r="4433" spans="1:50">
      <c r="A4433" s="20"/>
      <c r="B4433" s="20"/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20"/>
      <c r="AP4433" s="20"/>
      <c r="AQ4433" s="39"/>
      <c r="AR4433" s="40"/>
      <c r="AS4433" s="41"/>
      <c r="AT4433" s="41"/>
      <c r="AU4433" s="41"/>
      <c r="AV4433" s="41"/>
      <c r="AW4433" s="41"/>
      <c r="AX4433" s="41"/>
    </row>
    <row r="4434" spans="1:50">
      <c r="A4434" s="20"/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20"/>
      <c r="AP4434" s="20"/>
      <c r="AQ4434" s="39"/>
      <c r="AR4434" s="40"/>
      <c r="AS4434" s="41"/>
      <c r="AT4434" s="41"/>
      <c r="AU4434" s="41"/>
      <c r="AV4434" s="41"/>
      <c r="AW4434" s="41"/>
      <c r="AX4434" s="41"/>
    </row>
    <row r="4435" spans="1:50">
      <c r="A4435" s="20"/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20"/>
      <c r="AP4435" s="20"/>
      <c r="AQ4435" s="39"/>
      <c r="AR4435" s="40"/>
      <c r="AS4435" s="41"/>
      <c r="AT4435" s="41"/>
      <c r="AU4435" s="41"/>
      <c r="AV4435" s="41"/>
      <c r="AW4435" s="41"/>
      <c r="AX4435" s="41"/>
    </row>
    <row r="4436" spans="1:50">
      <c r="A4436" s="20"/>
      <c r="B4436" s="20"/>
      <c r="C4436" s="20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20"/>
      <c r="AP4436" s="20"/>
      <c r="AQ4436" s="39"/>
      <c r="AR4436" s="40"/>
      <c r="AS4436" s="41"/>
      <c r="AT4436" s="41"/>
      <c r="AU4436" s="41"/>
      <c r="AV4436" s="41"/>
      <c r="AW4436" s="41"/>
      <c r="AX4436" s="41"/>
    </row>
    <row r="4437" spans="1:50">
      <c r="A4437" s="20"/>
      <c r="B4437" s="20"/>
      <c r="C4437" s="20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20"/>
      <c r="AP4437" s="20"/>
      <c r="AQ4437" s="39"/>
      <c r="AR4437" s="40"/>
      <c r="AS4437" s="41"/>
      <c r="AT4437" s="41"/>
      <c r="AU4437" s="41"/>
      <c r="AV4437" s="41"/>
      <c r="AW4437" s="41"/>
      <c r="AX4437" s="41"/>
    </row>
    <row r="4438" spans="1:50">
      <c r="A4438" s="20"/>
      <c r="B4438" s="20"/>
      <c r="C4438" s="20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39"/>
      <c r="AR4438" s="40"/>
      <c r="AS4438" s="41"/>
      <c r="AT4438" s="41"/>
      <c r="AU4438" s="41"/>
      <c r="AV4438" s="41"/>
      <c r="AW4438" s="41"/>
      <c r="AX4438" s="41"/>
    </row>
    <row r="4439" spans="1:50">
      <c r="A4439" s="20"/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20"/>
      <c r="AP4439" s="20"/>
      <c r="AQ4439" s="39"/>
      <c r="AR4439" s="40"/>
      <c r="AS4439" s="41"/>
      <c r="AT4439" s="41"/>
      <c r="AU4439" s="41"/>
      <c r="AV4439" s="41"/>
      <c r="AW4439" s="41"/>
      <c r="AX4439" s="41"/>
    </row>
    <row r="4440" spans="1:50">
      <c r="A4440" s="20"/>
      <c r="B4440" s="20"/>
      <c r="C4440" s="20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20"/>
      <c r="AP4440" s="20"/>
      <c r="AQ4440" s="39"/>
      <c r="AR4440" s="40"/>
      <c r="AS4440" s="41"/>
      <c r="AT4440" s="41"/>
      <c r="AU4440" s="41"/>
      <c r="AV4440" s="41"/>
      <c r="AW4440" s="41"/>
      <c r="AX4440" s="41"/>
    </row>
    <row r="4441" spans="1:50">
      <c r="A4441" s="20"/>
      <c r="B4441" s="20"/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20"/>
      <c r="AP4441" s="20"/>
      <c r="AQ4441" s="39"/>
      <c r="AR4441" s="40"/>
      <c r="AS4441" s="41"/>
      <c r="AT4441" s="41"/>
      <c r="AU4441" s="41"/>
      <c r="AV4441" s="41"/>
      <c r="AW4441" s="41"/>
      <c r="AX4441" s="41"/>
    </row>
    <row r="4442" spans="1:50">
      <c r="A4442" s="20"/>
      <c r="B4442" s="20"/>
      <c r="C4442" s="20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20"/>
      <c r="AP4442" s="20"/>
      <c r="AQ4442" s="39"/>
      <c r="AR4442" s="40"/>
      <c r="AS4442" s="41"/>
      <c r="AT4442" s="41"/>
      <c r="AU4442" s="41"/>
      <c r="AV4442" s="41"/>
      <c r="AW4442" s="41"/>
      <c r="AX4442" s="41"/>
    </row>
    <row r="4443" spans="1:50">
      <c r="A4443" s="20"/>
      <c r="B4443" s="20"/>
      <c r="C4443" s="20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20"/>
      <c r="AP4443" s="20"/>
      <c r="AQ4443" s="39"/>
      <c r="AR4443" s="40"/>
      <c r="AS4443" s="41"/>
      <c r="AT4443" s="41"/>
      <c r="AU4443" s="41"/>
      <c r="AV4443" s="41"/>
      <c r="AW4443" s="41"/>
      <c r="AX4443" s="41"/>
    </row>
    <row r="4444" spans="1:50">
      <c r="A4444" s="20"/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20"/>
      <c r="AP4444" s="20"/>
      <c r="AQ4444" s="39"/>
      <c r="AR4444" s="40"/>
      <c r="AS4444" s="41"/>
      <c r="AT4444" s="41"/>
      <c r="AU4444" s="41"/>
      <c r="AV4444" s="41"/>
      <c r="AW4444" s="41"/>
      <c r="AX4444" s="41"/>
    </row>
    <row r="4445" spans="1:50">
      <c r="A4445" s="20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20"/>
      <c r="AP4445" s="20"/>
      <c r="AQ4445" s="39"/>
      <c r="AR4445" s="40"/>
      <c r="AS4445" s="41"/>
      <c r="AT4445" s="41"/>
      <c r="AU4445" s="41"/>
      <c r="AV4445" s="41"/>
      <c r="AW4445" s="41"/>
      <c r="AX4445" s="41"/>
    </row>
    <row r="4446" spans="1:50">
      <c r="A4446" s="20"/>
      <c r="B4446" s="20"/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20"/>
      <c r="AP4446" s="20"/>
      <c r="AQ4446" s="39"/>
      <c r="AR4446" s="40"/>
      <c r="AS4446" s="41"/>
      <c r="AT4446" s="41"/>
      <c r="AU4446" s="41"/>
      <c r="AV4446" s="41"/>
      <c r="AW4446" s="41"/>
      <c r="AX4446" s="41"/>
    </row>
    <row r="4447" spans="1:50">
      <c r="A4447" s="20"/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20"/>
      <c r="AP4447" s="20"/>
      <c r="AQ4447" s="39"/>
      <c r="AR4447" s="40"/>
      <c r="AS4447" s="41"/>
      <c r="AT4447" s="41"/>
      <c r="AU4447" s="41"/>
      <c r="AV4447" s="41"/>
      <c r="AW4447" s="41"/>
      <c r="AX4447" s="41"/>
    </row>
    <row r="4448" spans="1:50">
      <c r="A4448" s="20"/>
      <c r="B4448" s="20"/>
      <c r="C4448" s="20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20"/>
      <c r="AP4448" s="20"/>
      <c r="AQ4448" s="39"/>
      <c r="AR4448" s="40"/>
      <c r="AS4448" s="41"/>
      <c r="AT4448" s="41"/>
      <c r="AU4448" s="41"/>
      <c r="AV4448" s="41"/>
      <c r="AW4448" s="41"/>
      <c r="AX4448" s="41"/>
    </row>
    <row r="4449" spans="1:50">
      <c r="A4449" s="20"/>
      <c r="B4449" s="20"/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20"/>
      <c r="AP4449" s="20"/>
      <c r="AQ4449" s="39"/>
      <c r="AR4449" s="40"/>
      <c r="AS4449" s="41"/>
      <c r="AT4449" s="41"/>
      <c r="AU4449" s="41"/>
      <c r="AV4449" s="41"/>
      <c r="AW4449" s="41"/>
      <c r="AX4449" s="41"/>
    </row>
    <row r="4450" spans="1:50">
      <c r="A4450" s="20"/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20"/>
      <c r="AP4450" s="20"/>
      <c r="AQ4450" s="39"/>
      <c r="AR4450" s="40"/>
      <c r="AS4450" s="41"/>
      <c r="AT4450" s="41"/>
      <c r="AU4450" s="41"/>
      <c r="AV4450" s="41"/>
      <c r="AW4450" s="41"/>
      <c r="AX4450" s="41"/>
    </row>
    <row r="4451" spans="1:50">
      <c r="A4451" s="20"/>
      <c r="B4451" s="20"/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20"/>
      <c r="AP4451" s="20"/>
      <c r="AQ4451" s="39"/>
      <c r="AR4451" s="40"/>
      <c r="AS4451" s="41"/>
      <c r="AT4451" s="41"/>
      <c r="AU4451" s="41"/>
      <c r="AV4451" s="41"/>
      <c r="AW4451" s="41"/>
      <c r="AX4451" s="41"/>
    </row>
    <row r="4452" spans="1:50">
      <c r="A4452" s="20"/>
      <c r="B4452" s="20"/>
      <c r="C4452" s="20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20"/>
      <c r="AP4452" s="20"/>
      <c r="AQ4452" s="39"/>
      <c r="AR4452" s="40"/>
      <c r="AS4452" s="41"/>
      <c r="AT4452" s="41"/>
      <c r="AU4452" s="41"/>
      <c r="AV4452" s="41"/>
      <c r="AW4452" s="41"/>
      <c r="AX4452" s="41"/>
    </row>
    <row r="4453" spans="1:50">
      <c r="A4453" s="20"/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20"/>
      <c r="AP4453" s="20"/>
      <c r="AQ4453" s="39"/>
      <c r="AR4453" s="40"/>
      <c r="AS4453" s="41"/>
      <c r="AT4453" s="41"/>
      <c r="AU4453" s="41"/>
      <c r="AV4453" s="41"/>
      <c r="AW4453" s="41"/>
      <c r="AX4453" s="41"/>
    </row>
    <row r="4454" spans="1:50">
      <c r="A4454" s="20"/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20"/>
      <c r="AP4454" s="20"/>
      <c r="AQ4454" s="39"/>
      <c r="AR4454" s="40"/>
      <c r="AS4454" s="41"/>
      <c r="AT4454" s="41"/>
      <c r="AU4454" s="41"/>
      <c r="AV4454" s="41"/>
      <c r="AW4454" s="41"/>
      <c r="AX4454" s="41"/>
    </row>
    <row r="4455" spans="1:50">
      <c r="A4455" s="20"/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20"/>
      <c r="AP4455" s="20"/>
      <c r="AQ4455" s="39"/>
      <c r="AR4455" s="40"/>
      <c r="AS4455" s="41"/>
      <c r="AT4455" s="41"/>
      <c r="AU4455" s="41"/>
      <c r="AV4455" s="41"/>
      <c r="AW4455" s="41"/>
      <c r="AX4455" s="41"/>
    </row>
    <row r="4456" spans="1:50">
      <c r="A4456" s="20"/>
      <c r="B4456" s="20"/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20"/>
      <c r="AP4456" s="20"/>
      <c r="AQ4456" s="39"/>
      <c r="AR4456" s="40"/>
      <c r="AS4456" s="41"/>
      <c r="AT4456" s="41"/>
      <c r="AU4456" s="41"/>
      <c r="AV4456" s="41"/>
      <c r="AW4456" s="41"/>
      <c r="AX4456" s="41"/>
    </row>
    <row r="4457" spans="1:50">
      <c r="A4457" s="20"/>
      <c r="B4457" s="20"/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20"/>
      <c r="AP4457" s="20"/>
      <c r="AQ4457" s="39"/>
      <c r="AR4457" s="40"/>
      <c r="AS4457" s="41"/>
      <c r="AT4457" s="41"/>
      <c r="AU4457" s="41"/>
      <c r="AV4457" s="41"/>
      <c r="AW4457" s="41"/>
      <c r="AX4457" s="41"/>
    </row>
    <row r="4458" spans="1:50">
      <c r="A4458" s="20"/>
      <c r="B4458" s="20"/>
      <c r="C4458" s="20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39"/>
      <c r="AR4458" s="40"/>
      <c r="AS4458" s="41"/>
      <c r="AT4458" s="41"/>
      <c r="AU4458" s="41"/>
      <c r="AV4458" s="41"/>
      <c r="AW4458" s="41"/>
      <c r="AX4458" s="41"/>
    </row>
    <row r="4459" spans="1:50">
      <c r="A4459" s="20"/>
      <c r="B4459" s="20"/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20"/>
      <c r="AP4459" s="20"/>
      <c r="AQ4459" s="39"/>
      <c r="AR4459" s="40"/>
      <c r="AS4459" s="41"/>
      <c r="AT4459" s="41"/>
      <c r="AU4459" s="41"/>
      <c r="AV4459" s="41"/>
      <c r="AW4459" s="41"/>
      <c r="AX4459" s="41"/>
    </row>
    <row r="4460" spans="1:50">
      <c r="A4460" s="20"/>
      <c r="B4460" s="20"/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20"/>
      <c r="AP4460" s="20"/>
      <c r="AQ4460" s="39"/>
      <c r="AR4460" s="40"/>
      <c r="AS4460" s="41"/>
      <c r="AT4460" s="41"/>
      <c r="AU4460" s="41"/>
      <c r="AV4460" s="41"/>
      <c r="AW4460" s="41"/>
      <c r="AX4460" s="41"/>
    </row>
    <row r="4461" spans="1:50">
      <c r="A4461" s="20"/>
      <c r="B4461" s="20"/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20"/>
      <c r="AP4461" s="20"/>
      <c r="AQ4461" s="39"/>
      <c r="AR4461" s="40"/>
      <c r="AS4461" s="41"/>
      <c r="AT4461" s="41"/>
      <c r="AU4461" s="41"/>
      <c r="AV4461" s="41"/>
      <c r="AW4461" s="41"/>
      <c r="AX4461" s="41"/>
    </row>
    <row r="4462" spans="1:50">
      <c r="A4462" s="20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20"/>
      <c r="AP4462" s="20"/>
      <c r="AQ4462" s="39"/>
      <c r="AR4462" s="40"/>
      <c r="AS4462" s="41"/>
      <c r="AT4462" s="41"/>
      <c r="AU4462" s="41"/>
      <c r="AV4462" s="41"/>
      <c r="AW4462" s="41"/>
      <c r="AX4462" s="41"/>
    </row>
    <row r="4463" spans="1:50">
      <c r="A4463" s="20"/>
      <c r="B4463" s="20"/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20"/>
      <c r="AP4463" s="20"/>
      <c r="AQ4463" s="39"/>
      <c r="AR4463" s="40"/>
      <c r="AS4463" s="41"/>
      <c r="AT4463" s="41"/>
      <c r="AU4463" s="41"/>
      <c r="AV4463" s="41"/>
      <c r="AW4463" s="41"/>
      <c r="AX4463" s="41"/>
    </row>
    <row r="4464" spans="1:50">
      <c r="A4464" s="20"/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20"/>
      <c r="AP4464" s="20"/>
      <c r="AQ4464" s="39"/>
      <c r="AR4464" s="40"/>
      <c r="AS4464" s="41"/>
      <c r="AT4464" s="41"/>
      <c r="AU4464" s="41"/>
      <c r="AV4464" s="41"/>
      <c r="AW4464" s="41"/>
      <c r="AX4464" s="41"/>
    </row>
    <row r="4465" spans="1:50">
      <c r="A4465" s="20"/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20"/>
      <c r="AP4465" s="20"/>
      <c r="AQ4465" s="39"/>
      <c r="AR4465" s="40"/>
      <c r="AS4465" s="41"/>
      <c r="AT4465" s="41"/>
      <c r="AU4465" s="41"/>
      <c r="AV4465" s="41"/>
      <c r="AW4465" s="41"/>
      <c r="AX4465" s="41"/>
    </row>
    <row r="4466" spans="1:50">
      <c r="A4466" s="20"/>
      <c r="B4466" s="20"/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20"/>
      <c r="AP4466" s="20"/>
      <c r="AQ4466" s="39"/>
      <c r="AR4466" s="40"/>
      <c r="AS4466" s="41"/>
      <c r="AT4466" s="41"/>
      <c r="AU4466" s="41"/>
      <c r="AV4466" s="41"/>
      <c r="AW4466" s="41"/>
      <c r="AX4466" s="41"/>
    </row>
    <row r="4467" spans="1:50">
      <c r="A4467" s="20"/>
      <c r="B4467" s="20"/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39"/>
      <c r="AR4467" s="40"/>
      <c r="AS4467" s="41"/>
      <c r="AT4467" s="41"/>
      <c r="AU4467" s="41"/>
      <c r="AV4467" s="41"/>
      <c r="AW4467" s="41"/>
      <c r="AX4467" s="41"/>
    </row>
    <row r="4468" spans="1:50">
      <c r="A4468" s="20"/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20"/>
      <c r="AP4468" s="20"/>
      <c r="AQ4468" s="39"/>
      <c r="AR4468" s="40"/>
      <c r="AS4468" s="41"/>
      <c r="AT4468" s="41"/>
      <c r="AU4468" s="41"/>
      <c r="AV4468" s="41"/>
      <c r="AW4468" s="41"/>
      <c r="AX4468" s="41"/>
    </row>
    <row r="4469" spans="1:50">
      <c r="A4469" s="20"/>
      <c r="B4469" s="20"/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20"/>
      <c r="AP4469" s="20"/>
      <c r="AQ4469" s="39"/>
      <c r="AR4469" s="40"/>
      <c r="AS4469" s="41"/>
      <c r="AT4469" s="41"/>
      <c r="AU4469" s="41"/>
      <c r="AV4469" s="41"/>
      <c r="AW4469" s="41"/>
      <c r="AX4469" s="41"/>
    </row>
    <row r="4470" spans="1:50">
      <c r="A4470" s="20"/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20"/>
      <c r="AP4470" s="20"/>
      <c r="AQ4470" s="39"/>
      <c r="AR4470" s="40"/>
      <c r="AS4470" s="41"/>
      <c r="AT4470" s="41"/>
      <c r="AU4470" s="41"/>
      <c r="AV4470" s="41"/>
      <c r="AW4470" s="41"/>
      <c r="AX4470" s="41"/>
    </row>
    <row r="4471" spans="1:50">
      <c r="A4471" s="20"/>
      <c r="B4471" s="20"/>
      <c r="C4471" s="20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20"/>
      <c r="AP4471" s="20"/>
      <c r="AQ4471" s="39"/>
      <c r="AR4471" s="40"/>
      <c r="AS4471" s="41"/>
      <c r="AT4471" s="41"/>
      <c r="AU4471" s="41"/>
      <c r="AV4471" s="41"/>
      <c r="AW4471" s="41"/>
      <c r="AX4471" s="41"/>
    </row>
    <row r="4472" spans="1:50">
      <c r="A4472" s="20"/>
      <c r="B4472" s="20"/>
      <c r="C4472" s="20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20"/>
      <c r="AP4472" s="20"/>
      <c r="AQ4472" s="39"/>
      <c r="AR4472" s="40"/>
      <c r="AS4472" s="41"/>
      <c r="AT4472" s="41"/>
      <c r="AU4472" s="41"/>
      <c r="AV4472" s="41"/>
      <c r="AW4472" s="41"/>
      <c r="AX4472" s="41"/>
    </row>
    <row r="4473" spans="1:50">
      <c r="A4473" s="20"/>
      <c r="B4473" s="20"/>
      <c r="C4473" s="20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20"/>
      <c r="AP4473" s="20"/>
      <c r="AQ4473" s="39"/>
      <c r="AR4473" s="40"/>
      <c r="AS4473" s="41"/>
      <c r="AT4473" s="41"/>
      <c r="AU4473" s="41"/>
      <c r="AV4473" s="41"/>
      <c r="AW4473" s="41"/>
      <c r="AX4473" s="41"/>
    </row>
    <row r="4474" spans="1:50">
      <c r="A4474" s="20"/>
      <c r="B4474" s="20"/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20"/>
      <c r="AP4474" s="20"/>
      <c r="AQ4474" s="39"/>
      <c r="AR4474" s="40"/>
      <c r="AS4474" s="41"/>
      <c r="AT4474" s="41"/>
      <c r="AU4474" s="41"/>
      <c r="AV4474" s="41"/>
      <c r="AW4474" s="41"/>
      <c r="AX4474" s="41"/>
    </row>
    <row r="4475" spans="1:50">
      <c r="A4475" s="20"/>
      <c r="B4475" s="20"/>
      <c r="C4475" s="20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20"/>
      <c r="AP4475" s="20"/>
      <c r="AQ4475" s="39"/>
      <c r="AR4475" s="40"/>
      <c r="AS4475" s="41"/>
      <c r="AT4475" s="41"/>
      <c r="AU4475" s="41"/>
      <c r="AV4475" s="41"/>
      <c r="AW4475" s="41"/>
      <c r="AX4475" s="41"/>
    </row>
    <row r="4476" spans="1:50">
      <c r="A4476" s="20"/>
      <c r="B4476" s="20"/>
      <c r="C4476" s="20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20"/>
      <c r="AP4476" s="20"/>
      <c r="AQ4476" s="39"/>
      <c r="AR4476" s="40"/>
      <c r="AS4476" s="41"/>
      <c r="AT4476" s="41"/>
      <c r="AU4476" s="41"/>
      <c r="AV4476" s="41"/>
      <c r="AW4476" s="41"/>
      <c r="AX4476" s="41"/>
    </row>
    <row r="4477" spans="1:50">
      <c r="A4477" s="20"/>
      <c r="B4477" s="20"/>
      <c r="C4477" s="20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20"/>
      <c r="AP4477" s="20"/>
      <c r="AQ4477" s="39"/>
      <c r="AR4477" s="40"/>
      <c r="AS4477" s="41"/>
      <c r="AT4477" s="41"/>
      <c r="AU4477" s="41"/>
      <c r="AV4477" s="41"/>
      <c r="AW4477" s="41"/>
      <c r="AX4477" s="41"/>
    </row>
    <row r="4478" spans="1:50">
      <c r="A4478" s="20"/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"/>
      <c r="AP4478" s="20"/>
      <c r="AQ4478" s="39"/>
      <c r="AR4478" s="40"/>
      <c r="AS4478" s="41"/>
      <c r="AT4478" s="41"/>
      <c r="AU4478" s="41"/>
      <c r="AV4478" s="41"/>
      <c r="AW4478" s="41"/>
      <c r="AX4478" s="41"/>
    </row>
    <row r="4479" spans="1:50">
      <c r="A4479" s="20"/>
      <c r="B4479" s="20"/>
      <c r="C4479" s="20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20"/>
      <c r="AP4479" s="20"/>
      <c r="AQ4479" s="39"/>
      <c r="AR4479" s="40"/>
      <c r="AS4479" s="41"/>
      <c r="AT4479" s="41"/>
      <c r="AU4479" s="41"/>
      <c r="AV4479" s="41"/>
      <c r="AW4479" s="41"/>
      <c r="AX4479" s="41"/>
    </row>
    <row r="4480" spans="1:50">
      <c r="A4480" s="20"/>
      <c r="B4480" s="20"/>
      <c r="C4480" s="20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39"/>
      <c r="AR4480" s="40"/>
      <c r="AS4480" s="41"/>
      <c r="AT4480" s="41"/>
      <c r="AU4480" s="41"/>
      <c r="AV4480" s="41"/>
      <c r="AW4480" s="41"/>
      <c r="AX4480" s="41"/>
    </row>
    <row r="4481" spans="1:50">
      <c r="A4481" s="20"/>
      <c r="B4481" s="20"/>
      <c r="C4481" s="20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20"/>
      <c r="AP4481" s="20"/>
      <c r="AQ4481" s="39"/>
      <c r="AR4481" s="40"/>
      <c r="AS4481" s="41"/>
      <c r="AT4481" s="41"/>
      <c r="AU4481" s="41"/>
      <c r="AV4481" s="41"/>
      <c r="AW4481" s="41"/>
      <c r="AX4481" s="41"/>
    </row>
    <row r="4482" spans="1:50">
      <c r="A4482" s="20"/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20"/>
      <c r="AP4482" s="20"/>
      <c r="AQ4482" s="39"/>
      <c r="AR4482" s="40"/>
      <c r="AS4482" s="41"/>
      <c r="AT4482" s="41"/>
      <c r="AU4482" s="41"/>
      <c r="AV4482" s="41"/>
      <c r="AW4482" s="41"/>
      <c r="AX4482" s="41"/>
    </row>
    <row r="4483" spans="1:50">
      <c r="A4483" s="20"/>
      <c r="B4483" s="20"/>
      <c r="C4483" s="20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20"/>
      <c r="AP4483" s="20"/>
      <c r="AQ4483" s="39"/>
      <c r="AR4483" s="40"/>
      <c r="AS4483" s="41"/>
      <c r="AT4483" s="41"/>
      <c r="AU4483" s="41"/>
      <c r="AV4483" s="41"/>
      <c r="AW4483" s="41"/>
      <c r="AX4483" s="41"/>
    </row>
    <row r="4484" spans="1:50">
      <c r="A4484" s="20"/>
      <c r="B4484" s="20"/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20"/>
      <c r="AP4484" s="20"/>
      <c r="AQ4484" s="39"/>
      <c r="AR4484" s="40"/>
      <c r="AS4484" s="41"/>
      <c r="AT4484" s="41"/>
      <c r="AU4484" s="41"/>
      <c r="AV4484" s="41"/>
      <c r="AW4484" s="41"/>
      <c r="AX4484" s="41"/>
    </row>
    <row r="4485" spans="1:50">
      <c r="A4485" s="20"/>
      <c r="B4485" s="20"/>
      <c r="C4485" s="20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20"/>
      <c r="AP4485" s="20"/>
      <c r="AQ4485" s="39"/>
      <c r="AR4485" s="40"/>
      <c r="AS4485" s="41"/>
      <c r="AT4485" s="41"/>
      <c r="AU4485" s="41"/>
      <c r="AV4485" s="41"/>
      <c r="AW4485" s="41"/>
      <c r="AX4485" s="41"/>
    </row>
    <row r="4486" spans="1:50">
      <c r="A4486" s="20"/>
      <c r="B4486" s="20"/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"/>
      <c r="AQ4486" s="39"/>
      <c r="AR4486" s="40"/>
      <c r="AS4486" s="41"/>
      <c r="AT4486" s="41"/>
      <c r="AU4486" s="41"/>
      <c r="AV4486" s="41"/>
      <c r="AW4486" s="41"/>
      <c r="AX4486" s="41"/>
    </row>
    <row r="4487" spans="1:50">
      <c r="A4487" s="20"/>
      <c r="B4487" s="20"/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20"/>
      <c r="AP4487" s="20"/>
      <c r="AQ4487" s="39"/>
      <c r="AR4487" s="40"/>
      <c r="AS4487" s="41"/>
      <c r="AT4487" s="41"/>
      <c r="AU4487" s="41"/>
      <c r="AV4487" s="41"/>
      <c r="AW4487" s="41"/>
      <c r="AX4487" s="41"/>
    </row>
    <row r="4488" spans="1:50">
      <c r="A4488" s="20"/>
      <c r="B4488" s="20"/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39"/>
      <c r="AR4488" s="40"/>
      <c r="AS4488" s="41"/>
      <c r="AT4488" s="41"/>
      <c r="AU4488" s="41"/>
      <c r="AV4488" s="41"/>
      <c r="AW4488" s="41"/>
      <c r="AX4488" s="41"/>
    </row>
    <row r="4489" spans="1:50">
      <c r="A4489" s="20"/>
      <c r="B4489" s="20"/>
      <c r="C4489" s="20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20"/>
      <c r="AP4489" s="20"/>
      <c r="AQ4489" s="39"/>
      <c r="AR4489" s="40"/>
      <c r="AS4489" s="41"/>
      <c r="AT4489" s="41"/>
      <c r="AU4489" s="41"/>
      <c r="AV4489" s="41"/>
      <c r="AW4489" s="41"/>
      <c r="AX4489" s="41"/>
    </row>
    <row r="4490" spans="1:50">
      <c r="A4490" s="20"/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20"/>
      <c r="AP4490" s="20"/>
      <c r="AQ4490" s="39"/>
      <c r="AR4490" s="40"/>
      <c r="AS4490" s="41"/>
      <c r="AT4490" s="41"/>
      <c r="AU4490" s="41"/>
      <c r="AV4490" s="41"/>
      <c r="AW4490" s="41"/>
      <c r="AX4490" s="41"/>
    </row>
    <row r="4491" spans="1:50">
      <c r="A4491" s="20"/>
      <c r="B4491" s="20"/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20"/>
      <c r="AP4491" s="20"/>
      <c r="AQ4491" s="39"/>
      <c r="AR4491" s="40"/>
      <c r="AS4491" s="41"/>
      <c r="AT4491" s="41"/>
      <c r="AU4491" s="41"/>
      <c r="AV4491" s="41"/>
      <c r="AW4491" s="41"/>
      <c r="AX4491" s="41"/>
    </row>
    <row r="4492" spans="1:50">
      <c r="A4492" s="20"/>
      <c r="B4492" s="20"/>
      <c r="C4492" s="20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20"/>
      <c r="AP4492" s="20"/>
      <c r="AQ4492" s="39"/>
      <c r="AR4492" s="40"/>
      <c r="AS4492" s="41"/>
      <c r="AT4492" s="41"/>
      <c r="AU4492" s="41"/>
      <c r="AV4492" s="41"/>
      <c r="AW4492" s="41"/>
      <c r="AX4492" s="41"/>
    </row>
    <row r="4493" spans="1:50">
      <c r="A4493" s="20"/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"/>
      <c r="AQ4493" s="39"/>
      <c r="AR4493" s="40"/>
      <c r="AS4493" s="41"/>
      <c r="AT4493" s="41"/>
      <c r="AU4493" s="41"/>
      <c r="AV4493" s="41"/>
      <c r="AW4493" s="41"/>
      <c r="AX4493" s="41"/>
    </row>
    <row r="4494" spans="1:50">
      <c r="A4494" s="20"/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39"/>
      <c r="AR4494" s="40"/>
      <c r="AS4494" s="41"/>
      <c r="AT4494" s="41"/>
      <c r="AU4494" s="41"/>
      <c r="AV4494" s="41"/>
      <c r="AW4494" s="41"/>
      <c r="AX4494" s="41"/>
    </row>
    <row r="4495" spans="1:50">
      <c r="A4495" s="20"/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20"/>
      <c r="AP4495" s="20"/>
      <c r="AQ4495" s="39"/>
      <c r="AR4495" s="40"/>
      <c r="AS4495" s="41"/>
      <c r="AT4495" s="41"/>
      <c r="AU4495" s="41"/>
      <c r="AV4495" s="41"/>
      <c r="AW4495" s="41"/>
      <c r="AX4495" s="41"/>
    </row>
    <row r="4496" spans="1:50">
      <c r="A4496" s="20"/>
      <c r="B4496" s="20"/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20"/>
      <c r="AP4496" s="20"/>
      <c r="AQ4496" s="39"/>
      <c r="AR4496" s="40"/>
      <c r="AS4496" s="41"/>
      <c r="AT4496" s="41"/>
      <c r="AU4496" s="41"/>
      <c r="AV4496" s="41"/>
      <c r="AW4496" s="41"/>
      <c r="AX4496" s="41"/>
    </row>
    <row r="4497" spans="1:50">
      <c r="A4497" s="20"/>
      <c r="B4497" s="20"/>
      <c r="C4497" s="20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20"/>
      <c r="AP4497" s="20"/>
      <c r="AQ4497" s="39"/>
      <c r="AR4497" s="40"/>
      <c r="AS4497" s="41"/>
      <c r="AT4497" s="41"/>
      <c r="AU4497" s="41"/>
      <c r="AV4497" s="41"/>
      <c r="AW4497" s="41"/>
      <c r="AX4497" s="41"/>
    </row>
    <row r="4498" spans="1:50">
      <c r="A4498" s="20"/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20"/>
      <c r="AP4498" s="20"/>
      <c r="AQ4498" s="39"/>
      <c r="AR4498" s="40"/>
      <c r="AS4498" s="41"/>
      <c r="AT4498" s="41"/>
      <c r="AU4498" s="41"/>
      <c r="AV4498" s="41"/>
      <c r="AW4498" s="41"/>
      <c r="AX4498" s="41"/>
    </row>
    <row r="4499" spans="1:50">
      <c r="A4499" s="20"/>
      <c r="B4499" s="20"/>
      <c r="C4499" s="20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20"/>
      <c r="AP4499" s="20"/>
      <c r="AQ4499" s="39"/>
      <c r="AR4499" s="40"/>
      <c r="AS4499" s="41"/>
      <c r="AT4499" s="41"/>
      <c r="AU4499" s="41"/>
      <c r="AV4499" s="41"/>
      <c r="AW4499" s="41"/>
      <c r="AX4499" s="41"/>
    </row>
    <row r="4500" spans="1:50">
      <c r="A4500" s="20"/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20"/>
      <c r="AP4500" s="20"/>
      <c r="AQ4500" s="39"/>
      <c r="AR4500" s="40"/>
      <c r="AS4500" s="41"/>
      <c r="AT4500" s="41"/>
      <c r="AU4500" s="41"/>
      <c r="AV4500" s="41"/>
      <c r="AW4500" s="41"/>
      <c r="AX4500" s="41"/>
    </row>
    <row r="4501" spans="1:50">
      <c r="A4501" s="20"/>
      <c r="B4501" s="20"/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20"/>
      <c r="AP4501" s="20"/>
      <c r="AQ4501" s="39"/>
      <c r="AR4501" s="40"/>
      <c r="AS4501" s="41"/>
      <c r="AT4501" s="41"/>
      <c r="AU4501" s="41"/>
      <c r="AV4501" s="41"/>
      <c r="AW4501" s="41"/>
      <c r="AX4501" s="41"/>
    </row>
    <row r="4502" spans="1:50">
      <c r="A4502" s="20"/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20"/>
      <c r="AP4502" s="20"/>
      <c r="AQ4502" s="39"/>
      <c r="AR4502" s="40"/>
      <c r="AS4502" s="41"/>
      <c r="AT4502" s="41"/>
      <c r="AU4502" s="41"/>
      <c r="AV4502" s="41"/>
      <c r="AW4502" s="41"/>
      <c r="AX4502" s="41"/>
    </row>
    <row r="4503" spans="1:50">
      <c r="A4503" s="20"/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20"/>
      <c r="AP4503" s="20"/>
      <c r="AQ4503" s="39"/>
      <c r="AR4503" s="40"/>
      <c r="AS4503" s="41"/>
      <c r="AT4503" s="41"/>
      <c r="AU4503" s="41"/>
      <c r="AV4503" s="41"/>
      <c r="AW4503" s="41"/>
      <c r="AX4503" s="41"/>
    </row>
    <row r="4504" spans="1:50">
      <c r="A4504" s="20"/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39"/>
      <c r="AR4504" s="40"/>
      <c r="AS4504" s="41"/>
      <c r="AT4504" s="41"/>
      <c r="AU4504" s="41"/>
      <c r="AV4504" s="41"/>
      <c r="AW4504" s="41"/>
      <c r="AX4504" s="41"/>
    </row>
    <row r="4505" spans="1:50">
      <c r="A4505" s="20"/>
      <c r="B4505" s="20"/>
      <c r="C4505" s="20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20"/>
      <c r="AP4505" s="20"/>
      <c r="AQ4505" s="39"/>
      <c r="AR4505" s="40"/>
      <c r="AS4505" s="41"/>
      <c r="AT4505" s="41"/>
      <c r="AU4505" s="41"/>
      <c r="AV4505" s="41"/>
      <c r="AW4505" s="41"/>
      <c r="AX4505" s="41"/>
    </row>
    <row r="4506" spans="1:50">
      <c r="A4506" s="20"/>
      <c r="B4506" s="20"/>
      <c r="C4506" s="20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20"/>
      <c r="AP4506" s="20"/>
      <c r="AQ4506" s="39"/>
      <c r="AR4506" s="40"/>
      <c r="AS4506" s="41"/>
      <c r="AT4506" s="41"/>
      <c r="AU4506" s="41"/>
      <c r="AV4506" s="41"/>
      <c r="AW4506" s="41"/>
      <c r="AX4506" s="41"/>
    </row>
    <row r="4507" spans="1:50">
      <c r="A4507" s="20"/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20"/>
      <c r="AP4507" s="20"/>
      <c r="AQ4507" s="39"/>
      <c r="AR4507" s="40"/>
      <c r="AS4507" s="41"/>
      <c r="AT4507" s="41"/>
      <c r="AU4507" s="41"/>
      <c r="AV4507" s="41"/>
      <c r="AW4507" s="41"/>
      <c r="AX4507" s="41"/>
    </row>
    <row r="4508" spans="1:50">
      <c r="A4508" s="20"/>
      <c r="B4508" s="20"/>
      <c r="C4508" s="20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20"/>
      <c r="AP4508" s="20"/>
      <c r="AQ4508" s="39"/>
      <c r="AR4508" s="40"/>
      <c r="AS4508" s="41"/>
      <c r="AT4508" s="41"/>
      <c r="AU4508" s="41"/>
      <c r="AV4508" s="41"/>
      <c r="AW4508" s="41"/>
      <c r="AX4508" s="41"/>
    </row>
    <row r="4509" spans="1:50">
      <c r="A4509" s="20"/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20"/>
      <c r="AP4509" s="20"/>
      <c r="AQ4509" s="39"/>
      <c r="AR4509" s="40"/>
      <c r="AS4509" s="41"/>
      <c r="AT4509" s="41"/>
      <c r="AU4509" s="41"/>
      <c r="AV4509" s="41"/>
      <c r="AW4509" s="41"/>
      <c r="AX4509" s="41"/>
    </row>
    <row r="4510" spans="1:50">
      <c r="A4510" s="20"/>
      <c r="B4510" s="20"/>
      <c r="C4510" s="20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20"/>
      <c r="AP4510" s="20"/>
      <c r="AQ4510" s="39"/>
      <c r="AR4510" s="40"/>
      <c r="AS4510" s="41"/>
      <c r="AT4510" s="41"/>
      <c r="AU4510" s="41"/>
      <c r="AV4510" s="41"/>
      <c r="AW4510" s="41"/>
      <c r="AX4510" s="41"/>
    </row>
    <row r="4511" spans="1:50">
      <c r="A4511" s="20"/>
      <c r="B4511" s="20"/>
      <c r="C4511" s="20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39"/>
      <c r="AR4511" s="40"/>
      <c r="AS4511" s="41"/>
      <c r="AT4511" s="41"/>
      <c r="AU4511" s="41"/>
      <c r="AV4511" s="41"/>
      <c r="AW4511" s="41"/>
      <c r="AX4511" s="41"/>
    </row>
    <row r="4512" spans="1:50">
      <c r="A4512" s="20"/>
      <c r="B4512" s="20"/>
      <c r="C4512" s="20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20"/>
      <c r="AP4512" s="20"/>
      <c r="AQ4512" s="39"/>
      <c r="AR4512" s="40"/>
      <c r="AS4512" s="41"/>
      <c r="AT4512" s="41"/>
      <c r="AU4512" s="41"/>
      <c r="AV4512" s="41"/>
      <c r="AW4512" s="41"/>
      <c r="AX4512" s="41"/>
    </row>
    <row r="4513" spans="1:50">
      <c r="A4513" s="20"/>
      <c r="B4513" s="20"/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20"/>
      <c r="AP4513" s="20"/>
      <c r="AQ4513" s="39"/>
      <c r="AR4513" s="40"/>
      <c r="AS4513" s="41"/>
      <c r="AT4513" s="41"/>
      <c r="AU4513" s="41"/>
      <c r="AV4513" s="41"/>
      <c r="AW4513" s="41"/>
      <c r="AX4513" s="41"/>
    </row>
    <row r="4514" spans="1:50">
      <c r="A4514" s="20"/>
      <c r="B4514" s="20"/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20"/>
      <c r="AP4514" s="20"/>
      <c r="AQ4514" s="39"/>
      <c r="AR4514" s="40"/>
      <c r="AS4514" s="41"/>
      <c r="AT4514" s="41"/>
      <c r="AU4514" s="41"/>
      <c r="AV4514" s="41"/>
      <c r="AW4514" s="41"/>
      <c r="AX4514" s="41"/>
    </row>
    <row r="4515" spans="1:50">
      <c r="A4515" s="20"/>
      <c r="B4515" s="20"/>
      <c r="C4515" s="20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20"/>
      <c r="AP4515" s="20"/>
      <c r="AQ4515" s="39"/>
      <c r="AR4515" s="40"/>
      <c r="AS4515" s="41"/>
      <c r="AT4515" s="41"/>
      <c r="AU4515" s="41"/>
      <c r="AV4515" s="41"/>
      <c r="AW4515" s="41"/>
      <c r="AX4515" s="41"/>
    </row>
    <row r="4516" spans="1:50">
      <c r="A4516" s="20"/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20"/>
      <c r="AP4516" s="20"/>
      <c r="AQ4516" s="39"/>
      <c r="AR4516" s="40"/>
      <c r="AS4516" s="41"/>
      <c r="AT4516" s="41"/>
      <c r="AU4516" s="41"/>
      <c r="AV4516" s="41"/>
      <c r="AW4516" s="41"/>
      <c r="AX4516" s="41"/>
    </row>
    <row r="4517" spans="1:50">
      <c r="A4517" s="20"/>
      <c r="B4517" s="20"/>
      <c r="C4517" s="20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20"/>
      <c r="AP4517" s="20"/>
      <c r="AQ4517" s="39"/>
      <c r="AR4517" s="40"/>
      <c r="AS4517" s="41"/>
      <c r="AT4517" s="41"/>
      <c r="AU4517" s="41"/>
      <c r="AV4517" s="41"/>
      <c r="AW4517" s="41"/>
      <c r="AX4517" s="41"/>
    </row>
    <row r="4518" spans="1:50">
      <c r="A4518" s="20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20"/>
      <c r="AP4518" s="20"/>
      <c r="AQ4518" s="39"/>
      <c r="AR4518" s="40"/>
      <c r="AS4518" s="41"/>
      <c r="AT4518" s="41"/>
      <c r="AU4518" s="41"/>
      <c r="AV4518" s="41"/>
      <c r="AW4518" s="41"/>
      <c r="AX4518" s="41"/>
    </row>
    <row r="4519" spans="1:50">
      <c r="A4519" s="20"/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20"/>
      <c r="AP4519" s="20"/>
      <c r="AQ4519" s="39"/>
      <c r="AR4519" s="40"/>
      <c r="AS4519" s="41"/>
      <c r="AT4519" s="41"/>
      <c r="AU4519" s="41"/>
      <c r="AV4519" s="41"/>
      <c r="AW4519" s="41"/>
      <c r="AX4519" s="41"/>
    </row>
    <row r="4520" spans="1:50">
      <c r="A4520" s="20"/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20"/>
      <c r="AP4520" s="20"/>
      <c r="AQ4520" s="39"/>
      <c r="AR4520" s="40"/>
      <c r="AS4520" s="41"/>
      <c r="AT4520" s="41"/>
      <c r="AU4520" s="41"/>
      <c r="AV4520" s="41"/>
      <c r="AW4520" s="41"/>
      <c r="AX4520" s="41"/>
    </row>
    <row r="4521" spans="1:50">
      <c r="A4521" s="20"/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20"/>
      <c r="AP4521" s="20"/>
      <c r="AQ4521" s="39"/>
      <c r="AR4521" s="40"/>
      <c r="AS4521" s="41"/>
      <c r="AT4521" s="41"/>
      <c r="AU4521" s="41"/>
      <c r="AV4521" s="41"/>
      <c r="AW4521" s="41"/>
      <c r="AX4521" s="41"/>
    </row>
    <row r="4522" spans="1:50">
      <c r="A4522" s="20"/>
      <c r="B4522" s="20"/>
      <c r="C4522" s="20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20"/>
      <c r="AP4522" s="20"/>
      <c r="AQ4522" s="39"/>
      <c r="AR4522" s="40"/>
      <c r="AS4522" s="41"/>
      <c r="AT4522" s="41"/>
      <c r="AU4522" s="41"/>
      <c r="AV4522" s="41"/>
      <c r="AW4522" s="41"/>
      <c r="AX4522" s="41"/>
    </row>
    <row r="4523" spans="1:50">
      <c r="A4523" s="20"/>
      <c r="B4523" s="20"/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20"/>
      <c r="AP4523" s="20"/>
      <c r="AQ4523" s="39"/>
      <c r="AR4523" s="40"/>
      <c r="AS4523" s="41"/>
      <c r="AT4523" s="41"/>
      <c r="AU4523" s="41"/>
      <c r="AV4523" s="41"/>
      <c r="AW4523" s="41"/>
      <c r="AX4523" s="41"/>
    </row>
    <row r="4524" spans="1:50">
      <c r="A4524" s="20"/>
      <c r="B4524" s="20"/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39"/>
      <c r="AR4524" s="40"/>
      <c r="AS4524" s="41"/>
      <c r="AT4524" s="41"/>
      <c r="AU4524" s="41"/>
      <c r="AV4524" s="41"/>
      <c r="AW4524" s="41"/>
      <c r="AX4524" s="41"/>
    </row>
    <row r="4525" spans="1:50">
      <c r="A4525" s="20"/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20"/>
      <c r="AP4525" s="20"/>
      <c r="AQ4525" s="39"/>
      <c r="AR4525" s="40"/>
      <c r="AS4525" s="41"/>
      <c r="AT4525" s="41"/>
      <c r="AU4525" s="41"/>
      <c r="AV4525" s="41"/>
      <c r="AW4525" s="41"/>
      <c r="AX4525" s="41"/>
    </row>
    <row r="4526" spans="1:50">
      <c r="A4526" s="20"/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20"/>
      <c r="AP4526" s="20"/>
      <c r="AQ4526" s="39"/>
      <c r="AR4526" s="40"/>
      <c r="AS4526" s="41"/>
      <c r="AT4526" s="41"/>
      <c r="AU4526" s="41"/>
      <c r="AV4526" s="41"/>
      <c r="AW4526" s="41"/>
      <c r="AX4526" s="41"/>
    </row>
    <row r="4527" spans="1:50">
      <c r="A4527" s="20"/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20"/>
      <c r="AP4527" s="20"/>
      <c r="AQ4527" s="39"/>
      <c r="AR4527" s="40"/>
      <c r="AS4527" s="41"/>
      <c r="AT4527" s="41"/>
      <c r="AU4527" s="41"/>
      <c r="AV4527" s="41"/>
      <c r="AW4527" s="41"/>
      <c r="AX4527" s="41"/>
    </row>
    <row r="4528" spans="1:50">
      <c r="A4528" s="20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20"/>
      <c r="AP4528" s="20"/>
      <c r="AQ4528" s="39"/>
      <c r="AR4528" s="40"/>
      <c r="AS4528" s="41"/>
      <c r="AT4528" s="41"/>
      <c r="AU4528" s="41"/>
      <c r="AV4528" s="41"/>
      <c r="AW4528" s="41"/>
      <c r="AX4528" s="41"/>
    </row>
    <row r="4529" spans="1:50">
      <c r="A4529" s="20"/>
      <c r="B4529" s="20"/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20"/>
      <c r="AP4529" s="20"/>
      <c r="AQ4529" s="39"/>
      <c r="AR4529" s="40"/>
      <c r="AS4529" s="41"/>
      <c r="AT4529" s="41"/>
      <c r="AU4529" s="41"/>
      <c r="AV4529" s="41"/>
      <c r="AW4529" s="41"/>
      <c r="AX4529" s="41"/>
    </row>
    <row r="4530" spans="1:50">
      <c r="A4530" s="20"/>
      <c r="B4530" s="20"/>
      <c r="C4530" s="20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20"/>
      <c r="AP4530" s="20"/>
      <c r="AQ4530" s="39"/>
      <c r="AR4530" s="40"/>
      <c r="AS4530" s="41"/>
      <c r="AT4530" s="41"/>
      <c r="AU4530" s="41"/>
      <c r="AV4530" s="41"/>
      <c r="AW4530" s="41"/>
      <c r="AX4530" s="41"/>
    </row>
    <row r="4531" spans="1:50">
      <c r="A4531" s="20"/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20"/>
      <c r="AP4531" s="20"/>
      <c r="AQ4531" s="39"/>
      <c r="AR4531" s="40"/>
      <c r="AS4531" s="41"/>
      <c r="AT4531" s="41"/>
      <c r="AU4531" s="41"/>
      <c r="AV4531" s="41"/>
      <c r="AW4531" s="41"/>
      <c r="AX4531" s="41"/>
    </row>
    <row r="4532" spans="1:50">
      <c r="A4532" s="20"/>
      <c r="B4532" s="20"/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20"/>
      <c r="AP4532" s="20"/>
      <c r="AQ4532" s="39"/>
      <c r="AR4532" s="40"/>
      <c r="AS4532" s="41"/>
      <c r="AT4532" s="41"/>
      <c r="AU4532" s="41"/>
      <c r="AV4532" s="41"/>
      <c r="AW4532" s="41"/>
      <c r="AX4532" s="41"/>
    </row>
    <row r="4533" spans="1:50">
      <c r="A4533" s="20"/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39"/>
      <c r="AR4533" s="40"/>
      <c r="AS4533" s="41"/>
      <c r="AT4533" s="41"/>
      <c r="AU4533" s="41"/>
      <c r="AV4533" s="41"/>
      <c r="AW4533" s="41"/>
      <c r="AX4533" s="41"/>
    </row>
    <row r="4534" spans="1:50">
      <c r="A4534" s="20"/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20"/>
      <c r="AP4534" s="20"/>
      <c r="AQ4534" s="39"/>
      <c r="AR4534" s="40"/>
      <c r="AS4534" s="41"/>
      <c r="AT4534" s="41"/>
      <c r="AU4534" s="41"/>
      <c r="AV4534" s="41"/>
      <c r="AW4534" s="41"/>
      <c r="AX4534" s="41"/>
    </row>
    <row r="4535" spans="1:50">
      <c r="A4535" s="20"/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20"/>
      <c r="AP4535" s="20"/>
      <c r="AQ4535" s="39"/>
      <c r="AR4535" s="40"/>
      <c r="AS4535" s="41"/>
      <c r="AT4535" s="41"/>
      <c r="AU4535" s="41"/>
      <c r="AV4535" s="41"/>
      <c r="AW4535" s="41"/>
      <c r="AX4535" s="41"/>
    </row>
    <row r="4536" spans="1:50">
      <c r="A4536" s="20"/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39"/>
      <c r="AR4536" s="40"/>
      <c r="AS4536" s="41"/>
      <c r="AT4536" s="41"/>
      <c r="AU4536" s="41"/>
      <c r="AV4536" s="41"/>
      <c r="AW4536" s="41"/>
      <c r="AX4536" s="41"/>
    </row>
    <row r="4537" spans="1:50">
      <c r="A4537" s="20"/>
      <c r="B4537" s="20"/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20"/>
      <c r="AP4537" s="20"/>
      <c r="AQ4537" s="39"/>
      <c r="AR4537" s="40"/>
      <c r="AS4537" s="41"/>
      <c r="AT4537" s="41"/>
      <c r="AU4537" s="41"/>
      <c r="AV4537" s="41"/>
      <c r="AW4537" s="41"/>
      <c r="AX4537" s="41"/>
    </row>
    <row r="4538" spans="1:50">
      <c r="A4538" s="20"/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20"/>
      <c r="AP4538" s="20"/>
      <c r="AQ4538" s="39"/>
      <c r="AR4538" s="40"/>
      <c r="AS4538" s="41"/>
      <c r="AT4538" s="41"/>
      <c r="AU4538" s="41"/>
      <c r="AV4538" s="41"/>
      <c r="AW4538" s="41"/>
      <c r="AX4538" s="41"/>
    </row>
    <row r="4539" spans="1:50">
      <c r="A4539" s="20"/>
      <c r="B4539" s="20"/>
      <c r="C4539" s="20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20"/>
      <c r="AP4539" s="20"/>
      <c r="AQ4539" s="39"/>
      <c r="AR4539" s="40"/>
      <c r="AS4539" s="41"/>
      <c r="AT4539" s="41"/>
      <c r="AU4539" s="41"/>
      <c r="AV4539" s="41"/>
      <c r="AW4539" s="41"/>
      <c r="AX4539" s="41"/>
    </row>
    <row r="4540" spans="1:50">
      <c r="A4540" s="20"/>
      <c r="B4540" s="20"/>
      <c r="C4540" s="20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20"/>
      <c r="AP4540" s="20"/>
      <c r="AQ4540" s="39"/>
      <c r="AR4540" s="40"/>
      <c r="AS4540" s="41"/>
      <c r="AT4540" s="41"/>
      <c r="AU4540" s="41"/>
      <c r="AV4540" s="41"/>
      <c r="AW4540" s="41"/>
      <c r="AX4540" s="41"/>
    </row>
    <row r="4541" spans="1:50">
      <c r="A4541" s="20"/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20"/>
      <c r="AP4541" s="20"/>
      <c r="AQ4541" s="39"/>
      <c r="AR4541" s="40"/>
      <c r="AS4541" s="41"/>
      <c r="AT4541" s="41"/>
      <c r="AU4541" s="41"/>
      <c r="AV4541" s="41"/>
      <c r="AW4541" s="41"/>
      <c r="AX4541" s="41"/>
    </row>
    <row r="4542" spans="1:50">
      <c r="A4542" s="20"/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20"/>
      <c r="AP4542" s="20"/>
      <c r="AQ4542" s="39"/>
      <c r="AR4542" s="40"/>
      <c r="AS4542" s="41"/>
      <c r="AT4542" s="41"/>
      <c r="AU4542" s="41"/>
      <c r="AV4542" s="41"/>
      <c r="AW4542" s="41"/>
      <c r="AX4542" s="41"/>
    </row>
    <row r="4543" spans="1:50">
      <c r="A4543" s="20"/>
      <c r="B4543" s="20"/>
      <c r="C4543" s="20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20"/>
      <c r="AP4543" s="20"/>
      <c r="AQ4543" s="39"/>
      <c r="AR4543" s="40"/>
      <c r="AS4543" s="41"/>
      <c r="AT4543" s="41"/>
      <c r="AU4543" s="41"/>
      <c r="AV4543" s="41"/>
      <c r="AW4543" s="41"/>
      <c r="AX4543" s="41"/>
    </row>
    <row r="4544" spans="1:50">
      <c r="A4544" s="20"/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"/>
      <c r="AP4544" s="20"/>
      <c r="AQ4544" s="39"/>
      <c r="AR4544" s="40"/>
      <c r="AS4544" s="41"/>
      <c r="AT4544" s="41"/>
      <c r="AU4544" s="41"/>
      <c r="AV4544" s="41"/>
      <c r="AW4544" s="41"/>
      <c r="AX4544" s="41"/>
    </row>
    <row r="4545" spans="1:50">
      <c r="A4545" s="20"/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20"/>
      <c r="AP4545" s="20"/>
      <c r="AQ4545" s="39"/>
      <c r="AR4545" s="40"/>
      <c r="AS4545" s="41"/>
      <c r="AT4545" s="41"/>
      <c r="AU4545" s="41"/>
      <c r="AV4545" s="41"/>
      <c r="AW4545" s="41"/>
      <c r="AX4545" s="41"/>
    </row>
    <row r="4546" spans="1:50">
      <c r="A4546" s="20"/>
      <c r="B4546" s="20"/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39"/>
      <c r="AR4546" s="40"/>
      <c r="AS4546" s="41"/>
      <c r="AT4546" s="41"/>
      <c r="AU4546" s="41"/>
      <c r="AV4546" s="41"/>
      <c r="AW4546" s="41"/>
      <c r="AX4546" s="41"/>
    </row>
    <row r="4547" spans="1:50">
      <c r="A4547" s="20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20"/>
      <c r="AP4547" s="20"/>
      <c r="AQ4547" s="39"/>
      <c r="AR4547" s="40"/>
      <c r="AS4547" s="41"/>
      <c r="AT4547" s="41"/>
      <c r="AU4547" s="41"/>
      <c r="AV4547" s="41"/>
      <c r="AW4547" s="41"/>
      <c r="AX4547" s="41"/>
    </row>
    <row r="4548" spans="1:50">
      <c r="A4548" s="20"/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20"/>
      <c r="AP4548" s="20"/>
      <c r="AQ4548" s="39"/>
      <c r="AR4548" s="40"/>
      <c r="AS4548" s="41"/>
      <c r="AT4548" s="41"/>
      <c r="AU4548" s="41"/>
      <c r="AV4548" s="41"/>
      <c r="AW4548" s="41"/>
      <c r="AX4548" s="41"/>
    </row>
    <row r="4549" spans="1:50">
      <c r="A4549" s="20"/>
      <c r="B4549" s="20"/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20"/>
      <c r="AP4549" s="20"/>
      <c r="AQ4549" s="39"/>
      <c r="AR4549" s="40"/>
      <c r="AS4549" s="41"/>
      <c r="AT4549" s="41"/>
      <c r="AU4549" s="41"/>
      <c r="AV4549" s="41"/>
      <c r="AW4549" s="41"/>
      <c r="AX4549" s="41"/>
    </row>
    <row r="4550" spans="1:50">
      <c r="A4550" s="20"/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20"/>
      <c r="AP4550" s="20"/>
      <c r="AQ4550" s="39"/>
      <c r="AR4550" s="40"/>
      <c r="AS4550" s="41"/>
      <c r="AT4550" s="41"/>
      <c r="AU4550" s="41"/>
      <c r="AV4550" s="41"/>
      <c r="AW4550" s="41"/>
      <c r="AX4550" s="41"/>
    </row>
    <row r="4551" spans="1:50">
      <c r="A4551" s="20"/>
      <c r="B4551" s="20"/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20"/>
      <c r="AP4551" s="20"/>
      <c r="AQ4551" s="39"/>
      <c r="AR4551" s="40"/>
      <c r="AS4551" s="41"/>
      <c r="AT4551" s="41"/>
      <c r="AU4551" s="41"/>
      <c r="AV4551" s="41"/>
      <c r="AW4551" s="41"/>
      <c r="AX4551" s="41"/>
    </row>
    <row r="4552" spans="1:50">
      <c r="A4552" s="20"/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"/>
      <c r="AQ4552" s="39"/>
      <c r="AR4552" s="40"/>
      <c r="AS4552" s="41"/>
      <c r="AT4552" s="41"/>
      <c r="AU4552" s="41"/>
      <c r="AV4552" s="41"/>
      <c r="AW4552" s="41"/>
      <c r="AX4552" s="41"/>
    </row>
    <row r="4553" spans="1:50">
      <c r="A4553" s="20"/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39"/>
      <c r="AR4553" s="40"/>
      <c r="AS4553" s="41"/>
      <c r="AT4553" s="41"/>
      <c r="AU4553" s="41"/>
      <c r="AV4553" s="41"/>
      <c r="AW4553" s="41"/>
      <c r="AX4553" s="41"/>
    </row>
    <row r="4554" spans="1:50">
      <c r="A4554" s="20"/>
      <c r="B4554" s="20"/>
      <c r="C4554" s="20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20"/>
      <c r="AP4554" s="20"/>
      <c r="AQ4554" s="39"/>
      <c r="AR4554" s="40"/>
      <c r="AS4554" s="41"/>
      <c r="AT4554" s="41"/>
      <c r="AU4554" s="41"/>
      <c r="AV4554" s="41"/>
      <c r="AW4554" s="41"/>
      <c r="AX4554" s="41"/>
    </row>
    <row r="4555" spans="1:50">
      <c r="A4555" s="20"/>
      <c r="B4555" s="20"/>
      <c r="C4555" s="20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39"/>
      <c r="AR4555" s="40"/>
      <c r="AS4555" s="41"/>
      <c r="AT4555" s="41"/>
      <c r="AU4555" s="41"/>
      <c r="AV4555" s="41"/>
      <c r="AW4555" s="41"/>
      <c r="AX4555" s="41"/>
    </row>
    <row r="4556" spans="1:50">
      <c r="A4556" s="20"/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20"/>
      <c r="AP4556" s="20"/>
      <c r="AQ4556" s="39"/>
      <c r="AR4556" s="40"/>
      <c r="AS4556" s="41"/>
      <c r="AT4556" s="41"/>
      <c r="AU4556" s="41"/>
      <c r="AV4556" s="41"/>
      <c r="AW4556" s="41"/>
      <c r="AX4556" s="41"/>
    </row>
    <row r="4557" spans="1:50">
      <c r="A4557" s="20"/>
      <c r="B4557" s="20"/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20"/>
      <c r="AP4557" s="20"/>
      <c r="AQ4557" s="39"/>
      <c r="AR4557" s="40"/>
      <c r="AS4557" s="41"/>
      <c r="AT4557" s="41"/>
      <c r="AU4557" s="41"/>
      <c r="AV4557" s="41"/>
      <c r="AW4557" s="41"/>
      <c r="AX4557" s="41"/>
    </row>
    <row r="4558" spans="1:50">
      <c r="A4558" s="20"/>
      <c r="B4558" s="20"/>
      <c r="C4558" s="20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20"/>
      <c r="AP4558" s="20"/>
      <c r="AQ4558" s="39"/>
      <c r="AR4558" s="40"/>
      <c r="AS4558" s="41"/>
      <c r="AT4558" s="41"/>
      <c r="AU4558" s="41"/>
      <c r="AV4558" s="41"/>
      <c r="AW4558" s="41"/>
      <c r="AX4558" s="41"/>
    </row>
    <row r="4559" spans="1:50">
      <c r="A4559" s="20"/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20"/>
      <c r="AP4559" s="20"/>
      <c r="AQ4559" s="39"/>
      <c r="AR4559" s="40"/>
      <c r="AS4559" s="41"/>
      <c r="AT4559" s="41"/>
      <c r="AU4559" s="41"/>
      <c r="AV4559" s="41"/>
      <c r="AW4559" s="41"/>
      <c r="AX4559" s="41"/>
    </row>
    <row r="4560" spans="1:50">
      <c r="A4560" s="20"/>
      <c r="B4560" s="20"/>
      <c r="C4560" s="20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39"/>
      <c r="AR4560" s="40"/>
      <c r="AS4560" s="41"/>
      <c r="AT4560" s="41"/>
      <c r="AU4560" s="41"/>
      <c r="AV4560" s="41"/>
      <c r="AW4560" s="41"/>
      <c r="AX4560" s="41"/>
    </row>
    <row r="4561" spans="1:50">
      <c r="A4561" s="20"/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20"/>
      <c r="AP4561" s="20"/>
      <c r="AQ4561" s="39"/>
      <c r="AR4561" s="40"/>
      <c r="AS4561" s="41"/>
      <c r="AT4561" s="41"/>
      <c r="AU4561" s="41"/>
      <c r="AV4561" s="41"/>
      <c r="AW4561" s="41"/>
      <c r="AX4561" s="41"/>
    </row>
    <row r="4562" spans="1:50">
      <c r="A4562" s="20"/>
      <c r="B4562" s="20"/>
      <c r="C4562" s="20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20"/>
      <c r="AP4562" s="20"/>
      <c r="AQ4562" s="39"/>
      <c r="AR4562" s="40"/>
      <c r="AS4562" s="41"/>
      <c r="AT4562" s="41"/>
      <c r="AU4562" s="41"/>
      <c r="AV4562" s="41"/>
      <c r="AW4562" s="41"/>
      <c r="AX4562" s="41"/>
    </row>
    <row r="4563" spans="1:50">
      <c r="A4563" s="20"/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20"/>
      <c r="AP4563" s="20"/>
      <c r="AQ4563" s="39"/>
      <c r="AR4563" s="40"/>
      <c r="AS4563" s="41"/>
      <c r="AT4563" s="41"/>
      <c r="AU4563" s="41"/>
      <c r="AV4563" s="41"/>
      <c r="AW4563" s="41"/>
      <c r="AX4563" s="41"/>
    </row>
    <row r="4564" spans="1:50">
      <c r="A4564" s="20"/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20"/>
      <c r="AP4564" s="20"/>
      <c r="AQ4564" s="39"/>
      <c r="AR4564" s="40"/>
      <c r="AS4564" s="41"/>
      <c r="AT4564" s="41"/>
      <c r="AU4564" s="41"/>
      <c r="AV4564" s="41"/>
      <c r="AW4564" s="41"/>
      <c r="AX4564" s="41"/>
    </row>
    <row r="4565" spans="1:50">
      <c r="A4565" s="20"/>
      <c r="B4565" s="20"/>
      <c r="C4565" s="20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20"/>
      <c r="AP4565" s="20"/>
      <c r="AQ4565" s="39"/>
      <c r="AR4565" s="40"/>
      <c r="AS4565" s="41"/>
      <c r="AT4565" s="41"/>
      <c r="AU4565" s="41"/>
      <c r="AV4565" s="41"/>
      <c r="AW4565" s="41"/>
      <c r="AX4565" s="41"/>
    </row>
    <row r="4566" spans="1:50">
      <c r="A4566" s="20"/>
      <c r="B4566" s="20"/>
      <c r="C4566" s="20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20"/>
      <c r="AP4566" s="20"/>
      <c r="AQ4566" s="39"/>
      <c r="AR4566" s="40"/>
      <c r="AS4566" s="41"/>
      <c r="AT4566" s="41"/>
      <c r="AU4566" s="41"/>
      <c r="AV4566" s="41"/>
      <c r="AW4566" s="41"/>
      <c r="AX4566" s="41"/>
    </row>
    <row r="4567" spans="1:50">
      <c r="A4567" s="20"/>
      <c r="B4567" s="20"/>
      <c r="C4567" s="20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20"/>
      <c r="AP4567" s="20"/>
      <c r="AQ4567" s="39"/>
      <c r="AR4567" s="40"/>
      <c r="AS4567" s="41"/>
      <c r="AT4567" s="41"/>
      <c r="AU4567" s="41"/>
      <c r="AV4567" s="41"/>
      <c r="AW4567" s="41"/>
      <c r="AX4567" s="41"/>
    </row>
    <row r="4568" spans="1:50">
      <c r="A4568" s="20"/>
      <c r="B4568" s="20"/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20"/>
      <c r="AP4568" s="20"/>
      <c r="AQ4568" s="39"/>
      <c r="AR4568" s="40"/>
      <c r="AS4568" s="41"/>
      <c r="AT4568" s="41"/>
      <c r="AU4568" s="41"/>
      <c r="AV4568" s="41"/>
      <c r="AW4568" s="41"/>
      <c r="AX4568" s="41"/>
    </row>
    <row r="4569" spans="1:50">
      <c r="A4569" s="20"/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20"/>
      <c r="AP4569" s="20"/>
      <c r="AQ4569" s="39"/>
      <c r="AR4569" s="40"/>
      <c r="AS4569" s="41"/>
      <c r="AT4569" s="41"/>
      <c r="AU4569" s="41"/>
      <c r="AV4569" s="41"/>
      <c r="AW4569" s="41"/>
      <c r="AX4569" s="41"/>
    </row>
    <row r="4570" spans="1:50">
      <c r="A4570" s="20"/>
      <c r="B4570" s="20"/>
      <c r="C4570" s="20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20"/>
      <c r="AP4570" s="20"/>
      <c r="AQ4570" s="39"/>
      <c r="AR4570" s="40"/>
      <c r="AS4570" s="41"/>
      <c r="AT4570" s="41"/>
      <c r="AU4570" s="41"/>
      <c r="AV4570" s="41"/>
      <c r="AW4570" s="41"/>
      <c r="AX4570" s="41"/>
    </row>
    <row r="4571" spans="1:50">
      <c r="A4571" s="20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20"/>
      <c r="AP4571" s="20"/>
      <c r="AQ4571" s="39"/>
      <c r="AR4571" s="40"/>
      <c r="AS4571" s="41"/>
      <c r="AT4571" s="41"/>
      <c r="AU4571" s="41"/>
      <c r="AV4571" s="41"/>
      <c r="AW4571" s="41"/>
      <c r="AX4571" s="41"/>
    </row>
    <row r="4572" spans="1:50">
      <c r="A4572" s="20"/>
      <c r="B4572" s="20"/>
      <c r="C4572" s="20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20"/>
      <c r="AP4572" s="20"/>
      <c r="AQ4572" s="39"/>
      <c r="AR4572" s="40"/>
      <c r="AS4572" s="41"/>
      <c r="AT4572" s="41"/>
      <c r="AU4572" s="41"/>
      <c r="AV4572" s="41"/>
      <c r="AW4572" s="41"/>
      <c r="AX4572" s="41"/>
    </row>
    <row r="4573" spans="1:50">
      <c r="A4573" s="20"/>
      <c r="B4573" s="20"/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20"/>
      <c r="AP4573" s="20"/>
      <c r="AQ4573" s="39"/>
      <c r="AR4573" s="40"/>
      <c r="AS4573" s="41"/>
      <c r="AT4573" s="41"/>
      <c r="AU4573" s="41"/>
      <c r="AV4573" s="41"/>
      <c r="AW4573" s="41"/>
      <c r="AX4573" s="41"/>
    </row>
    <row r="4574" spans="1:50">
      <c r="A4574" s="20"/>
      <c r="B4574" s="20"/>
      <c r="C4574" s="20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20"/>
      <c r="AP4574" s="20"/>
      <c r="AQ4574" s="39"/>
      <c r="AR4574" s="40"/>
      <c r="AS4574" s="41"/>
      <c r="AT4574" s="41"/>
      <c r="AU4574" s="41"/>
      <c r="AV4574" s="41"/>
      <c r="AW4574" s="41"/>
      <c r="AX4574" s="41"/>
    </row>
    <row r="4575" spans="1:50">
      <c r="A4575" s="20"/>
      <c r="B4575" s="20"/>
      <c r="C4575" s="20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20"/>
      <c r="AP4575" s="20"/>
      <c r="AQ4575" s="39"/>
      <c r="AR4575" s="40"/>
      <c r="AS4575" s="41"/>
      <c r="AT4575" s="41"/>
      <c r="AU4575" s="41"/>
      <c r="AV4575" s="41"/>
      <c r="AW4575" s="41"/>
      <c r="AX4575" s="41"/>
    </row>
    <row r="4576" spans="1:50">
      <c r="A4576" s="20"/>
      <c r="B4576" s="20"/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20"/>
      <c r="AP4576" s="20"/>
      <c r="AQ4576" s="39"/>
      <c r="AR4576" s="40"/>
      <c r="AS4576" s="41"/>
      <c r="AT4576" s="41"/>
      <c r="AU4576" s="41"/>
      <c r="AV4576" s="41"/>
      <c r="AW4576" s="41"/>
      <c r="AX4576" s="41"/>
    </row>
    <row r="4577" spans="1:50">
      <c r="A4577" s="20"/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39"/>
      <c r="AR4577" s="40"/>
      <c r="AS4577" s="41"/>
      <c r="AT4577" s="41"/>
      <c r="AU4577" s="41"/>
      <c r="AV4577" s="41"/>
      <c r="AW4577" s="41"/>
      <c r="AX4577" s="41"/>
    </row>
    <row r="4578" spans="1:50">
      <c r="A4578" s="20"/>
      <c r="B4578" s="20"/>
      <c r="C4578" s="20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20"/>
      <c r="AP4578" s="20"/>
      <c r="AQ4578" s="39"/>
      <c r="AR4578" s="40"/>
      <c r="AS4578" s="41"/>
      <c r="AT4578" s="41"/>
      <c r="AU4578" s="41"/>
      <c r="AV4578" s="41"/>
      <c r="AW4578" s="41"/>
      <c r="AX4578" s="41"/>
    </row>
    <row r="4579" spans="1:50">
      <c r="A4579" s="20"/>
      <c r="B4579" s="20"/>
      <c r="C4579" s="20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20"/>
      <c r="AP4579" s="20"/>
      <c r="AQ4579" s="39"/>
      <c r="AR4579" s="40"/>
      <c r="AS4579" s="41"/>
      <c r="AT4579" s="41"/>
      <c r="AU4579" s="41"/>
      <c r="AV4579" s="41"/>
      <c r="AW4579" s="41"/>
      <c r="AX4579" s="41"/>
    </row>
    <row r="4580" spans="1:50">
      <c r="A4580" s="20"/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20"/>
      <c r="AP4580" s="20"/>
      <c r="AQ4580" s="39"/>
      <c r="AR4580" s="40"/>
      <c r="AS4580" s="41"/>
      <c r="AT4580" s="41"/>
      <c r="AU4580" s="41"/>
      <c r="AV4580" s="41"/>
      <c r="AW4580" s="41"/>
      <c r="AX4580" s="41"/>
    </row>
    <row r="4581" spans="1:50">
      <c r="A4581" s="20"/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20"/>
      <c r="AP4581" s="20"/>
      <c r="AQ4581" s="39"/>
      <c r="AR4581" s="40"/>
      <c r="AS4581" s="41"/>
      <c r="AT4581" s="41"/>
      <c r="AU4581" s="41"/>
      <c r="AV4581" s="41"/>
      <c r="AW4581" s="41"/>
      <c r="AX4581" s="41"/>
    </row>
    <row r="4582" spans="1:50">
      <c r="A4582" s="20"/>
      <c r="B4582" s="20"/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20"/>
      <c r="AP4582" s="20"/>
      <c r="AQ4582" s="39"/>
      <c r="AR4582" s="40"/>
      <c r="AS4582" s="41"/>
      <c r="AT4582" s="41"/>
      <c r="AU4582" s="41"/>
      <c r="AV4582" s="41"/>
      <c r="AW4582" s="41"/>
      <c r="AX4582" s="41"/>
    </row>
    <row r="4583" spans="1:50">
      <c r="A4583" s="20"/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20"/>
      <c r="AP4583" s="20"/>
      <c r="AQ4583" s="39"/>
      <c r="AR4583" s="40"/>
      <c r="AS4583" s="41"/>
      <c r="AT4583" s="41"/>
      <c r="AU4583" s="41"/>
      <c r="AV4583" s="41"/>
      <c r="AW4583" s="41"/>
      <c r="AX4583" s="41"/>
    </row>
    <row r="4584" spans="1:50">
      <c r="A4584" s="20"/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20"/>
      <c r="AP4584" s="20"/>
      <c r="AQ4584" s="39"/>
      <c r="AR4584" s="40"/>
      <c r="AS4584" s="41"/>
      <c r="AT4584" s="41"/>
      <c r="AU4584" s="41"/>
      <c r="AV4584" s="41"/>
      <c r="AW4584" s="41"/>
      <c r="AX4584" s="41"/>
    </row>
    <row r="4585" spans="1:50">
      <c r="A4585" s="20"/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20"/>
      <c r="AP4585" s="20"/>
      <c r="AQ4585" s="39"/>
      <c r="AR4585" s="40"/>
      <c r="AS4585" s="41"/>
      <c r="AT4585" s="41"/>
      <c r="AU4585" s="41"/>
      <c r="AV4585" s="41"/>
      <c r="AW4585" s="41"/>
      <c r="AX4585" s="41"/>
    </row>
    <row r="4586" spans="1:50">
      <c r="A4586" s="20"/>
      <c r="B4586" s="20"/>
      <c r="C4586" s="20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20"/>
      <c r="AP4586" s="20"/>
      <c r="AQ4586" s="39"/>
      <c r="AR4586" s="40"/>
      <c r="AS4586" s="41"/>
      <c r="AT4586" s="41"/>
      <c r="AU4586" s="41"/>
      <c r="AV4586" s="41"/>
      <c r="AW4586" s="41"/>
      <c r="AX4586" s="41"/>
    </row>
    <row r="4587" spans="1:50">
      <c r="A4587" s="20"/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20"/>
      <c r="AP4587" s="20"/>
      <c r="AQ4587" s="39"/>
      <c r="AR4587" s="40"/>
      <c r="AS4587" s="41"/>
      <c r="AT4587" s="41"/>
      <c r="AU4587" s="41"/>
      <c r="AV4587" s="41"/>
      <c r="AW4587" s="41"/>
      <c r="AX4587" s="41"/>
    </row>
    <row r="4588" spans="1:50">
      <c r="A4588" s="20"/>
      <c r="B4588" s="20"/>
      <c r="C4588" s="20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"/>
      <c r="AQ4588" s="39"/>
      <c r="AR4588" s="40"/>
      <c r="AS4588" s="41"/>
      <c r="AT4588" s="41"/>
      <c r="AU4588" s="41"/>
      <c r="AV4588" s="41"/>
      <c r="AW4588" s="41"/>
      <c r="AX4588" s="41"/>
    </row>
    <row r="4589" spans="1:50">
      <c r="A4589" s="20"/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20"/>
      <c r="AP4589" s="20"/>
      <c r="AQ4589" s="39"/>
      <c r="AR4589" s="40"/>
      <c r="AS4589" s="41"/>
      <c r="AT4589" s="41"/>
      <c r="AU4589" s="41"/>
      <c r="AV4589" s="41"/>
      <c r="AW4589" s="41"/>
      <c r="AX4589" s="41"/>
    </row>
    <row r="4590" spans="1:50">
      <c r="A4590" s="20"/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20"/>
      <c r="AP4590" s="20"/>
      <c r="AQ4590" s="39"/>
      <c r="AR4590" s="40"/>
      <c r="AS4590" s="41"/>
      <c r="AT4590" s="41"/>
      <c r="AU4590" s="41"/>
      <c r="AV4590" s="41"/>
      <c r="AW4590" s="41"/>
      <c r="AX4590" s="41"/>
    </row>
    <row r="4591" spans="1:50">
      <c r="A4591" s="20"/>
      <c r="B4591" s="20"/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20"/>
      <c r="AP4591" s="20"/>
      <c r="AQ4591" s="39"/>
      <c r="AR4591" s="40"/>
      <c r="AS4591" s="41"/>
      <c r="AT4591" s="41"/>
      <c r="AU4591" s="41"/>
      <c r="AV4591" s="41"/>
      <c r="AW4591" s="41"/>
      <c r="AX4591" s="41"/>
    </row>
    <row r="4592" spans="1:50">
      <c r="A4592" s="20"/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20"/>
      <c r="AP4592" s="20"/>
      <c r="AQ4592" s="39"/>
      <c r="AR4592" s="40"/>
      <c r="AS4592" s="41"/>
      <c r="AT4592" s="41"/>
      <c r="AU4592" s="41"/>
      <c r="AV4592" s="41"/>
      <c r="AW4592" s="41"/>
      <c r="AX4592" s="41"/>
    </row>
    <row r="4593" spans="1:50">
      <c r="A4593" s="20"/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20"/>
      <c r="AP4593" s="20"/>
      <c r="AQ4593" s="39"/>
      <c r="AR4593" s="40"/>
      <c r="AS4593" s="41"/>
      <c r="AT4593" s="41"/>
      <c r="AU4593" s="41"/>
      <c r="AV4593" s="41"/>
      <c r="AW4593" s="41"/>
      <c r="AX4593" s="41"/>
    </row>
    <row r="4594" spans="1:50">
      <c r="A4594" s="20"/>
      <c r="B4594" s="20"/>
      <c r="C4594" s="20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20"/>
      <c r="AP4594" s="20"/>
      <c r="AQ4594" s="39"/>
      <c r="AR4594" s="40"/>
      <c r="AS4594" s="41"/>
      <c r="AT4594" s="41"/>
      <c r="AU4594" s="41"/>
      <c r="AV4594" s="41"/>
      <c r="AW4594" s="41"/>
      <c r="AX4594" s="41"/>
    </row>
    <row r="4595" spans="1:50">
      <c r="A4595" s="20"/>
      <c r="B4595" s="20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20"/>
      <c r="AP4595" s="20"/>
      <c r="AQ4595" s="39"/>
      <c r="AR4595" s="40"/>
      <c r="AS4595" s="41"/>
      <c r="AT4595" s="41"/>
      <c r="AU4595" s="41"/>
      <c r="AV4595" s="41"/>
      <c r="AW4595" s="41"/>
      <c r="AX4595" s="41"/>
    </row>
    <row r="4596" spans="1:50">
      <c r="A4596" s="20"/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20"/>
      <c r="AP4596" s="20"/>
      <c r="AQ4596" s="39"/>
      <c r="AR4596" s="40"/>
      <c r="AS4596" s="41"/>
      <c r="AT4596" s="41"/>
      <c r="AU4596" s="41"/>
      <c r="AV4596" s="41"/>
      <c r="AW4596" s="41"/>
      <c r="AX4596" s="41"/>
    </row>
    <row r="4597" spans="1:50">
      <c r="A4597" s="20"/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20"/>
      <c r="AP4597" s="20"/>
      <c r="AQ4597" s="39"/>
      <c r="AR4597" s="40"/>
      <c r="AS4597" s="41"/>
      <c r="AT4597" s="41"/>
      <c r="AU4597" s="41"/>
      <c r="AV4597" s="41"/>
      <c r="AW4597" s="41"/>
      <c r="AX4597" s="41"/>
    </row>
    <row r="4598" spans="1:50">
      <c r="A4598" s="20"/>
      <c r="B4598" s="20"/>
      <c r="C4598" s="20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20"/>
      <c r="AP4598" s="20"/>
      <c r="AQ4598" s="39"/>
      <c r="AR4598" s="40"/>
      <c r="AS4598" s="41"/>
      <c r="AT4598" s="41"/>
      <c r="AU4598" s="41"/>
      <c r="AV4598" s="41"/>
      <c r="AW4598" s="41"/>
      <c r="AX4598" s="41"/>
    </row>
    <row r="4599" spans="1:50">
      <c r="A4599" s="20"/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39"/>
      <c r="AR4599" s="40"/>
      <c r="AS4599" s="41"/>
      <c r="AT4599" s="41"/>
      <c r="AU4599" s="41"/>
      <c r="AV4599" s="41"/>
      <c r="AW4599" s="41"/>
      <c r="AX4599" s="41"/>
    </row>
    <row r="4600" spans="1:50">
      <c r="A4600" s="20"/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20"/>
      <c r="AP4600" s="20"/>
      <c r="AQ4600" s="39"/>
      <c r="AR4600" s="40"/>
      <c r="AS4600" s="41"/>
      <c r="AT4600" s="41"/>
      <c r="AU4600" s="41"/>
      <c r="AV4600" s="41"/>
      <c r="AW4600" s="41"/>
      <c r="AX4600" s="41"/>
    </row>
    <row r="4601" spans="1:50">
      <c r="A4601" s="20"/>
      <c r="B4601" s="20"/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20"/>
      <c r="AP4601" s="20"/>
      <c r="AQ4601" s="39"/>
      <c r="AR4601" s="40"/>
      <c r="AS4601" s="41"/>
      <c r="AT4601" s="41"/>
      <c r="AU4601" s="41"/>
      <c r="AV4601" s="41"/>
      <c r="AW4601" s="41"/>
      <c r="AX4601" s="41"/>
    </row>
    <row r="4602" spans="1:50">
      <c r="A4602" s="20"/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39"/>
      <c r="AR4602" s="40"/>
      <c r="AS4602" s="41"/>
      <c r="AT4602" s="41"/>
      <c r="AU4602" s="41"/>
      <c r="AV4602" s="41"/>
      <c r="AW4602" s="41"/>
      <c r="AX4602" s="41"/>
    </row>
    <row r="4603" spans="1:50">
      <c r="A4603" s="20"/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20"/>
      <c r="AP4603" s="20"/>
      <c r="AQ4603" s="39"/>
      <c r="AR4603" s="40"/>
      <c r="AS4603" s="41"/>
      <c r="AT4603" s="41"/>
      <c r="AU4603" s="41"/>
      <c r="AV4603" s="41"/>
      <c r="AW4603" s="41"/>
      <c r="AX4603" s="41"/>
    </row>
    <row r="4604" spans="1:50">
      <c r="A4604" s="20"/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20"/>
      <c r="AP4604" s="20"/>
      <c r="AQ4604" s="39"/>
      <c r="AR4604" s="40"/>
      <c r="AS4604" s="41"/>
      <c r="AT4604" s="41"/>
      <c r="AU4604" s="41"/>
      <c r="AV4604" s="41"/>
      <c r="AW4604" s="41"/>
      <c r="AX4604" s="41"/>
    </row>
    <row r="4605" spans="1:50">
      <c r="A4605" s="20"/>
      <c r="B4605" s="20"/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20"/>
      <c r="AP4605" s="20"/>
      <c r="AQ4605" s="39"/>
      <c r="AR4605" s="40"/>
      <c r="AS4605" s="41"/>
      <c r="AT4605" s="41"/>
      <c r="AU4605" s="41"/>
      <c r="AV4605" s="41"/>
      <c r="AW4605" s="41"/>
      <c r="AX4605" s="41"/>
    </row>
    <row r="4606" spans="1:50">
      <c r="A4606" s="20"/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20"/>
      <c r="AP4606" s="20"/>
      <c r="AQ4606" s="39"/>
      <c r="AR4606" s="40"/>
      <c r="AS4606" s="41"/>
      <c r="AT4606" s="41"/>
      <c r="AU4606" s="41"/>
      <c r="AV4606" s="41"/>
      <c r="AW4606" s="41"/>
      <c r="AX4606" s="41"/>
    </row>
    <row r="4607" spans="1:50">
      <c r="A4607" s="20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20"/>
      <c r="AP4607" s="20"/>
      <c r="AQ4607" s="39"/>
      <c r="AR4607" s="40"/>
      <c r="AS4607" s="41"/>
      <c r="AT4607" s="41"/>
      <c r="AU4607" s="41"/>
      <c r="AV4607" s="41"/>
      <c r="AW4607" s="41"/>
      <c r="AX4607" s="41"/>
    </row>
    <row r="4608" spans="1:50">
      <c r="A4608" s="20"/>
      <c r="B4608" s="20"/>
      <c r="C4608" s="20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39"/>
      <c r="AR4608" s="40"/>
      <c r="AS4608" s="41"/>
      <c r="AT4608" s="41"/>
      <c r="AU4608" s="41"/>
      <c r="AV4608" s="41"/>
      <c r="AW4608" s="41"/>
      <c r="AX4608" s="41"/>
    </row>
    <row r="4609" spans="1:50">
      <c r="A4609" s="20"/>
      <c r="B4609" s="20"/>
      <c r="C4609" s="20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20"/>
      <c r="AP4609" s="20"/>
      <c r="AQ4609" s="39"/>
      <c r="AR4609" s="40"/>
      <c r="AS4609" s="41"/>
      <c r="AT4609" s="41"/>
      <c r="AU4609" s="41"/>
      <c r="AV4609" s="41"/>
      <c r="AW4609" s="41"/>
      <c r="AX4609" s="41"/>
    </row>
    <row r="4610" spans="1:50">
      <c r="A4610" s="20"/>
      <c r="B4610" s="20"/>
      <c r="C4610" s="20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39"/>
      <c r="AR4610" s="40"/>
      <c r="AS4610" s="41"/>
      <c r="AT4610" s="41"/>
      <c r="AU4610" s="41"/>
      <c r="AV4610" s="41"/>
      <c r="AW4610" s="41"/>
      <c r="AX4610" s="41"/>
    </row>
    <row r="4611" spans="1:50">
      <c r="A4611" s="20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20"/>
      <c r="AP4611" s="20"/>
      <c r="AQ4611" s="39"/>
      <c r="AR4611" s="40"/>
      <c r="AS4611" s="41"/>
      <c r="AT4611" s="41"/>
      <c r="AU4611" s="41"/>
      <c r="AV4611" s="41"/>
      <c r="AW4611" s="41"/>
      <c r="AX4611" s="41"/>
    </row>
    <row r="4612" spans="1:50">
      <c r="A4612" s="20"/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20"/>
      <c r="AP4612" s="20"/>
      <c r="AQ4612" s="39"/>
      <c r="AR4612" s="40"/>
      <c r="AS4612" s="41"/>
      <c r="AT4612" s="41"/>
      <c r="AU4612" s="41"/>
      <c r="AV4612" s="41"/>
      <c r="AW4612" s="41"/>
      <c r="AX4612" s="41"/>
    </row>
    <row r="4613" spans="1:50">
      <c r="A4613" s="20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20"/>
      <c r="AP4613" s="20"/>
      <c r="AQ4613" s="39"/>
      <c r="AR4613" s="40"/>
      <c r="AS4613" s="41"/>
      <c r="AT4613" s="41"/>
      <c r="AU4613" s="41"/>
      <c r="AV4613" s="41"/>
      <c r="AW4613" s="41"/>
      <c r="AX4613" s="41"/>
    </row>
    <row r="4614" spans="1:50">
      <c r="A4614" s="20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20"/>
      <c r="AP4614" s="20"/>
      <c r="AQ4614" s="39"/>
      <c r="AR4614" s="40"/>
      <c r="AS4614" s="41"/>
      <c r="AT4614" s="41"/>
      <c r="AU4614" s="41"/>
      <c r="AV4614" s="41"/>
      <c r="AW4614" s="41"/>
      <c r="AX4614" s="41"/>
    </row>
    <row r="4615" spans="1:50">
      <c r="A4615" s="20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20"/>
      <c r="AP4615" s="20"/>
      <c r="AQ4615" s="39"/>
      <c r="AR4615" s="40"/>
      <c r="AS4615" s="41"/>
      <c r="AT4615" s="41"/>
      <c r="AU4615" s="41"/>
      <c r="AV4615" s="41"/>
      <c r="AW4615" s="41"/>
      <c r="AX4615" s="41"/>
    </row>
    <row r="4616" spans="1:50">
      <c r="A4616" s="20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20"/>
      <c r="AP4616" s="20"/>
      <c r="AQ4616" s="39"/>
      <c r="AR4616" s="40"/>
      <c r="AS4616" s="41"/>
      <c r="AT4616" s="41"/>
      <c r="AU4616" s="41"/>
      <c r="AV4616" s="41"/>
      <c r="AW4616" s="41"/>
      <c r="AX4616" s="41"/>
    </row>
    <row r="4617" spans="1:50">
      <c r="A4617" s="20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20"/>
      <c r="AP4617" s="20"/>
      <c r="AQ4617" s="39"/>
      <c r="AR4617" s="40"/>
      <c r="AS4617" s="41"/>
      <c r="AT4617" s="41"/>
      <c r="AU4617" s="41"/>
      <c r="AV4617" s="41"/>
      <c r="AW4617" s="41"/>
      <c r="AX4617" s="41"/>
    </row>
    <row r="4618" spans="1:50">
      <c r="A4618" s="20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20"/>
      <c r="AP4618" s="20"/>
      <c r="AQ4618" s="39"/>
      <c r="AR4618" s="40"/>
      <c r="AS4618" s="41"/>
      <c r="AT4618" s="41"/>
      <c r="AU4618" s="41"/>
      <c r="AV4618" s="41"/>
      <c r="AW4618" s="41"/>
      <c r="AX4618" s="41"/>
    </row>
    <row r="4619" spans="1:50">
      <c r="A4619" s="20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39"/>
      <c r="AR4619" s="40"/>
      <c r="AS4619" s="41"/>
      <c r="AT4619" s="41"/>
      <c r="AU4619" s="41"/>
      <c r="AV4619" s="41"/>
      <c r="AW4619" s="41"/>
      <c r="AX4619" s="41"/>
    </row>
    <row r="4620" spans="1:50">
      <c r="A4620" s="20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20"/>
      <c r="AP4620" s="20"/>
      <c r="AQ4620" s="39"/>
      <c r="AR4620" s="40"/>
      <c r="AS4620" s="41"/>
      <c r="AT4620" s="41"/>
      <c r="AU4620" s="41"/>
      <c r="AV4620" s="41"/>
      <c r="AW4620" s="41"/>
      <c r="AX4620" s="41"/>
    </row>
    <row r="4621" spans="1:50">
      <c r="A4621" s="20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39"/>
      <c r="AR4621" s="40"/>
      <c r="AS4621" s="41"/>
      <c r="AT4621" s="41"/>
      <c r="AU4621" s="41"/>
      <c r="AV4621" s="41"/>
      <c r="AW4621" s="41"/>
      <c r="AX4621" s="41"/>
    </row>
    <row r="4622" spans="1:50">
      <c r="A4622" s="20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20"/>
      <c r="AP4622" s="20"/>
      <c r="AQ4622" s="39"/>
      <c r="AR4622" s="40"/>
      <c r="AS4622" s="41"/>
      <c r="AT4622" s="41"/>
      <c r="AU4622" s="41"/>
      <c r="AV4622" s="41"/>
      <c r="AW4622" s="41"/>
      <c r="AX4622" s="41"/>
    </row>
    <row r="4623" spans="1:50">
      <c r="A4623" s="20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20"/>
      <c r="AP4623" s="20"/>
      <c r="AQ4623" s="39"/>
      <c r="AR4623" s="40"/>
      <c r="AS4623" s="41"/>
      <c r="AT4623" s="41"/>
      <c r="AU4623" s="41"/>
      <c r="AV4623" s="41"/>
      <c r="AW4623" s="41"/>
      <c r="AX4623" s="41"/>
    </row>
    <row r="4624" spans="1:50">
      <c r="A4624" s="20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20"/>
      <c r="AP4624" s="20"/>
      <c r="AQ4624" s="39"/>
      <c r="AR4624" s="40"/>
      <c r="AS4624" s="41"/>
      <c r="AT4624" s="41"/>
      <c r="AU4624" s="41"/>
      <c r="AV4624" s="41"/>
      <c r="AW4624" s="41"/>
      <c r="AX4624" s="41"/>
    </row>
    <row r="4625" spans="1:50">
      <c r="A4625" s="20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20"/>
      <c r="AP4625" s="20"/>
      <c r="AQ4625" s="39"/>
      <c r="AR4625" s="40"/>
      <c r="AS4625" s="41"/>
      <c r="AT4625" s="41"/>
      <c r="AU4625" s="41"/>
      <c r="AV4625" s="41"/>
      <c r="AW4625" s="41"/>
      <c r="AX4625" s="41"/>
    </row>
    <row r="4626" spans="1:50">
      <c r="A4626" s="20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20"/>
      <c r="AP4626" s="20"/>
      <c r="AQ4626" s="39"/>
      <c r="AR4626" s="40"/>
      <c r="AS4626" s="41"/>
      <c r="AT4626" s="41"/>
      <c r="AU4626" s="41"/>
      <c r="AV4626" s="41"/>
      <c r="AW4626" s="41"/>
      <c r="AX4626" s="41"/>
    </row>
    <row r="4627" spans="1:50">
      <c r="A4627" s="20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20"/>
      <c r="AP4627" s="20"/>
      <c r="AQ4627" s="39"/>
      <c r="AR4627" s="40"/>
      <c r="AS4627" s="41"/>
      <c r="AT4627" s="41"/>
      <c r="AU4627" s="41"/>
      <c r="AV4627" s="41"/>
      <c r="AW4627" s="41"/>
      <c r="AX4627" s="41"/>
    </row>
    <row r="4628" spans="1:50">
      <c r="A4628" s="20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20"/>
      <c r="AP4628" s="20"/>
      <c r="AQ4628" s="39"/>
      <c r="AR4628" s="40"/>
      <c r="AS4628" s="41"/>
      <c r="AT4628" s="41"/>
      <c r="AU4628" s="41"/>
      <c r="AV4628" s="41"/>
      <c r="AW4628" s="41"/>
      <c r="AX4628" s="41"/>
    </row>
    <row r="4629" spans="1:50">
      <c r="A4629" s="20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20"/>
      <c r="AP4629" s="20"/>
      <c r="AQ4629" s="39"/>
      <c r="AR4629" s="40"/>
      <c r="AS4629" s="41"/>
      <c r="AT4629" s="41"/>
      <c r="AU4629" s="41"/>
      <c r="AV4629" s="41"/>
      <c r="AW4629" s="41"/>
      <c r="AX4629" s="41"/>
    </row>
    <row r="4630" spans="1:50">
      <c r="A4630" s="20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39"/>
      <c r="AR4630" s="40"/>
      <c r="AS4630" s="41"/>
      <c r="AT4630" s="41"/>
      <c r="AU4630" s="41"/>
      <c r="AV4630" s="41"/>
      <c r="AW4630" s="41"/>
      <c r="AX4630" s="41"/>
    </row>
    <row r="4631" spans="1:50">
      <c r="A4631" s="20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20"/>
      <c r="AP4631" s="20"/>
      <c r="AQ4631" s="39"/>
      <c r="AR4631" s="40"/>
      <c r="AS4631" s="41"/>
      <c r="AT4631" s="41"/>
      <c r="AU4631" s="41"/>
      <c r="AV4631" s="41"/>
      <c r="AW4631" s="41"/>
      <c r="AX4631" s="41"/>
    </row>
    <row r="4632" spans="1:50">
      <c r="A4632" s="20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20"/>
      <c r="AP4632" s="20"/>
      <c r="AQ4632" s="39"/>
      <c r="AR4632" s="40"/>
      <c r="AS4632" s="41"/>
      <c r="AT4632" s="41"/>
      <c r="AU4632" s="41"/>
      <c r="AV4632" s="41"/>
      <c r="AW4632" s="41"/>
      <c r="AX4632" s="41"/>
    </row>
    <row r="4633" spans="1:50">
      <c r="A4633" s="20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20"/>
      <c r="AP4633" s="20"/>
      <c r="AQ4633" s="39"/>
      <c r="AR4633" s="40"/>
      <c r="AS4633" s="41"/>
      <c r="AT4633" s="41"/>
      <c r="AU4633" s="41"/>
      <c r="AV4633" s="41"/>
      <c r="AW4633" s="41"/>
      <c r="AX4633" s="41"/>
    </row>
    <row r="4634" spans="1:50">
      <c r="A4634" s="20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20"/>
      <c r="AP4634" s="20"/>
      <c r="AQ4634" s="39"/>
      <c r="AR4634" s="40"/>
      <c r="AS4634" s="41"/>
      <c r="AT4634" s="41"/>
      <c r="AU4634" s="41"/>
      <c r="AV4634" s="41"/>
      <c r="AW4634" s="41"/>
      <c r="AX4634" s="41"/>
    </row>
    <row r="4635" spans="1:50">
      <c r="A4635" s="20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20"/>
      <c r="AP4635" s="20"/>
      <c r="AQ4635" s="39"/>
      <c r="AR4635" s="40"/>
      <c r="AS4635" s="41"/>
      <c r="AT4635" s="41"/>
      <c r="AU4635" s="41"/>
      <c r="AV4635" s="41"/>
      <c r="AW4635" s="41"/>
      <c r="AX4635" s="41"/>
    </row>
    <row r="4636" spans="1:50">
      <c r="A4636" s="20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20"/>
      <c r="AP4636" s="20"/>
      <c r="AQ4636" s="39"/>
      <c r="AR4636" s="40"/>
      <c r="AS4636" s="41"/>
      <c r="AT4636" s="41"/>
      <c r="AU4636" s="41"/>
      <c r="AV4636" s="41"/>
      <c r="AW4636" s="41"/>
      <c r="AX4636" s="41"/>
    </row>
    <row r="4637" spans="1:50">
      <c r="A4637" s="20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20"/>
      <c r="AP4637" s="20"/>
      <c r="AQ4637" s="39"/>
      <c r="AR4637" s="40"/>
      <c r="AS4637" s="41"/>
      <c r="AT4637" s="41"/>
      <c r="AU4637" s="41"/>
      <c r="AV4637" s="41"/>
      <c r="AW4637" s="41"/>
      <c r="AX4637" s="41"/>
    </row>
    <row r="4638" spans="1:50">
      <c r="A4638" s="20"/>
      <c r="B4638" s="20"/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20"/>
      <c r="AP4638" s="20"/>
      <c r="AQ4638" s="39"/>
      <c r="AR4638" s="40"/>
      <c r="AS4638" s="41"/>
      <c r="AT4638" s="41"/>
      <c r="AU4638" s="41"/>
      <c r="AV4638" s="41"/>
      <c r="AW4638" s="41"/>
      <c r="AX4638" s="41"/>
    </row>
    <row r="4639" spans="1:50">
      <c r="A4639" s="20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20"/>
      <c r="AP4639" s="20"/>
      <c r="AQ4639" s="39"/>
      <c r="AR4639" s="40"/>
      <c r="AS4639" s="41"/>
      <c r="AT4639" s="41"/>
      <c r="AU4639" s="41"/>
      <c r="AV4639" s="41"/>
      <c r="AW4639" s="41"/>
      <c r="AX4639" s="41"/>
    </row>
    <row r="4640" spans="1:50">
      <c r="A4640" s="20"/>
      <c r="B4640" s="20"/>
      <c r="C4640" s="20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20"/>
      <c r="AP4640" s="20"/>
      <c r="AQ4640" s="39"/>
      <c r="AR4640" s="40"/>
      <c r="AS4640" s="41"/>
      <c r="AT4640" s="41"/>
      <c r="AU4640" s="41"/>
      <c r="AV4640" s="41"/>
      <c r="AW4640" s="41"/>
      <c r="AX4640" s="41"/>
    </row>
    <row r="4641" spans="1:50">
      <c r="A4641" s="20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20"/>
      <c r="AP4641" s="20"/>
      <c r="AQ4641" s="39"/>
      <c r="AR4641" s="40"/>
      <c r="AS4641" s="41"/>
      <c r="AT4641" s="41"/>
      <c r="AU4641" s="41"/>
      <c r="AV4641" s="41"/>
      <c r="AW4641" s="41"/>
      <c r="AX4641" s="41"/>
    </row>
    <row r="4642" spans="1:50">
      <c r="A4642" s="20"/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20"/>
      <c r="AP4642" s="20"/>
      <c r="AQ4642" s="39"/>
      <c r="AR4642" s="40"/>
      <c r="AS4642" s="41"/>
      <c r="AT4642" s="41"/>
      <c r="AU4642" s="41"/>
      <c r="AV4642" s="41"/>
      <c r="AW4642" s="41"/>
      <c r="AX4642" s="41"/>
    </row>
    <row r="4643" spans="1:50">
      <c r="A4643" s="20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20"/>
      <c r="AP4643" s="20"/>
      <c r="AQ4643" s="39"/>
      <c r="AR4643" s="40"/>
      <c r="AS4643" s="41"/>
      <c r="AT4643" s="41"/>
      <c r="AU4643" s="41"/>
      <c r="AV4643" s="41"/>
      <c r="AW4643" s="41"/>
      <c r="AX4643" s="41"/>
    </row>
    <row r="4644" spans="1:50">
      <c r="A4644" s="20"/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20"/>
      <c r="AP4644" s="20"/>
      <c r="AQ4644" s="39"/>
      <c r="AR4644" s="40"/>
      <c r="AS4644" s="41"/>
      <c r="AT4644" s="41"/>
      <c r="AU4644" s="41"/>
      <c r="AV4644" s="41"/>
      <c r="AW4644" s="41"/>
      <c r="AX4644" s="41"/>
    </row>
    <row r="4645" spans="1:50">
      <c r="A4645" s="20"/>
      <c r="B4645" s="20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39"/>
      <c r="AR4645" s="40"/>
      <c r="AS4645" s="41"/>
      <c r="AT4645" s="41"/>
      <c r="AU4645" s="41"/>
      <c r="AV4645" s="41"/>
      <c r="AW4645" s="41"/>
      <c r="AX4645" s="41"/>
    </row>
    <row r="4646" spans="1:50">
      <c r="A4646" s="20"/>
      <c r="B4646" s="20"/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20"/>
      <c r="AP4646" s="20"/>
      <c r="AQ4646" s="39"/>
      <c r="AR4646" s="40"/>
      <c r="AS4646" s="41"/>
      <c r="AT4646" s="41"/>
      <c r="AU4646" s="41"/>
      <c r="AV4646" s="41"/>
      <c r="AW4646" s="41"/>
      <c r="AX4646" s="41"/>
    </row>
    <row r="4647" spans="1:50">
      <c r="A4647" s="20"/>
      <c r="B4647" s="20"/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39"/>
      <c r="AR4647" s="40"/>
      <c r="AS4647" s="41"/>
      <c r="AT4647" s="41"/>
      <c r="AU4647" s="41"/>
      <c r="AV4647" s="41"/>
      <c r="AW4647" s="41"/>
      <c r="AX4647" s="41"/>
    </row>
    <row r="4648" spans="1:50">
      <c r="A4648" s="20"/>
      <c r="B4648" s="20"/>
      <c r="C4648" s="20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20"/>
      <c r="AP4648" s="20"/>
      <c r="AQ4648" s="39"/>
      <c r="AR4648" s="40"/>
      <c r="AS4648" s="41"/>
      <c r="AT4648" s="41"/>
      <c r="AU4648" s="41"/>
      <c r="AV4648" s="41"/>
      <c r="AW4648" s="41"/>
      <c r="AX4648" s="41"/>
    </row>
    <row r="4649" spans="1:50">
      <c r="A4649" s="20"/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20"/>
      <c r="AP4649" s="20"/>
      <c r="AQ4649" s="39"/>
      <c r="AR4649" s="40"/>
      <c r="AS4649" s="41"/>
      <c r="AT4649" s="41"/>
      <c r="AU4649" s="41"/>
      <c r="AV4649" s="41"/>
      <c r="AW4649" s="41"/>
      <c r="AX4649" s="41"/>
    </row>
    <row r="4650" spans="1:50">
      <c r="A4650" s="20"/>
      <c r="B4650" s="20"/>
      <c r="C4650" s="20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20"/>
      <c r="AP4650" s="20"/>
      <c r="AQ4650" s="39"/>
      <c r="AR4650" s="40"/>
      <c r="AS4650" s="41"/>
      <c r="AT4650" s="41"/>
      <c r="AU4650" s="41"/>
      <c r="AV4650" s="41"/>
      <c r="AW4650" s="41"/>
      <c r="AX4650" s="41"/>
    </row>
    <row r="4651" spans="1:50">
      <c r="A4651" s="20"/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39"/>
      <c r="AR4651" s="40"/>
      <c r="AS4651" s="41"/>
      <c r="AT4651" s="41"/>
      <c r="AU4651" s="41"/>
      <c r="AV4651" s="41"/>
      <c r="AW4651" s="41"/>
      <c r="AX4651" s="41"/>
    </row>
    <row r="4652" spans="1:50">
      <c r="A4652" s="20"/>
      <c r="B4652" s="20"/>
      <c r="C4652" s="20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20"/>
      <c r="AP4652" s="20"/>
      <c r="AQ4652" s="39"/>
      <c r="AR4652" s="40"/>
      <c r="AS4652" s="41"/>
      <c r="AT4652" s="41"/>
      <c r="AU4652" s="41"/>
      <c r="AV4652" s="41"/>
      <c r="AW4652" s="41"/>
      <c r="AX4652" s="41"/>
    </row>
    <row r="4653" spans="1:50">
      <c r="A4653" s="20"/>
      <c r="B4653" s="20"/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20"/>
      <c r="AP4653" s="20"/>
      <c r="AQ4653" s="39"/>
      <c r="AR4653" s="40"/>
      <c r="AS4653" s="41"/>
      <c r="AT4653" s="41"/>
      <c r="AU4653" s="41"/>
      <c r="AV4653" s="41"/>
      <c r="AW4653" s="41"/>
      <c r="AX4653" s="41"/>
    </row>
    <row r="4654" spans="1:50">
      <c r="A4654" s="20"/>
      <c r="B4654" s="20"/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"/>
      <c r="AQ4654" s="39"/>
      <c r="AR4654" s="40"/>
      <c r="AS4654" s="41"/>
      <c r="AT4654" s="41"/>
      <c r="AU4654" s="41"/>
      <c r="AV4654" s="41"/>
      <c r="AW4654" s="41"/>
      <c r="AX4654" s="41"/>
    </row>
    <row r="4655" spans="1:50">
      <c r="A4655" s="20"/>
      <c r="B4655" s="20"/>
      <c r="C4655" s="20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20"/>
      <c r="AP4655" s="20"/>
      <c r="AQ4655" s="39"/>
      <c r="AR4655" s="40"/>
      <c r="AS4655" s="41"/>
      <c r="AT4655" s="41"/>
      <c r="AU4655" s="41"/>
      <c r="AV4655" s="41"/>
      <c r="AW4655" s="41"/>
      <c r="AX4655" s="41"/>
    </row>
    <row r="4656" spans="1:50">
      <c r="A4656" s="20"/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20"/>
      <c r="AP4656" s="20"/>
      <c r="AQ4656" s="39"/>
      <c r="AR4656" s="40"/>
      <c r="AS4656" s="41"/>
      <c r="AT4656" s="41"/>
      <c r="AU4656" s="41"/>
      <c r="AV4656" s="41"/>
      <c r="AW4656" s="41"/>
      <c r="AX4656" s="41"/>
    </row>
    <row r="4657" spans="1:50">
      <c r="A4657" s="20"/>
      <c r="B4657" s="20"/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20"/>
      <c r="AP4657" s="20"/>
      <c r="AQ4657" s="39"/>
      <c r="AR4657" s="40"/>
      <c r="AS4657" s="41"/>
      <c r="AT4657" s="41"/>
      <c r="AU4657" s="41"/>
      <c r="AV4657" s="41"/>
      <c r="AW4657" s="41"/>
      <c r="AX4657" s="41"/>
    </row>
    <row r="4658" spans="1:50">
      <c r="A4658" s="20"/>
      <c r="B4658" s="20"/>
      <c r="C4658" s="20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20"/>
      <c r="AP4658" s="20"/>
      <c r="AQ4658" s="39"/>
      <c r="AR4658" s="40"/>
      <c r="AS4658" s="41"/>
      <c r="AT4658" s="41"/>
      <c r="AU4658" s="41"/>
      <c r="AV4658" s="41"/>
      <c r="AW4658" s="41"/>
      <c r="AX4658" s="41"/>
    </row>
    <row r="4659" spans="1:50">
      <c r="A4659" s="20"/>
      <c r="B4659" s="20"/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39"/>
      <c r="AR4659" s="40"/>
      <c r="AS4659" s="41"/>
      <c r="AT4659" s="41"/>
      <c r="AU4659" s="41"/>
      <c r="AV4659" s="41"/>
      <c r="AW4659" s="41"/>
      <c r="AX4659" s="41"/>
    </row>
    <row r="4660" spans="1:50">
      <c r="A4660" s="20"/>
      <c r="B4660" s="20"/>
      <c r="C4660" s="20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20"/>
      <c r="AP4660" s="20"/>
      <c r="AQ4660" s="39"/>
      <c r="AR4660" s="40"/>
      <c r="AS4660" s="41"/>
      <c r="AT4660" s="41"/>
      <c r="AU4660" s="41"/>
      <c r="AV4660" s="41"/>
      <c r="AW4660" s="41"/>
      <c r="AX4660" s="41"/>
    </row>
    <row r="4661" spans="1:50">
      <c r="A4661" s="20"/>
      <c r="B4661" s="20"/>
      <c r="C4661" s="20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20"/>
      <c r="AP4661" s="20"/>
      <c r="AQ4661" s="39"/>
      <c r="AR4661" s="40"/>
      <c r="AS4661" s="41"/>
      <c r="AT4661" s="41"/>
      <c r="AU4661" s="41"/>
      <c r="AV4661" s="41"/>
      <c r="AW4661" s="41"/>
      <c r="AX4661" s="41"/>
    </row>
    <row r="4662" spans="1:50">
      <c r="A4662" s="20"/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20"/>
      <c r="AP4662" s="20"/>
      <c r="AQ4662" s="39"/>
      <c r="AR4662" s="40"/>
      <c r="AS4662" s="41"/>
      <c r="AT4662" s="41"/>
      <c r="AU4662" s="41"/>
      <c r="AV4662" s="41"/>
      <c r="AW4662" s="41"/>
      <c r="AX4662" s="41"/>
    </row>
    <row r="4663" spans="1:50">
      <c r="A4663" s="20"/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39"/>
      <c r="AR4663" s="40"/>
      <c r="AS4663" s="41"/>
      <c r="AT4663" s="41"/>
      <c r="AU4663" s="41"/>
      <c r="AV4663" s="41"/>
      <c r="AW4663" s="41"/>
      <c r="AX4663" s="41"/>
    </row>
    <row r="4664" spans="1:50">
      <c r="A4664" s="20"/>
      <c r="B4664" s="20"/>
      <c r="C4664" s="20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20"/>
      <c r="AP4664" s="20"/>
      <c r="AQ4664" s="39"/>
      <c r="AR4664" s="40"/>
      <c r="AS4664" s="41"/>
      <c r="AT4664" s="41"/>
      <c r="AU4664" s="41"/>
      <c r="AV4664" s="41"/>
      <c r="AW4664" s="41"/>
      <c r="AX4664" s="41"/>
    </row>
    <row r="4665" spans="1:50">
      <c r="A4665" s="20"/>
      <c r="B4665" s="20"/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39"/>
      <c r="AR4665" s="40"/>
      <c r="AS4665" s="41"/>
      <c r="AT4665" s="41"/>
      <c r="AU4665" s="41"/>
      <c r="AV4665" s="41"/>
      <c r="AW4665" s="41"/>
      <c r="AX4665" s="41"/>
    </row>
    <row r="4666" spans="1:50">
      <c r="A4666" s="20"/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20"/>
      <c r="AP4666" s="20"/>
      <c r="AQ4666" s="39"/>
      <c r="AR4666" s="40"/>
      <c r="AS4666" s="41"/>
      <c r="AT4666" s="41"/>
      <c r="AU4666" s="41"/>
      <c r="AV4666" s="41"/>
      <c r="AW4666" s="41"/>
      <c r="AX4666" s="41"/>
    </row>
    <row r="4667" spans="1:50">
      <c r="A4667" s="20"/>
      <c r="B4667" s="20"/>
      <c r="C4667" s="20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20"/>
      <c r="AP4667" s="20"/>
      <c r="AQ4667" s="39"/>
      <c r="AR4667" s="40"/>
      <c r="AS4667" s="41"/>
      <c r="AT4667" s="41"/>
      <c r="AU4667" s="41"/>
      <c r="AV4667" s="41"/>
      <c r="AW4667" s="41"/>
      <c r="AX4667" s="41"/>
    </row>
    <row r="4668" spans="1:50">
      <c r="A4668" s="20"/>
      <c r="B4668" s="20"/>
      <c r="C4668" s="20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20"/>
      <c r="AP4668" s="20"/>
      <c r="AQ4668" s="39"/>
      <c r="AR4668" s="40"/>
      <c r="AS4668" s="41"/>
      <c r="AT4668" s="41"/>
      <c r="AU4668" s="41"/>
      <c r="AV4668" s="41"/>
      <c r="AW4668" s="41"/>
      <c r="AX4668" s="41"/>
    </row>
    <row r="4669" spans="1:50">
      <c r="A4669" s="20"/>
      <c r="B4669" s="20"/>
      <c r="C4669" s="20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20"/>
      <c r="AP4669" s="20"/>
      <c r="AQ4669" s="39"/>
      <c r="AR4669" s="40"/>
      <c r="AS4669" s="41"/>
      <c r="AT4669" s="41"/>
      <c r="AU4669" s="41"/>
      <c r="AV4669" s="41"/>
      <c r="AW4669" s="41"/>
      <c r="AX4669" s="41"/>
    </row>
    <row r="4670" spans="1:50">
      <c r="A4670" s="20"/>
      <c r="B4670" s="20"/>
      <c r="C4670" s="20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20"/>
      <c r="AP4670" s="20"/>
      <c r="AQ4670" s="39"/>
      <c r="AR4670" s="40"/>
      <c r="AS4670" s="41"/>
      <c r="AT4670" s="41"/>
      <c r="AU4670" s="41"/>
      <c r="AV4670" s="41"/>
      <c r="AW4670" s="41"/>
      <c r="AX4670" s="41"/>
    </row>
    <row r="4671" spans="1:50">
      <c r="A4671" s="20"/>
      <c r="B4671" s="20"/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20"/>
      <c r="AP4671" s="20"/>
      <c r="AQ4671" s="39"/>
      <c r="AR4671" s="40"/>
      <c r="AS4671" s="41"/>
      <c r="AT4671" s="41"/>
      <c r="AU4671" s="41"/>
      <c r="AV4671" s="41"/>
      <c r="AW4671" s="41"/>
      <c r="AX4671" s="41"/>
    </row>
    <row r="4672" spans="1:50">
      <c r="A4672" s="20"/>
      <c r="B4672" s="20"/>
      <c r="C4672" s="20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20"/>
      <c r="AP4672" s="20"/>
      <c r="AQ4672" s="39"/>
      <c r="AR4672" s="40"/>
      <c r="AS4672" s="41"/>
      <c r="AT4672" s="41"/>
      <c r="AU4672" s="41"/>
      <c r="AV4672" s="41"/>
      <c r="AW4672" s="41"/>
      <c r="AX4672" s="41"/>
    </row>
    <row r="4673" spans="1:50">
      <c r="A4673" s="20"/>
      <c r="B4673" s="20"/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20"/>
      <c r="AP4673" s="20"/>
      <c r="AQ4673" s="39"/>
      <c r="AR4673" s="40"/>
      <c r="AS4673" s="41"/>
      <c r="AT4673" s="41"/>
      <c r="AU4673" s="41"/>
      <c r="AV4673" s="41"/>
      <c r="AW4673" s="41"/>
      <c r="AX4673" s="41"/>
    </row>
    <row r="4674" spans="1:50">
      <c r="A4674" s="20"/>
      <c r="B4674" s="20"/>
      <c r="C4674" s="20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39"/>
      <c r="AR4674" s="40"/>
      <c r="AS4674" s="41"/>
      <c r="AT4674" s="41"/>
      <c r="AU4674" s="41"/>
      <c r="AV4674" s="41"/>
      <c r="AW4674" s="41"/>
      <c r="AX4674" s="41"/>
    </row>
    <row r="4675" spans="1:50">
      <c r="A4675" s="20"/>
      <c r="B4675" s="20"/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20"/>
      <c r="AP4675" s="20"/>
      <c r="AQ4675" s="39"/>
      <c r="AR4675" s="40"/>
      <c r="AS4675" s="41"/>
      <c r="AT4675" s="41"/>
      <c r="AU4675" s="41"/>
      <c r="AV4675" s="41"/>
      <c r="AW4675" s="41"/>
      <c r="AX4675" s="41"/>
    </row>
    <row r="4676" spans="1:50">
      <c r="A4676" s="20"/>
      <c r="B4676" s="20"/>
      <c r="C4676" s="20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39"/>
      <c r="AR4676" s="40"/>
      <c r="AS4676" s="41"/>
      <c r="AT4676" s="41"/>
      <c r="AU4676" s="41"/>
      <c r="AV4676" s="41"/>
      <c r="AW4676" s="41"/>
      <c r="AX4676" s="41"/>
    </row>
    <row r="4677" spans="1:50">
      <c r="A4677" s="20"/>
      <c r="B4677" s="20"/>
      <c r="C4677" s="20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39"/>
      <c r="AR4677" s="40"/>
      <c r="AS4677" s="41"/>
      <c r="AT4677" s="41"/>
      <c r="AU4677" s="41"/>
      <c r="AV4677" s="41"/>
      <c r="AW4677" s="41"/>
      <c r="AX4677" s="41"/>
    </row>
    <row r="4678" spans="1:50">
      <c r="A4678" s="20"/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20"/>
      <c r="AP4678" s="20"/>
      <c r="AQ4678" s="39"/>
      <c r="AR4678" s="40"/>
      <c r="AS4678" s="41"/>
      <c r="AT4678" s="41"/>
      <c r="AU4678" s="41"/>
      <c r="AV4678" s="41"/>
      <c r="AW4678" s="41"/>
      <c r="AX4678" s="41"/>
    </row>
    <row r="4679" spans="1:50">
      <c r="A4679" s="20"/>
      <c r="B4679" s="20"/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20"/>
      <c r="AP4679" s="20"/>
      <c r="AQ4679" s="39"/>
      <c r="AR4679" s="40"/>
      <c r="AS4679" s="41"/>
      <c r="AT4679" s="41"/>
      <c r="AU4679" s="41"/>
      <c r="AV4679" s="41"/>
      <c r="AW4679" s="41"/>
      <c r="AX4679" s="41"/>
    </row>
    <row r="4680" spans="1:50">
      <c r="A4680" s="20"/>
      <c r="B4680" s="20"/>
      <c r="C4680" s="20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20"/>
      <c r="AP4680" s="20"/>
      <c r="AQ4680" s="39"/>
      <c r="AR4680" s="40"/>
      <c r="AS4680" s="41"/>
      <c r="AT4680" s="41"/>
      <c r="AU4680" s="41"/>
      <c r="AV4680" s="41"/>
      <c r="AW4680" s="41"/>
      <c r="AX4680" s="41"/>
    </row>
    <row r="4681" spans="1:50">
      <c r="A4681" s="20"/>
      <c r="B4681" s="20"/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20"/>
      <c r="AP4681" s="20"/>
      <c r="AQ4681" s="39"/>
      <c r="AR4681" s="40"/>
      <c r="AS4681" s="41"/>
      <c r="AT4681" s="41"/>
      <c r="AU4681" s="41"/>
      <c r="AV4681" s="41"/>
      <c r="AW4681" s="41"/>
      <c r="AX4681" s="41"/>
    </row>
    <row r="4682" spans="1:50">
      <c r="A4682" s="20"/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20"/>
      <c r="AP4682" s="20"/>
      <c r="AQ4682" s="39"/>
      <c r="AR4682" s="40"/>
      <c r="AS4682" s="41"/>
      <c r="AT4682" s="41"/>
      <c r="AU4682" s="41"/>
      <c r="AV4682" s="41"/>
      <c r="AW4682" s="41"/>
      <c r="AX4682" s="41"/>
    </row>
    <row r="4683" spans="1:50">
      <c r="A4683" s="20"/>
      <c r="B4683" s="20"/>
      <c r="C4683" s="20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20"/>
      <c r="AP4683" s="20"/>
      <c r="AQ4683" s="39"/>
      <c r="AR4683" s="40"/>
      <c r="AS4683" s="41"/>
      <c r="AT4683" s="41"/>
      <c r="AU4683" s="41"/>
      <c r="AV4683" s="41"/>
      <c r="AW4683" s="41"/>
      <c r="AX4683" s="41"/>
    </row>
    <row r="4684" spans="1:50">
      <c r="A4684" s="20"/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20"/>
      <c r="AP4684" s="20"/>
      <c r="AQ4684" s="39"/>
      <c r="AR4684" s="40"/>
      <c r="AS4684" s="41"/>
      <c r="AT4684" s="41"/>
      <c r="AU4684" s="41"/>
      <c r="AV4684" s="41"/>
      <c r="AW4684" s="41"/>
      <c r="AX4684" s="41"/>
    </row>
    <row r="4685" spans="1:50">
      <c r="A4685" s="20"/>
      <c r="B4685" s="20"/>
      <c r="C4685" s="20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20"/>
      <c r="AP4685" s="20"/>
      <c r="AQ4685" s="39"/>
      <c r="AR4685" s="40"/>
      <c r="AS4685" s="41"/>
      <c r="AT4685" s="41"/>
      <c r="AU4685" s="41"/>
      <c r="AV4685" s="41"/>
      <c r="AW4685" s="41"/>
      <c r="AX4685" s="41"/>
    </row>
    <row r="4686" spans="1:50">
      <c r="A4686" s="20"/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20"/>
      <c r="AP4686" s="20"/>
      <c r="AQ4686" s="39"/>
      <c r="AR4686" s="40"/>
      <c r="AS4686" s="41"/>
      <c r="AT4686" s="41"/>
      <c r="AU4686" s="41"/>
      <c r="AV4686" s="41"/>
      <c r="AW4686" s="41"/>
      <c r="AX4686" s="41"/>
    </row>
    <row r="4687" spans="1:50">
      <c r="A4687" s="20"/>
      <c r="B4687" s="20"/>
      <c r="C4687" s="20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20"/>
      <c r="AP4687" s="20"/>
      <c r="AQ4687" s="39"/>
      <c r="AR4687" s="40"/>
      <c r="AS4687" s="41"/>
      <c r="AT4687" s="41"/>
      <c r="AU4687" s="41"/>
      <c r="AV4687" s="41"/>
      <c r="AW4687" s="41"/>
      <c r="AX4687" s="41"/>
    </row>
    <row r="4688" spans="1:50">
      <c r="A4688" s="20"/>
      <c r="B4688" s="20"/>
      <c r="C4688" s="20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20"/>
      <c r="AP4688" s="20"/>
      <c r="AQ4688" s="39"/>
      <c r="AR4688" s="40"/>
      <c r="AS4688" s="41"/>
      <c r="AT4688" s="41"/>
      <c r="AU4688" s="41"/>
      <c r="AV4688" s="41"/>
      <c r="AW4688" s="41"/>
      <c r="AX4688" s="41"/>
    </row>
    <row r="4689" spans="1:50">
      <c r="A4689" s="20"/>
      <c r="B4689" s="20"/>
      <c r="C4689" s="20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20"/>
      <c r="AP4689" s="20"/>
      <c r="AQ4689" s="39"/>
      <c r="AR4689" s="40"/>
      <c r="AS4689" s="41"/>
      <c r="AT4689" s="41"/>
      <c r="AU4689" s="41"/>
      <c r="AV4689" s="41"/>
      <c r="AW4689" s="41"/>
      <c r="AX4689" s="41"/>
    </row>
    <row r="4690" spans="1:50">
      <c r="A4690" s="20"/>
      <c r="B4690" s="20"/>
      <c r="C4690" s="20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20"/>
      <c r="AP4690" s="20"/>
      <c r="AQ4690" s="39"/>
      <c r="AR4690" s="40"/>
      <c r="AS4690" s="41"/>
      <c r="AT4690" s="41"/>
      <c r="AU4690" s="41"/>
      <c r="AV4690" s="41"/>
      <c r="AW4690" s="41"/>
      <c r="AX4690" s="41"/>
    </row>
    <row r="4691" spans="1:50">
      <c r="A4691" s="20"/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20"/>
      <c r="AP4691" s="20"/>
      <c r="AQ4691" s="39"/>
      <c r="AR4691" s="40"/>
      <c r="AS4691" s="41"/>
      <c r="AT4691" s="41"/>
      <c r="AU4691" s="41"/>
      <c r="AV4691" s="41"/>
      <c r="AW4691" s="41"/>
      <c r="AX4691" s="41"/>
    </row>
    <row r="4692" spans="1:50">
      <c r="A4692" s="20"/>
      <c r="B4692" s="20"/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20"/>
      <c r="AP4692" s="20"/>
      <c r="AQ4692" s="39"/>
      <c r="AR4692" s="40"/>
      <c r="AS4692" s="41"/>
      <c r="AT4692" s="41"/>
      <c r="AU4692" s="41"/>
      <c r="AV4692" s="41"/>
      <c r="AW4692" s="41"/>
      <c r="AX4692" s="41"/>
    </row>
    <row r="4693" spans="1:50">
      <c r="A4693" s="20"/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20"/>
      <c r="AP4693" s="20"/>
      <c r="AQ4693" s="39"/>
      <c r="AR4693" s="40"/>
      <c r="AS4693" s="41"/>
      <c r="AT4693" s="41"/>
      <c r="AU4693" s="41"/>
      <c r="AV4693" s="41"/>
      <c r="AW4693" s="41"/>
      <c r="AX4693" s="41"/>
    </row>
    <row r="4694" spans="1:50">
      <c r="A4694" s="20"/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20"/>
      <c r="AP4694" s="20"/>
      <c r="AQ4694" s="39"/>
      <c r="AR4694" s="40"/>
      <c r="AS4694" s="41"/>
      <c r="AT4694" s="41"/>
      <c r="AU4694" s="41"/>
      <c r="AV4694" s="41"/>
      <c r="AW4694" s="41"/>
      <c r="AX4694" s="41"/>
    </row>
    <row r="4695" spans="1:50">
      <c r="A4695" s="20"/>
      <c r="B4695" s="20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20"/>
      <c r="AP4695" s="20"/>
      <c r="AQ4695" s="39"/>
      <c r="AR4695" s="40"/>
      <c r="AS4695" s="41"/>
      <c r="AT4695" s="41"/>
      <c r="AU4695" s="41"/>
      <c r="AV4695" s="41"/>
      <c r="AW4695" s="41"/>
      <c r="AX4695" s="41"/>
    </row>
    <row r="4696" spans="1:50">
      <c r="A4696" s="20"/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39"/>
      <c r="AR4696" s="40"/>
      <c r="AS4696" s="41"/>
      <c r="AT4696" s="41"/>
      <c r="AU4696" s="41"/>
      <c r="AV4696" s="41"/>
      <c r="AW4696" s="41"/>
      <c r="AX4696" s="41"/>
    </row>
    <row r="4697" spans="1:50">
      <c r="A4697" s="20"/>
      <c r="B4697" s="20"/>
      <c r="C4697" s="20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20"/>
      <c r="AP4697" s="20"/>
      <c r="AQ4697" s="39"/>
      <c r="AR4697" s="40"/>
      <c r="AS4697" s="41"/>
      <c r="AT4697" s="41"/>
      <c r="AU4697" s="41"/>
      <c r="AV4697" s="41"/>
      <c r="AW4697" s="41"/>
      <c r="AX4697" s="41"/>
    </row>
    <row r="4698" spans="1:50">
      <c r="A4698" s="20"/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20"/>
      <c r="AP4698" s="20"/>
      <c r="AQ4698" s="39"/>
      <c r="AR4698" s="40"/>
      <c r="AS4698" s="41"/>
      <c r="AT4698" s="41"/>
      <c r="AU4698" s="41"/>
      <c r="AV4698" s="41"/>
      <c r="AW4698" s="41"/>
      <c r="AX4698" s="41"/>
    </row>
    <row r="4699" spans="1:50">
      <c r="A4699" s="20"/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20"/>
      <c r="AP4699" s="20"/>
      <c r="AQ4699" s="39"/>
      <c r="AR4699" s="40"/>
      <c r="AS4699" s="41"/>
      <c r="AT4699" s="41"/>
      <c r="AU4699" s="41"/>
      <c r="AV4699" s="41"/>
      <c r="AW4699" s="41"/>
      <c r="AX4699" s="41"/>
    </row>
    <row r="4700" spans="1:50">
      <c r="A4700" s="20"/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20"/>
      <c r="AP4700" s="20"/>
      <c r="AQ4700" s="39"/>
      <c r="AR4700" s="40"/>
      <c r="AS4700" s="41"/>
      <c r="AT4700" s="41"/>
      <c r="AU4700" s="41"/>
      <c r="AV4700" s="41"/>
      <c r="AW4700" s="41"/>
      <c r="AX4700" s="41"/>
    </row>
    <row r="4701" spans="1:50">
      <c r="A4701" s="20"/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20"/>
      <c r="AP4701" s="20"/>
      <c r="AQ4701" s="39"/>
      <c r="AR4701" s="40"/>
      <c r="AS4701" s="41"/>
      <c r="AT4701" s="41"/>
      <c r="AU4701" s="41"/>
      <c r="AV4701" s="41"/>
      <c r="AW4701" s="41"/>
      <c r="AX4701" s="41"/>
    </row>
    <row r="4702" spans="1:50">
      <c r="A4702" s="20"/>
      <c r="B4702" s="20"/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20"/>
      <c r="AP4702" s="20"/>
      <c r="AQ4702" s="39"/>
      <c r="AR4702" s="40"/>
      <c r="AS4702" s="41"/>
      <c r="AT4702" s="41"/>
      <c r="AU4702" s="41"/>
      <c r="AV4702" s="41"/>
      <c r="AW4702" s="41"/>
      <c r="AX4702" s="41"/>
    </row>
    <row r="4703" spans="1:50">
      <c r="A4703" s="20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20"/>
      <c r="AP4703" s="20"/>
      <c r="AQ4703" s="39"/>
      <c r="AR4703" s="40"/>
      <c r="AS4703" s="41"/>
      <c r="AT4703" s="41"/>
      <c r="AU4703" s="41"/>
      <c r="AV4703" s="41"/>
      <c r="AW4703" s="41"/>
      <c r="AX4703" s="41"/>
    </row>
    <row r="4704" spans="1:50">
      <c r="A4704" s="20"/>
      <c r="B4704" s="20"/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20"/>
      <c r="AP4704" s="20"/>
      <c r="AQ4704" s="39"/>
      <c r="AR4704" s="40"/>
      <c r="AS4704" s="41"/>
      <c r="AT4704" s="41"/>
      <c r="AU4704" s="41"/>
      <c r="AV4704" s="41"/>
      <c r="AW4704" s="41"/>
      <c r="AX4704" s="41"/>
    </row>
    <row r="4705" spans="1:50">
      <c r="A4705" s="20"/>
      <c r="B4705" s="20"/>
      <c r="C4705" s="20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20"/>
      <c r="AP4705" s="20"/>
      <c r="AQ4705" s="39"/>
      <c r="AR4705" s="40"/>
      <c r="AS4705" s="41"/>
      <c r="AT4705" s="41"/>
      <c r="AU4705" s="41"/>
      <c r="AV4705" s="41"/>
      <c r="AW4705" s="41"/>
      <c r="AX4705" s="41"/>
    </row>
    <row r="4706" spans="1:50">
      <c r="A4706" s="20"/>
      <c r="B4706" s="20"/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20"/>
      <c r="AP4706" s="20"/>
      <c r="AQ4706" s="39"/>
      <c r="AR4706" s="40"/>
      <c r="AS4706" s="41"/>
      <c r="AT4706" s="41"/>
      <c r="AU4706" s="41"/>
      <c r="AV4706" s="41"/>
      <c r="AW4706" s="41"/>
      <c r="AX4706" s="41"/>
    </row>
    <row r="4707" spans="1:50">
      <c r="A4707" s="20"/>
      <c r="B4707" s="20"/>
      <c r="C4707" s="20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20"/>
      <c r="AP4707" s="20"/>
      <c r="AQ4707" s="39"/>
      <c r="AR4707" s="40"/>
      <c r="AS4707" s="41"/>
      <c r="AT4707" s="41"/>
      <c r="AU4707" s="41"/>
      <c r="AV4707" s="41"/>
      <c r="AW4707" s="41"/>
      <c r="AX4707" s="41"/>
    </row>
    <row r="4708" spans="1:50">
      <c r="A4708" s="20"/>
      <c r="B4708" s="20"/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20"/>
      <c r="AP4708" s="20"/>
      <c r="AQ4708" s="39"/>
      <c r="AR4708" s="40"/>
      <c r="AS4708" s="41"/>
      <c r="AT4708" s="41"/>
      <c r="AU4708" s="41"/>
      <c r="AV4708" s="41"/>
      <c r="AW4708" s="41"/>
      <c r="AX4708" s="41"/>
    </row>
    <row r="4709" spans="1:50">
      <c r="A4709" s="20"/>
      <c r="B4709" s="20"/>
      <c r="C4709" s="20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20"/>
      <c r="AP4709" s="20"/>
      <c r="AQ4709" s="39"/>
      <c r="AR4709" s="40"/>
      <c r="AS4709" s="41"/>
      <c r="AT4709" s="41"/>
      <c r="AU4709" s="41"/>
      <c r="AV4709" s="41"/>
      <c r="AW4709" s="41"/>
      <c r="AX4709" s="41"/>
    </row>
    <row r="4710" spans="1:50">
      <c r="A4710" s="20"/>
      <c r="B4710" s="20"/>
      <c r="C4710" s="20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20"/>
      <c r="AP4710" s="20"/>
      <c r="AQ4710" s="39"/>
      <c r="AR4710" s="40"/>
      <c r="AS4710" s="41"/>
      <c r="AT4710" s="41"/>
      <c r="AU4710" s="41"/>
      <c r="AV4710" s="41"/>
      <c r="AW4710" s="41"/>
      <c r="AX4710" s="41"/>
    </row>
    <row r="4711" spans="1:50">
      <c r="A4711" s="20"/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39"/>
      <c r="AR4711" s="40"/>
      <c r="AS4711" s="41"/>
      <c r="AT4711" s="41"/>
      <c r="AU4711" s="41"/>
      <c r="AV4711" s="41"/>
      <c r="AW4711" s="41"/>
      <c r="AX4711" s="41"/>
    </row>
    <row r="4712" spans="1:50">
      <c r="A4712" s="20"/>
      <c r="B4712" s="20"/>
      <c r="C4712" s="20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20"/>
      <c r="AP4712" s="20"/>
      <c r="AQ4712" s="39"/>
      <c r="AR4712" s="40"/>
      <c r="AS4712" s="41"/>
      <c r="AT4712" s="41"/>
      <c r="AU4712" s="41"/>
      <c r="AV4712" s="41"/>
      <c r="AW4712" s="41"/>
      <c r="AX4712" s="41"/>
    </row>
    <row r="4713" spans="1:50">
      <c r="A4713" s="20"/>
      <c r="B4713" s="20"/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39"/>
      <c r="AR4713" s="40"/>
      <c r="AS4713" s="41"/>
      <c r="AT4713" s="41"/>
      <c r="AU4713" s="41"/>
      <c r="AV4713" s="41"/>
      <c r="AW4713" s="41"/>
      <c r="AX4713" s="41"/>
    </row>
    <row r="4714" spans="1:50">
      <c r="A4714" s="20"/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20"/>
      <c r="AP4714" s="20"/>
      <c r="AQ4714" s="39"/>
      <c r="AR4714" s="40"/>
      <c r="AS4714" s="41"/>
      <c r="AT4714" s="41"/>
      <c r="AU4714" s="41"/>
      <c r="AV4714" s="41"/>
      <c r="AW4714" s="41"/>
      <c r="AX4714" s="41"/>
    </row>
    <row r="4715" spans="1:50">
      <c r="A4715" s="20"/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20"/>
      <c r="AP4715" s="20"/>
      <c r="AQ4715" s="39"/>
      <c r="AR4715" s="40"/>
      <c r="AS4715" s="41"/>
      <c r="AT4715" s="41"/>
      <c r="AU4715" s="41"/>
      <c r="AV4715" s="41"/>
      <c r="AW4715" s="41"/>
      <c r="AX4715" s="41"/>
    </row>
    <row r="4716" spans="1:50">
      <c r="A4716" s="20"/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20"/>
      <c r="AP4716" s="20"/>
      <c r="AQ4716" s="39"/>
      <c r="AR4716" s="40"/>
      <c r="AS4716" s="41"/>
      <c r="AT4716" s="41"/>
      <c r="AU4716" s="41"/>
      <c r="AV4716" s="41"/>
      <c r="AW4716" s="41"/>
      <c r="AX4716" s="41"/>
    </row>
    <row r="4717" spans="1:50">
      <c r="A4717" s="20"/>
      <c r="B4717" s="20"/>
      <c r="C4717" s="20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39"/>
      <c r="AR4717" s="40"/>
      <c r="AS4717" s="41"/>
      <c r="AT4717" s="41"/>
      <c r="AU4717" s="41"/>
      <c r="AV4717" s="41"/>
      <c r="AW4717" s="41"/>
      <c r="AX4717" s="41"/>
    </row>
    <row r="4718" spans="1:50">
      <c r="A4718" s="20"/>
      <c r="B4718" s="20"/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20"/>
      <c r="AP4718" s="20"/>
      <c r="AQ4718" s="39"/>
      <c r="AR4718" s="40"/>
      <c r="AS4718" s="41"/>
      <c r="AT4718" s="41"/>
      <c r="AU4718" s="41"/>
      <c r="AV4718" s="41"/>
      <c r="AW4718" s="41"/>
      <c r="AX4718" s="41"/>
    </row>
    <row r="4719" spans="1:50">
      <c r="A4719" s="20"/>
      <c r="B4719" s="20"/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20"/>
      <c r="AP4719" s="20"/>
      <c r="AQ4719" s="39"/>
      <c r="AR4719" s="40"/>
      <c r="AS4719" s="41"/>
      <c r="AT4719" s="41"/>
      <c r="AU4719" s="41"/>
      <c r="AV4719" s="41"/>
      <c r="AW4719" s="41"/>
      <c r="AX4719" s="41"/>
    </row>
    <row r="4720" spans="1:50">
      <c r="A4720" s="20"/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20"/>
      <c r="AP4720" s="20"/>
      <c r="AQ4720" s="39"/>
      <c r="AR4720" s="40"/>
      <c r="AS4720" s="41"/>
      <c r="AT4720" s="41"/>
      <c r="AU4720" s="41"/>
      <c r="AV4720" s="41"/>
      <c r="AW4720" s="41"/>
      <c r="AX4720" s="41"/>
    </row>
    <row r="4721" spans="1:50">
      <c r="A4721" s="20"/>
      <c r="B4721" s="20"/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20"/>
      <c r="AP4721" s="20"/>
      <c r="AQ4721" s="39"/>
      <c r="AR4721" s="40"/>
      <c r="AS4721" s="41"/>
      <c r="AT4721" s="41"/>
      <c r="AU4721" s="41"/>
      <c r="AV4721" s="41"/>
      <c r="AW4721" s="41"/>
      <c r="AX4721" s="41"/>
    </row>
    <row r="4722" spans="1:50">
      <c r="A4722" s="20"/>
      <c r="B4722" s="20"/>
      <c r="C4722" s="20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20"/>
      <c r="AP4722" s="20"/>
      <c r="AQ4722" s="39"/>
      <c r="AR4722" s="40"/>
      <c r="AS4722" s="41"/>
      <c r="AT4722" s="41"/>
      <c r="AU4722" s="41"/>
      <c r="AV4722" s="41"/>
      <c r="AW4722" s="41"/>
      <c r="AX4722" s="41"/>
    </row>
    <row r="4723" spans="1:50">
      <c r="A4723" s="20"/>
      <c r="B4723" s="20"/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20"/>
      <c r="AP4723" s="20"/>
      <c r="AQ4723" s="39"/>
      <c r="AR4723" s="40"/>
      <c r="AS4723" s="41"/>
      <c r="AT4723" s="41"/>
      <c r="AU4723" s="41"/>
      <c r="AV4723" s="41"/>
      <c r="AW4723" s="41"/>
      <c r="AX4723" s="41"/>
    </row>
    <row r="4724" spans="1:50">
      <c r="A4724" s="20"/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20"/>
      <c r="AP4724" s="20"/>
      <c r="AQ4724" s="39"/>
      <c r="AR4724" s="40"/>
      <c r="AS4724" s="41"/>
      <c r="AT4724" s="41"/>
      <c r="AU4724" s="41"/>
      <c r="AV4724" s="41"/>
      <c r="AW4724" s="41"/>
      <c r="AX4724" s="41"/>
    </row>
    <row r="4725" spans="1:50">
      <c r="A4725" s="20"/>
      <c r="B4725" s="20"/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39"/>
      <c r="AR4725" s="40"/>
      <c r="AS4725" s="41"/>
      <c r="AT4725" s="41"/>
      <c r="AU4725" s="41"/>
      <c r="AV4725" s="41"/>
      <c r="AW4725" s="41"/>
      <c r="AX4725" s="41"/>
    </row>
    <row r="4726" spans="1:50">
      <c r="A4726" s="20"/>
      <c r="B4726" s="20"/>
      <c r="C4726" s="20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20"/>
      <c r="AP4726" s="20"/>
      <c r="AQ4726" s="39"/>
      <c r="AR4726" s="40"/>
      <c r="AS4726" s="41"/>
      <c r="AT4726" s="41"/>
      <c r="AU4726" s="41"/>
      <c r="AV4726" s="41"/>
      <c r="AW4726" s="41"/>
      <c r="AX4726" s="41"/>
    </row>
    <row r="4727" spans="1:50">
      <c r="A4727" s="20"/>
      <c r="B4727" s="20"/>
      <c r="C4727" s="20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20"/>
      <c r="AP4727" s="20"/>
      <c r="AQ4727" s="39"/>
      <c r="AR4727" s="40"/>
      <c r="AS4727" s="41"/>
      <c r="AT4727" s="41"/>
      <c r="AU4727" s="41"/>
      <c r="AV4727" s="41"/>
      <c r="AW4727" s="41"/>
      <c r="AX4727" s="41"/>
    </row>
    <row r="4728" spans="1:50">
      <c r="A4728" s="20"/>
      <c r="B4728" s="20"/>
      <c r="C4728" s="20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20"/>
      <c r="AP4728" s="20"/>
      <c r="AQ4728" s="39"/>
      <c r="AR4728" s="40"/>
      <c r="AS4728" s="41"/>
      <c r="AT4728" s="41"/>
      <c r="AU4728" s="41"/>
      <c r="AV4728" s="41"/>
      <c r="AW4728" s="41"/>
      <c r="AX4728" s="41"/>
    </row>
    <row r="4729" spans="1:50">
      <c r="A4729" s="20"/>
      <c r="B4729" s="20"/>
      <c r="C4729" s="20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39"/>
      <c r="AR4729" s="40"/>
      <c r="AS4729" s="41"/>
      <c r="AT4729" s="41"/>
      <c r="AU4729" s="41"/>
      <c r="AV4729" s="41"/>
      <c r="AW4729" s="41"/>
      <c r="AX4729" s="41"/>
    </row>
    <row r="4730" spans="1:50">
      <c r="A4730" s="20"/>
      <c r="B4730" s="20"/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20"/>
      <c r="AP4730" s="20"/>
      <c r="AQ4730" s="39"/>
      <c r="AR4730" s="40"/>
      <c r="AS4730" s="41"/>
      <c r="AT4730" s="41"/>
      <c r="AU4730" s="41"/>
      <c r="AV4730" s="41"/>
      <c r="AW4730" s="41"/>
      <c r="AX4730" s="41"/>
    </row>
    <row r="4731" spans="1:50">
      <c r="A4731" s="20"/>
      <c r="B4731" s="20"/>
      <c r="C4731" s="20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39"/>
      <c r="AR4731" s="40"/>
      <c r="AS4731" s="41"/>
      <c r="AT4731" s="41"/>
      <c r="AU4731" s="41"/>
      <c r="AV4731" s="41"/>
      <c r="AW4731" s="41"/>
      <c r="AX4731" s="41"/>
    </row>
    <row r="4732" spans="1:50">
      <c r="A4732" s="20"/>
      <c r="B4732" s="20"/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20"/>
      <c r="AP4732" s="20"/>
      <c r="AQ4732" s="39"/>
      <c r="AR4732" s="40"/>
      <c r="AS4732" s="41"/>
      <c r="AT4732" s="41"/>
      <c r="AU4732" s="41"/>
      <c r="AV4732" s="41"/>
      <c r="AW4732" s="41"/>
      <c r="AX4732" s="41"/>
    </row>
    <row r="4733" spans="1:50">
      <c r="A4733" s="20"/>
      <c r="B4733" s="20"/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20"/>
      <c r="AP4733" s="20"/>
      <c r="AQ4733" s="39"/>
      <c r="AR4733" s="40"/>
      <c r="AS4733" s="41"/>
      <c r="AT4733" s="41"/>
      <c r="AU4733" s="41"/>
      <c r="AV4733" s="41"/>
      <c r="AW4733" s="41"/>
      <c r="AX4733" s="41"/>
    </row>
    <row r="4734" spans="1:50">
      <c r="A4734" s="20"/>
      <c r="B4734" s="20"/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20"/>
      <c r="AP4734" s="20"/>
      <c r="AQ4734" s="39"/>
      <c r="AR4734" s="40"/>
      <c r="AS4734" s="41"/>
      <c r="AT4734" s="41"/>
      <c r="AU4734" s="41"/>
      <c r="AV4734" s="41"/>
      <c r="AW4734" s="41"/>
      <c r="AX4734" s="41"/>
    </row>
    <row r="4735" spans="1:50">
      <c r="A4735" s="20"/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39"/>
      <c r="AR4735" s="40"/>
      <c r="AS4735" s="41"/>
      <c r="AT4735" s="41"/>
      <c r="AU4735" s="41"/>
      <c r="AV4735" s="41"/>
      <c r="AW4735" s="41"/>
      <c r="AX4735" s="41"/>
    </row>
    <row r="4736" spans="1:50">
      <c r="A4736" s="20"/>
      <c r="B4736" s="20"/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20"/>
      <c r="AP4736" s="20"/>
      <c r="AQ4736" s="39"/>
      <c r="AR4736" s="40"/>
      <c r="AS4736" s="41"/>
      <c r="AT4736" s="41"/>
      <c r="AU4736" s="41"/>
      <c r="AV4736" s="41"/>
      <c r="AW4736" s="41"/>
      <c r="AX4736" s="41"/>
    </row>
    <row r="4737" spans="1:50">
      <c r="A4737" s="20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20"/>
      <c r="AP4737" s="20"/>
      <c r="AQ4737" s="39"/>
      <c r="AR4737" s="40"/>
      <c r="AS4737" s="41"/>
      <c r="AT4737" s="41"/>
      <c r="AU4737" s="41"/>
      <c r="AV4737" s="41"/>
      <c r="AW4737" s="41"/>
      <c r="AX4737" s="41"/>
    </row>
    <row r="4738" spans="1:50">
      <c r="A4738" s="20"/>
      <c r="B4738" s="20"/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20"/>
      <c r="AP4738" s="20"/>
      <c r="AQ4738" s="39"/>
      <c r="AR4738" s="40"/>
      <c r="AS4738" s="41"/>
      <c r="AT4738" s="41"/>
      <c r="AU4738" s="41"/>
      <c r="AV4738" s="41"/>
      <c r="AW4738" s="41"/>
      <c r="AX4738" s="41"/>
    </row>
    <row r="4739" spans="1:50">
      <c r="A4739" s="20"/>
      <c r="B4739" s="20"/>
      <c r="C4739" s="20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20"/>
      <c r="AP4739" s="20"/>
      <c r="AQ4739" s="39"/>
      <c r="AR4739" s="40"/>
      <c r="AS4739" s="41"/>
      <c r="AT4739" s="41"/>
      <c r="AU4739" s="41"/>
      <c r="AV4739" s="41"/>
      <c r="AW4739" s="41"/>
      <c r="AX4739" s="41"/>
    </row>
    <row r="4740" spans="1:50">
      <c r="A4740" s="20"/>
      <c r="B4740" s="20"/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20"/>
      <c r="AP4740" s="20"/>
      <c r="AQ4740" s="39"/>
      <c r="AR4740" s="40"/>
      <c r="AS4740" s="41"/>
      <c r="AT4740" s="41"/>
      <c r="AU4740" s="41"/>
      <c r="AV4740" s="41"/>
      <c r="AW4740" s="41"/>
      <c r="AX4740" s="41"/>
    </row>
    <row r="4741" spans="1:50">
      <c r="A4741" s="20"/>
      <c r="B4741" s="20"/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20"/>
      <c r="AP4741" s="20"/>
      <c r="AQ4741" s="39"/>
      <c r="AR4741" s="40"/>
      <c r="AS4741" s="41"/>
      <c r="AT4741" s="41"/>
      <c r="AU4741" s="41"/>
      <c r="AV4741" s="41"/>
      <c r="AW4741" s="41"/>
      <c r="AX4741" s="41"/>
    </row>
    <row r="4742" spans="1:50">
      <c r="A4742" s="20"/>
      <c r="B4742" s="20"/>
      <c r="C4742" s="20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20"/>
      <c r="AP4742" s="20"/>
      <c r="AQ4742" s="39"/>
      <c r="AR4742" s="40"/>
      <c r="AS4742" s="41"/>
      <c r="AT4742" s="41"/>
      <c r="AU4742" s="41"/>
      <c r="AV4742" s="41"/>
      <c r="AW4742" s="41"/>
      <c r="AX4742" s="41"/>
    </row>
    <row r="4743" spans="1:50">
      <c r="A4743" s="20"/>
      <c r="B4743" s="20"/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39"/>
      <c r="AR4743" s="40"/>
      <c r="AS4743" s="41"/>
      <c r="AT4743" s="41"/>
      <c r="AU4743" s="41"/>
      <c r="AV4743" s="41"/>
      <c r="AW4743" s="41"/>
      <c r="AX4743" s="41"/>
    </row>
    <row r="4744" spans="1:50">
      <c r="A4744" s="20"/>
      <c r="B4744" s="20"/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20"/>
      <c r="AP4744" s="20"/>
      <c r="AQ4744" s="39"/>
      <c r="AR4744" s="40"/>
      <c r="AS4744" s="41"/>
      <c r="AT4744" s="41"/>
      <c r="AU4744" s="41"/>
      <c r="AV4744" s="41"/>
      <c r="AW4744" s="41"/>
      <c r="AX4744" s="41"/>
    </row>
    <row r="4745" spans="1:50">
      <c r="A4745" s="20"/>
      <c r="B4745" s="20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20"/>
      <c r="AP4745" s="20"/>
      <c r="AQ4745" s="39"/>
      <c r="AR4745" s="40"/>
      <c r="AS4745" s="41"/>
      <c r="AT4745" s="41"/>
      <c r="AU4745" s="41"/>
      <c r="AV4745" s="41"/>
      <c r="AW4745" s="41"/>
      <c r="AX4745" s="41"/>
    </row>
    <row r="4746" spans="1:50">
      <c r="A4746" s="20"/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20"/>
      <c r="AP4746" s="20"/>
      <c r="AQ4746" s="39"/>
      <c r="AR4746" s="40"/>
      <c r="AS4746" s="41"/>
      <c r="AT4746" s="41"/>
      <c r="AU4746" s="41"/>
      <c r="AV4746" s="41"/>
      <c r="AW4746" s="41"/>
      <c r="AX4746" s="41"/>
    </row>
    <row r="4747" spans="1:50">
      <c r="A4747" s="20"/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20"/>
      <c r="AP4747" s="20"/>
      <c r="AQ4747" s="39"/>
      <c r="AR4747" s="40"/>
      <c r="AS4747" s="41"/>
      <c r="AT4747" s="41"/>
      <c r="AU4747" s="41"/>
      <c r="AV4747" s="41"/>
      <c r="AW4747" s="41"/>
      <c r="AX4747" s="41"/>
    </row>
    <row r="4748" spans="1:50">
      <c r="A4748" s="20"/>
      <c r="B4748" s="20"/>
      <c r="C4748" s="20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20"/>
      <c r="AP4748" s="20"/>
      <c r="AQ4748" s="39"/>
      <c r="AR4748" s="40"/>
      <c r="AS4748" s="41"/>
      <c r="AT4748" s="41"/>
      <c r="AU4748" s="41"/>
      <c r="AV4748" s="41"/>
      <c r="AW4748" s="41"/>
      <c r="AX4748" s="41"/>
    </row>
    <row r="4749" spans="1:50">
      <c r="A4749" s="20"/>
      <c r="B4749" s="20"/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20"/>
      <c r="AP4749" s="20"/>
      <c r="AQ4749" s="39"/>
      <c r="AR4749" s="40"/>
      <c r="AS4749" s="41"/>
      <c r="AT4749" s="41"/>
      <c r="AU4749" s="41"/>
      <c r="AV4749" s="41"/>
      <c r="AW4749" s="41"/>
      <c r="AX4749" s="41"/>
    </row>
    <row r="4750" spans="1:50">
      <c r="A4750" s="20"/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20"/>
      <c r="AP4750" s="20"/>
      <c r="AQ4750" s="39"/>
      <c r="AR4750" s="40"/>
      <c r="AS4750" s="41"/>
      <c r="AT4750" s="41"/>
      <c r="AU4750" s="41"/>
      <c r="AV4750" s="41"/>
      <c r="AW4750" s="41"/>
      <c r="AX4750" s="41"/>
    </row>
    <row r="4751" spans="1:50">
      <c r="A4751" s="20"/>
      <c r="B4751" s="20"/>
      <c r="C4751" s="20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20"/>
      <c r="AP4751" s="20"/>
      <c r="AQ4751" s="39"/>
      <c r="AR4751" s="40"/>
      <c r="AS4751" s="41"/>
      <c r="AT4751" s="41"/>
      <c r="AU4751" s="41"/>
      <c r="AV4751" s="41"/>
      <c r="AW4751" s="41"/>
      <c r="AX4751" s="41"/>
    </row>
    <row r="4752" spans="1:50">
      <c r="A4752" s="20"/>
      <c r="B4752" s="20"/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"/>
      <c r="AP4752" s="20"/>
      <c r="AQ4752" s="39"/>
      <c r="AR4752" s="40"/>
      <c r="AS4752" s="41"/>
      <c r="AT4752" s="41"/>
      <c r="AU4752" s="41"/>
      <c r="AV4752" s="41"/>
      <c r="AW4752" s="41"/>
      <c r="AX4752" s="41"/>
    </row>
    <row r="4753" spans="1:50">
      <c r="A4753" s="20"/>
      <c r="B4753" s="20"/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20"/>
      <c r="AP4753" s="20"/>
      <c r="AQ4753" s="39"/>
      <c r="AR4753" s="40"/>
      <c r="AS4753" s="41"/>
      <c r="AT4753" s="41"/>
      <c r="AU4753" s="41"/>
      <c r="AV4753" s="41"/>
      <c r="AW4753" s="41"/>
      <c r="AX4753" s="41"/>
    </row>
    <row r="4754" spans="1:50">
      <c r="A4754" s="20"/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20"/>
      <c r="AP4754" s="20"/>
      <c r="AQ4754" s="39"/>
      <c r="AR4754" s="40"/>
      <c r="AS4754" s="41"/>
      <c r="AT4754" s="41"/>
      <c r="AU4754" s="41"/>
      <c r="AV4754" s="41"/>
      <c r="AW4754" s="41"/>
      <c r="AX4754" s="41"/>
    </row>
    <row r="4755" spans="1:50">
      <c r="A4755" s="20"/>
      <c r="B4755" s="20"/>
      <c r="C4755" s="20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20"/>
      <c r="AP4755" s="20"/>
      <c r="AQ4755" s="39"/>
      <c r="AR4755" s="40"/>
      <c r="AS4755" s="41"/>
      <c r="AT4755" s="41"/>
      <c r="AU4755" s="41"/>
      <c r="AV4755" s="41"/>
      <c r="AW4755" s="41"/>
      <c r="AX4755" s="41"/>
    </row>
    <row r="4756" spans="1:50">
      <c r="A4756" s="20"/>
      <c r="B4756" s="20"/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20"/>
      <c r="AP4756" s="20"/>
      <c r="AQ4756" s="39"/>
      <c r="AR4756" s="40"/>
      <c r="AS4756" s="41"/>
      <c r="AT4756" s="41"/>
      <c r="AU4756" s="41"/>
      <c r="AV4756" s="41"/>
      <c r="AW4756" s="41"/>
      <c r="AX4756" s="41"/>
    </row>
    <row r="4757" spans="1:50">
      <c r="A4757" s="20"/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20"/>
      <c r="AP4757" s="20"/>
      <c r="AQ4757" s="39"/>
      <c r="AR4757" s="40"/>
      <c r="AS4757" s="41"/>
      <c r="AT4757" s="41"/>
      <c r="AU4757" s="41"/>
      <c r="AV4757" s="41"/>
      <c r="AW4757" s="41"/>
      <c r="AX4757" s="41"/>
    </row>
    <row r="4758" spans="1:50">
      <c r="A4758" s="20"/>
      <c r="B4758" s="20"/>
      <c r="C4758" s="20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20"/>
      <c r="AP4758" s="20"/>
      <c r="AQ4758" s="39"/>
      <c r="AR4758" s="40"/>
      <c r="AS4758" s="41"/>
      <c r="AT4758" s="41"/>
      <c r="AU4758" s="41"/>
      <c r="AV4758" s="41"/>
      <c r="AW4758" s="41"/>
      <c r="AX4758" s="41"/>
    </row>
    <row r="4759" spans="1:50">
      <c r="A4759" s="20"/>
      <c r="B4759" s="20"/>
      <c r="C4759" s="20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20"/>
      <c r="AP4759" s="20"/>
      <c r="AQ4759" s="39"/>
      <c r="AR4759" s="40"/>
      <c r="AS4759" s="41"/>
      <c r="AT4759" s="41"/>
      <c r="AU4759" s="41"/>
      <c r="AV4759" s="41"/>
      <c r="AW4759" s="41"/>
      <c r="AX4759" s="41"/>
    </row>
    <row r="4760" spans="1:50">
      <c r="A4760" s="20"/>
      <c r="B4760" s="20"/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20"/>
      <c r="AP4760" s="20"/>
      <c r="AQ4760" s="39"/>
      <c r="AR4760" s="40"/>
      <c r="AS4760" s="41"/>
      <c r="AT4760" s="41"/>
      <c r="AU4760" s="41"/>
      <c r="AV4760" s="41"/>
      <c r="AW4760" s="41"/>
      <c r="AX4760" s="41"/>
    </row>
    <row r="4761" spans="1:50">
      <c r="A4761" s="20"/>
      <c r="B4761" s="20"/>
      <c r="C4761" s="20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39"/>
      <c r="AR4761" s="40"/>
      <c r="AS4761" s="41"/>
      <c r="AT4761" s="41"/>
      <c r="AU4761" s="41"/>
      <c r="AV4761" s="41"/>
      <c r="AW4761" s="41"/>
      <c r="AX4761" s="41"/>
    </row>
    <row r="4762" spans="1:50">
      <c r="A4762" s="20"/>
      <c r="B4762" s="20"/>
      <c r="C4762" s="20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20"/>
      <c r="AP4762" s="20"/>
      <c r="AQ4762" s="39"/>
      <c r="AR4762" s="40"/>
      <c r="AS4762" s="41"/>
      <c r="AT4762" s="41"/>
      <c r="AU4762" s="41"/>
      <c r="AV4762" s="41"/>
      <c r="AW4762" s="41"/>
      <c r="AX4762" s="41"/>
    </row>
    <row r="4763" spans="1:50">
      <c r="A4763" s="20"/>
      <c r="B4763" s="20"/>
      <c r="C4763" s="20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20"/>
      <c r="AP4763" s="20"/>
      <c r="AQ4763" s="39"/>
      <c r="AR4763" s="40"/>
      <c r="AS4763" s="41"/>
      <c r="AT4763" s="41"/>
      <c r="AU4763" s="41"/>
      <c r="AV4763" s="41"/>
      <c r="AW4763" s="41"/>
      <c r="AX4763" s="41"/>
    </row>
    <row r="4764" spans="1:50">
      <c r="A4764" s="20"/>
      <c r="B4764" s="20"/>
      <c r="C4764" s="20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20"/>
      <c r="AP4764" s="20"/>
      <c r="AQ4764" s="39"/>
      <c r="AR4764" s="40"/>
      <c r="AS4764" s="41"/>
      <c r="AT4764" s="41"/>
      <c r="AU4764" s="41"/>
      <c r="AV4764" s="41"/>
      <c r="AW4764" s="41"/>
      <c r="AX4764" s="41"/>
    </row>
    <row r="4765" spans="1:50">
      <c r="A4765" s="20"/>
      <c r="B4765" s="20"/>
      <c r="C4765" s="20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39"/>
      <c r="AR4765" s="40"/>
      <c r="AS4765" s="41"/>
      <c r="AT4765" s="41"/>
      <c r="AU4765" s="41"/>
      <c r="AV4765" s="41"/>
      <c r="AW4765" s="41"/>
      <c r="AX4765" s="41"/>
    </row>
    <row r="4766" spans="1:50">
      <c r="A4766" s="20"/>
      <c r="B4766" s="20"/>
      <c r="C4766" s="20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20"/>
      <c r="AP4766" s="20"/>
      <c r="AQ4766" s="39"/>
      <c r="AR4766" s="40"/>
      <c r="AS4766" s="41"/>
      <c r="AT4766" s="41"/>
      <c r="AU4766" s="41"/>
      <c r="AV4766" s="41"/>
      <c r="AW4766" s="41"/>
      <c r="AX4766" s="41"/>
    </row>
    <row r="4767" spans="1:50">
      <c r="A4767" s="20"/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20"/>
      <c r="AP4767" s="20"/>
      <c r="AQ4767" s="39"/>
      <c r="AR4767" s="40"/>
      <c r="AS4767" s="41"/>
      <c r="AT4767" s="41"/>
      <c r="AU4767" s="41"/>
      <c r="AV4767" s="41"/>
      <c r="AW4767" s="41"/>
      <c r="AX4767" s="41"/>
    </row>
    <row r="4768" spans="1:50">
      <c r="A4768" s="20"/>
      <c r="B4768" s="20"/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20"/>
      <c r="AP4768" s="20"/>
      <c r="AQ4768" s="39"/>
      <c r="AR4768" s="40"/>
      <c r="AS4768" s="41"/>
      <c r="AT4768" s="41"/>
      <c r="AU4768" s="41"/>
      <c r="AV4768" s="41"/>
      <c r="AW4768" s="41"/>
      <c r="AX4768" s="41"/>
    </row>
    <row r="4769" spans="1:50">
      <c r="A4769" s="20"/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39"/>
      <c r="AR4769" s="40"/>
      <c r="AS4769" s="41"/>
      <c r="AT4769" s="41"/>
      <c r="AU4769" s="41"/>
      <c r="AV4769" s="41"/>
      <c r="AW4769" s="41"/>
      <c r="AX4769" s="41"/>
    </row>
    <row r="4770" spans="1:50">
      <c r="A4770" s="20"/>
      <c r="B4770" s="20"/>
      <c r="C4770" s="20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20"/>
      <c r="AP4770" s="20"/>
      <c r="AQ4770" s="39"/>
      <c r="AR4770" s="40"/>
      <c r="AS4770" s="41"/>
      <c r="AT4770" s="41"/>
      <c r="AU4770" s="41"/>
      <c r="AV4770" s="41"/>
      <c r="AW4770" s="41"/>
      <c r="AX4770" s="41"/>
    </row>
    <row r="4771" spans="1:50">
      <c r="A4771" s="20"/>
      <c r="B4771" s="20"/>
      <c r="C4771" s="20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"/>
      <c r="AQ4771" s="39"/>
      <c r="AR4771" s="40"/>
      <c r="AS4771" s="41"/>
      <c r="AT4771" s="41"/>
      <c r="AU4771" s="41"/>
      <c r="AV4771" s="41"/>
      <c r="AW4771" s="41"/>
      <c r="AX4771" s="41"/>
    </row>
    <row r="4772" spans="1:50">
      <c r="A4772" s="20"/>
      <c r="B4772" s="20"/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20"/>
      <c r="AP4772" s="20"/>
      <c r="AQ4772" s="39"/>
      <c r="AR4772" s="40"/>
      <c r="AS4772" s="41"/>
      <c r="AT4772" s="41"/>
      <c r="AU4772" s="41"/>
      <c r="AV4772" s="41"/>
      <c r="AW4772" s="41"/>
      <c r="AX4772" s="41"/>
    </row>
    <row r="4773" spans="1:50">
      <c r="A4773" s="20"/>
      <c r="B4773" s="20"/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20"/>
      <c r="AP4773" s="20"/>
      <c r="AQ4773" s="39"/>
      <c r="AR4773" s="40"/>
      <c r="AS4773" s="41"/>
      <c r="AT4773" s="41"/>
      <c r="AU4773" s="41"/>
      <c r="AV4773" s="41"/>
      <c r="AW4773" s="41"/>
      <c r="AX4773" s="41"/>
    </row>
    <row r="4774" spans="1:50">
      <c r="A4774" s="20"/>
      <c r="B4774" s="20"/>
      <c r="C4774" s="20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20"/>
      <c r="AP4774" s="20"/>
      <c r="AQ4774" s="39"/>
      <c r="AR4774" s="40"/>
      <c r="AS4774" s="41"/>
      <c r="AT4774" s="41"/>
      <c r="AU4774" s="41"/>
      <c r="AV4774" s="41"/>
      <c r="AW4774" s="41"/>
      <c r="AX4774" s="41"/>
    </row>
    <row r="4775" spans="1:50">
      <c r="A4775" s="20"/>
      <c r="B4775" s="20"/>
      <c r="C4775" s="20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20"/>
      <c r="AP4775" s="20"/>
      <c r="AQ4775" s="39"/>
      <c r="AR4775" s="40"/>
      <c r="AS4775" s="41"/>
      <c r="AT4775" s="41"/>
      <c r="AU4775" s="41"/>
      <c r="AV4775" s="41"/>
      <c r="AW4775" s="41"/>
      <c r="AX4775" s="41"/>
    </row>
    <row r="4776" spans="1:50">
      <c r="A4776" s="20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20"/>
      <c r="AP4776" s="20"/>
      <c r="AQ4776" s="39"/>
      <c r="AR4776" s="40"/>
      <c r="AS4776" s="41"/>
      <c r="AT4776" s="41"/>
      <c r="AU4776" s="41"/>
      <c r="AV4776" s="41"/>
      <c r="AW4776" s="41"/>
      <c r="AX4776" s="41"/>
    </row>
    <row r="4777" spans="1:50">
      <c r="A4777" s="20"/>
      <c r="B4777" s="20"/>
      <c r="C4777" s="20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"/>
      <c r="AP4777" s="20"/>
      <c r="AQ4777" s="39"/>
      <c r="AR4777" s="40"/>
      <c r="AS4777" s="41"/>
      <c r="AT4777" s="41"/>
      <c r="AU4777" s="41"/>
      <c r="AV4777" s="41"/>
      <c r="AW4777" s="41"/>
      <c r="AX4777" s="41"/>
    </row>
    <row r="4778" spans="1:50">
      <c r="A4778" s="20"/>
      <c r="B4778" s="20"/>
      <c r="C4778" s="20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20"/>
      <c r="AP4778" s="20"/>
      <c r="AQ4778" s="39"/>
      <c r="AR4778" s="40"/>
      <c r="AS4778" s="41"/>
      <c r="AT4778" s="41"/>
      <c r="AU4778" s="41"/>
      <c r="AV4778" s="41"/>
      <c r="AW4778" s="41"/>
      <c r="AX4778" s="41"/>
    </row>
    <row r="4779" spans="1:50">
      <c r="A4779" s="20"/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20"/>
      <c r="AP4779" s="20"/>
      <c r="AQ4779" s="39"/>
      <c r="AR4779" s="40"/>
      <c r="AS4779" s="41"/>
      <c r="AT4779" s="41"/>
      <c r="AU4779" s="41"/>
      <c r="AV4779" s="41"/>
      <c r="AW4779" s="41"/>
      <c r="AX4779" s="41"/>
    </row>
    <row r="4780" spans="1:50">
      <c r="A4780" s="20"/>
      <c r="B4780" s="20"/>
      <c r="C4780" s="20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20"/>
      <c r="AP4780" s="20"/>
      <c r="AQ4780" s="39"/>
      <c r="AR4780" s="40"/>
      <c r="AS4780" s="41"/>
      <c r="AT4780" s="41"/>
      <c r="AU4780" s="41"/>
      <c r="AV4780" s="41"/>
      <c r="AW4780" s="41"/>
      <c r="AX4780" s="41"/>
    </row>
    <row r="4781" spans="1:50">
      <c r="A4781" s="20"/>
      <c r="B4781" s="20"/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20"/>
      <c r="AP4781" s="20"/>
      <c r="AQ4781" s="39"/>
      <c r="AR4781" s="40"/>
      <c r="AS4781" s="41"/>
      <c r="AT4781" s="41"/>
      <c r="AU4781" s="41"/>
      <c r="AV4781" s="41"/>
      <c r="AW4781" s="41"/>
      <c r="AX4781" s="41"/>
    </row>
    <row r="4782" spans="1:50">
      <c r="A4782" s="20"/>
      <c r="B4782" s="20"/>
      <c r="C4782" s="20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20"/>
      <c r="AP4782" s="20"/>
      <c r="AQ4782" s="39"/>
      <c r="AR4782" s="40"/>
      <c r="AS4782" s="41"/>
      <c r="AT4782" s="41"/>
      <c r="AU4782" s="41"/>
      <c r="AV4782" s="41"/>
      <c r="AW4782" s="41"/>
      <c r="AX4782" s="41"/>
    </row>
    <row r="4783" spans="1:50">
      <c r="A4783" s="20"/>
      <c r="B4783" s="20"/>
      <c r="C4783" s="20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20"/>
      <c r="AP4783" s="20"/>
      <c r="AQ4783" s="39"/>
      <c r="AR4783" s="40"/>
      <c r="AS4783" s="41"/>
      <c r="AT4783" s="41"/>
      <c r="AU4783" s="41"/>
      <c r="AV4783" s="41"/>
      <c r="AW4783" s="41"/>
      <c r="AX4783" s="41"/>
    </row>
    <row r="4784" spans="1:50">
      <c r="A4784" s="20"/>
      <c r="B4784" s="20"/>
      <c r="C4784" s="20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20"/>
      <c r="AP4784" s="20"/>
      <c r="AQ4784" s="39"/>
      <c r="AR4784" s="40"/>
      <c r="AS4784" s="41"/>
      <c r="AT4784" s="41"/>
      <c r="AU4784" s="41"/>
      <c r="AV4784" s="41"/>
      <c r="AW4784" s="41"/>
      <c r="AX4784" s="41"/>
    </row>
    <row r="4785" spans="1:50">
      <c r="A4785" s="20"/>
      <c r="B4785" s="20"/>
      <c r="C4785" s="20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20"/>
      <c r="AP4785" s="20"/>
      <c r="AQ4785" s="39"/>
      <c r="AR4785" s="40"/>
      <c r="AS4785" s="41"/>
      <c r="AT4785" s="41"/>
      <c r="AU4785" s="41"/>
      <c r="AV4785" s="41"/>
      <c r="AW4785" s="41"/>
      <c r="AX4785" s="41"/>
    </row>
    <row r="4786" spans="1:50">
      <c r="A4786" s="20"/>
      <c r="B4786" s="20"/>
      <c r="C4786" s="20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20"/>
      <c r="AP4786" s="20"/>
      <c r="AQ4786" s="39"/>
      <c r="AR4786" s="40"/>
      <c r="AS4786" s="41"/>
      <c r="AT4786" s="41"/>
      <c r="AU4786" s="41"/>
      <c r="AV4786" s="41"/>
      <c r="AW4786" s="41"/>
      <c r="AX4786" s="41"/>
    </row>
    <row r="4787" spans="1:50">
      <c r="A4787" s="20"/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39"/>
      <c r="AR4787" s="40"/>
      <c r="AS4787" s="41"/>
      <c r="AT4787" s="41"/>
      <c r="AU4787" s="41"/>
      <c r="AV4787" s="41"/>
      <c r="AW4787" s="41"/>
      <c r="AX4787" s="41"/>
    </row>
    <row r="4788" spans="1:50">
      <c r="A4788" s="20"/>
      <c r="B4788" s="20"/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20"/>
      <c r="AP4788" s="20"/>
      <c r="AQ4788" s="39"/>
      <c r="AR4788" s="40"/>
      <c r="AS4788" s="41"/>
      <c r="AT4788" s="41"/>
      <c r="AU4788" s="41"/>
      <c r="AV4788" s="41"/>
      <c r="AW4788" s="41"/>
      <c r="AX4788" s="41"/>
    </row>
    <row r="4789" spans="1:50">
      <c r="A4789" s="20"/>
      <c r="B4789" s="20"/>
      <c r="C4789" s="20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20"/>
      <c r="AP4789" s="20"/>
      <c r="AQ4789" s="39"/>
      <c r="AR4789" s="40"/>
      <c r="AS4789" s="41"/>
      <c r="AT4789" s="41"/>
      <c r="AU4789" s="41"/>
      <c r="AV4789" s="41"/>
      <c r="AW4789" s="41"/>
      <c r="AX4789" s="41"/>
    </row>
    <row r="4790" spans="1:50">
      <c r="A4790" s="20"/>
      <c r="B4790" s="20"/>
      <c r="C4790" s="20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20"/>
      <c r="AP4790" s="20"/>
      <c r="AQ4790" s="39"/>
      <c r="AR4790" s="40"/>
      <c r="AS4790" s="41"/>
      <c r="AT4790" s="41"/>
      <c r="AU4790" s="41"/>
      <c r="AV4790" s="41"/>
      <c r="AW4790" s="41"/>
      <c r="AX4790" s="41"/>
    </row>
    <row r="4791" spans="1:50">
      <c r="A4791" s="20"/>
      <c r="B4791" s="20"/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20"/>
      <c r="AP4791" s="20"/>
      <c r="AQ4791" s="39"/>
      <c r="AR4791" s="40"/>
      <c r="AS4791" s="41"/>
      <c r="AT4791" s="41"/>
      <c r="AU4791" s="41"/>
      <c r="AV4791" s="41"/>
      <c r="AW4791" s="41"/>
      <c r="AX4791" s="41"/>
    </row>
    <row r="4792" spans="1:50">
      <c r="A4792" s="20"/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20"/>
      <c r="AP4792" s="20"/>
      <c r="AQ4792" s="39"/>
      <c r="AR4792" s="40"/>
      <c r="AS4792" s="41"/>
      <c r="AT4792" s="41"/>
      <c r="AU4792" s="41"/>
      <c r="AV4792" s="41"/>
      <c r="AW4792" s="41"/>
      <c r="AX4792" s="41"/>
    </row>
    <row r="4793" spans="1:50">
      <c r="A4793" s="20"/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20"/>
      <c r="AP4793" s="20"/>
      <c r="AQ4793" s="39"/>
      <c r="AR4793" s="40"/>
      <c r="AS4793" s="41"/>
      <c r="AT4793" s="41"/>
      <c r="AU4793" s="41"/>
      <c r="AV4793" s="41"/>
      <c r="AW4793" s="41"/>
      <c r="AX4793" s="41"/>
    </row>
    <row r="4794" spans="1:50">
      <c r="A4794" s="20"/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20"/>
      <c r="AP4794" s="20"/>
      <c r="AQ4794" s="39"/>
      <c r="AR4794" s="40"/>
      <c r="AS4794" s="41"/>
      <c r="AT4794" s="41"/>
      <c r="AU4794" s="41"/>
      <c r="AV4794" s="41"/>
      <c r="AW4794" s="41"/>
      <c r="AX4794" s="41"/>
    </row>
    <row r="4795" spans="1:50">
      <c r="A4795" s="20"/>
      <c r="B4795" s="20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20"/>
      <c r="AP4795" s="20"/>
      <c r="AQ4795" s="39"/>
      <c r="AR4795" s="40"/>
      <c r="AS4795" s="41"/>
      <c r="AT4795" s="41"/>
      <c r="AU4795" s="41"/>
      <c r="AV4795" s="41"/>
      <c r="AW4795" s="41"/>
      <c r="AX4795" s="41"/>
    </row>
    <row r="4796" spans="1:50">
      <c r="A4796" s="20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20"/>
      <c r="AP4796" s="20"/>
      <c r="AQ4796" s="39"/>
      <c r="AR4796" s="40"/>
      <c r="AS4796" s="41"/>
      <c r="AT4796" s="41"/>
      <c r="AU4796" s="41"/>
      <c r="AV4796" s="41"/>
      <c r="AW4796" s="41"/>
      <c r="AX4796" s="41"/>
    </row>
    <row r="4797" spans="1:50">
      <c r="A4797" s="20"/>
      <c r="B4797" s="20"/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20"/>
      <c r="AP4797" s="20"/>
      <c r="AQ4797" s="39"/>
      <c r="AR4797" s="40"/>
      <c r="AS4797" s="41"/>
      <c r="AT4797" s="41"/>
      <c r="AU4797" s="41"/>
      <c r="AV4797" s="41"/>
      <c r="AW4797" s="41"/>
      <c r="AX4797" s="41"/>
    </row>
    <row r="4798" spans="1:50">
      <c r="A4798" s="20"/>
      <c r="B4798" s="20"/>
      <c r="C4798" s="20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20"/>
      <c r="AP4798" s="20"/>
      <c r="AQ4798" s="39"/>
      <c r="AR4798" s="40"/>
      <c r="AS4798" s="41"/>
      <c r="AT4798" s="41"/>
      <c r="AU4798" s="41"/>
      <c r="AV4798" s="41"/>
      <c r="AW4798" s="41"/>
      <c r="AX4798" s="41"/>
    </row>
    <row r="4799" spans="1:50">
      <c r="A4799" s="20"/>
      <c r="B4799" s="20"/>
      <c r="C4799" s="20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20"/>
      <c r="AP4799" s="20"/>
      <c r="AQ4799" s="39"/>
      <c r="AR4799" s="40"/>
      <c r="AS4799" s="41"/>
      <c r="AT4799" s="41"/>
      <c r="AU4799" s="41"/>
      <c r="AV4799" s="41"/>
      <c r="AW4799" s="41"/>
      <c r="AX4799" s="41"/>
    </row>
    <row r="4800" spans="1:50">
      <c r="A4800" s="20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20"/>
      <c r="AP4800" s="20"/>
      <c r="AQ4800" s="39"/>
      <c r="AR4800" s="40"/>
      <c r="AS4800" s="41"/>
      <c r="AT4800" s="41"/>
      <c r="AU4800" s="41"/>
      <c r="AV4800" s="41"/>
      <c r="AW4800" s="41"/>
      <c r="AX4800" s="41"/>
    </row>
    <row r="4801" spans="1:50">
      <c r="A4801" s="20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39"/>
      <c r="AR4801" s="40"/>
      <c r="AS4801" s="41"/>
      <c r="AT4801" s="41"/>
      <c r="AU4801" s="41"/>
      <c r="AV4801" s="41"/>
      <c r="AW4801" s="41"/>
      <c r="AX4801" s="41"/>
    </row>
    <row r="4802" spans="1:50">
      <c r="A4802" s="20"/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20"/>
      <c r="AP4802" s="20"/>
      <c r="AQ4802" s="39"/>
      <c r="AR4802" s="40"/>
      <c r="AS4802" s="41"/>
      <c r="AT4802" s="41"/>
      <c r="AU4802" s="41"/>
      <c r="AV4802" s="41"/>
      <c r="AW4802" s="41"/>
      <c r="AX4802" s="41"/>
    </row>
    <row r="4803" spans="1:50">
      <c r="A4803" s="20"/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20"/>
      <c r="AP4803" s="20"/>
      <c r="AQ4803" s="39"/>
      <c r="AR4803" s="40"/>
      <c r="AS4803" s="41"/>
      <c r="AT4803" s="41"/>
      <c r="AU4803" s="41"/>
      <c r="AV4803" s="41"/>
      <c r="AW4803" s="41"/>
      <c r="AX4803" s="41"/>
    </row>
    <row r="4804" spans="1:50">
      <c r="A4804" s="20"/>
      <c r="B4804" s="20"/>
      <c r="C4804" s="20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20"/>
      <c r="AP4804" s="20"/>
      <c r="AQ4804" s="39"/>
      <c r="AR4804" s="40"/>
      <c r="AS4804" s="41"/>
      <c r="AT4804" s="41"/>
      <c r="AU4804" s="41"/>
      <c r="AV4804" s="41"/>
      <c r="AW4804" s="41"/>
      <c r="AX4804" s="41"/>
    </row>
    <row r="4805" spans="1:50">
      <c r="A4805" s="20"/>
      <c r="B4805" s="20"/>
      <c r="C4805" s="20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20"/>
      <c r="AP4805" s="20"/>
      <c r="AQ4805" s="39"/>
      <c r="AR4805" s="40"/>
      <c r="AS4805" s="41"/>
      <c r="AT4805" s="41"/>
      <c r="AU4805" s="41"/>
      <c r="AV4805" s="41"/>
      <c r="AW4805" s="41"/>
      <c r="AX4805" s="41"/>
    </row>
    <row r="4806" spans="1:50">
      <c r="A4806" s="20"/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20"/>
      <c r="AP4806" s="20"/>
      <c r="AQ4806" s="39"/>
      <c r="AR4806" s="40"/>
      <c r="AS4806" s="41"/>
      <c r="AT4806" s="41"/>
      <c r="AU4806" s="41"/>
      <c r="AV4806" s="41"/>
      <c r="AW4806" s="41"/>
      <c r="AX4806" s="41"/>
    </row>
    <row r="4807" spans="1:50">
      <c r="A4807" s="20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20"/>
      <c r="AP4807" s="20"/>
      <c r="AQ4807" s="39"/>
      <c r="AR4807" s="40"/>
      <c r="AS4807" s="41"/>
      <c r="AT4807" s="41"/>
      <c r="AU4807" s="41"/>
      <c r="AV4807" s="41"/>
      <c r="AW4807" s="41"/>
      <c r="AX4807" s="41"/>
    </row>
    <row r="4808" spans="1:50">
      <c r="A4808" s="20"/>
      <c r="B4808" s="20"/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20"/>
      <c r="AP4808" s="20"/>
      <c r="AQ4808" s="39"/>
      <c r="AR4808" s="40"/>
      <c r="AS4808" s="41"/>
      <c r="AT4808" s="41"/>
      <c r="AU4808" s="41"/>
      <c r="AV4808" s="41"/>
      <c r="AW4808" s="41"/>
      <c r="AX4808" s="41"/>
    </row>
    <row r="4809" spans="1:50">
      <c r="A4809" s="20"/>
      <c r="B4809" s="20"/>
      <c r="C4809" s="20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20"/>
      <c r="AP4809" s="20"/>
      <c r="AQ4809" s="39"/>
      <c r="AR4809" s="40"/>
      <c r="AS4809" s="41"/>
      <c r="AT4809" s="41"/>
      <c r="AU4809" s="41"/>
      <c r="AV4809" s="41"/>
      <c r="AW4809" s="41"/>
      <c r="AX4809" s="41"/>
    </row>
    <row r="4810" spans="1:50">
      <c r="A4810" s="20"/>
      <c r="B4810" s="20"/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20"/>
      <c r="AP4810" s="20"/>
      <c r="AQ4810" s="39"/>
      <c r="AR4810" s="40"/>
      <c r="AS4810" s="41"/>
      <c r="AT4810" s="41"/>
      <c r="AU4810" s="41"/>
      <c r="AV4810" s="41"/>
      <c r="AW4810" s="41"/>
      <c r="AX4810" s="41"/>
    </row>
    <row r="4811" spans="1:50">
      <c r="A4811" s="20"/>
      <c r="B4811" s="20"/>
      <c r="C4811" s="20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20"/>
      <c r="AP4811" s="20"/>
      <c r="AQ4811" s="39"/>
      <c r="AR4811" s="40"/>
      <c r="AS4811" s="41"/>
      <c r="AT4811" s="41"/>
      <c r="AU4811" s="41"/>
      <c r="AV4811" s="41"/>
      <c r="AW4811" s="41"/>
      <c r="AX4811" s="41"/>
    </row>
    <row r="4812" spans="1:50">
      <c r="A4812" s="20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39"/>
      <c r="AR4812" s="40"/>
      <c r="AS4812" s="41"/>
      <c r="AT4812" s="41"/>
      <c r="AU4812" s="41"/>
      <c r="AV4812" s="41"/>
      <c r="AW4812" s="41"/>
      <c r="AX4812" s="41"/>
    </row>
    <row r="4813" spans="1:50">
      <c r="A4813" s="20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20"/>
      <c r="AP4813" s="20"/>
      <c r="AQ4813" s="39"/>
      <c r="AR4813" s="40"/>
      <c r="AS4813" s="41"/>
      <c r="AT4813" s="41"/>
      <c r="AU4813" s="41"/>
      <c r="AV4813" s="41"/>
      <c r="AW4813" s="41"/>
      <c r="AX4813" s="41"/>
    </row>
    <row r="4814" spans="1:50">
      <c r="A4814" s="20"/>
      <c r="B4814" s="20"/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20"/>
      <c r="AP4814" s="20"/>
      <c r="AQ4814" s="39"/>
      <c r="AR4814" s="40"/>
      <c r="AS4814" s="41"/>
      <c r="AT4814" s="41"/>
      <c r="AU4814" s="41"/>
      <c r="AV4814" s="41"/>
      <c r="AW4814" s="41"/>
      <c r="AX4814" s="41"/>
    </row>
    <row r="4815" spans="1:50">
      <c r="A4815" s="20"/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20"/>
      <c r="AP4815" s="20"/>
      <c r="AQ4815" s="39"/>
      <c r="AR4815" s="40"/>
      <c r="AS4815" s="41"/>
      <c r="AT4815" s="41"/>
      <c r="AU4815" s="41"/>
      <c r="AV4815" s="41"/>
      <c r="AW4815" s="41"/>
      <c r="AX4815" s="41"/>
    </row>
    <row r="4816" spans="1:50">
      <c r="A4816" s="20"/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20"/>
      <c r="AP4816" s="20"/>
      <c r="AQ4816" s="39"/>
      <c r="AR4816" s="40"/>
      <c r="AS4816" s="41"/>
      <c r="AT4816" s="41"/>
      <c r="AU4816" s="41"/>
      <c r="AV4816" s="41"/>
      <c r="AW4816" s="41"/>
      <c r="AX4816" s="41"/>
    </row>
    <row r="4817" spans="1:50">
      <c r="A4817" s="20"/>
      <c r="B4817" s="20"/>
      <c r="C4817" s="20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20"/>
      <c r="AP4817" s="20"/>
      <c r="AQ4817" s="39"/>
      <c r="AR4817" s="40"/>
      <c r="AS4817" s="41"/>
      <c r="AT4817" s="41"/>
      <c r="AU4817" s="41"/>
      <c r="AV4817" s="41"/>
      <c r="AW4817" s="41"/>
      <c r="AX4817" s="41"/>
    </row>
    <row r="4818" spans="1:50">
      <c r="A4818" s="20"/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"/>
      <c r="AP4818" s="20"/>
      <c r="AQ4818" s="39"/>
      <c r="AR4818" s="40"/>
      <c r="AS4818" s="41"/>
      <c r="AT4818" s="41"/>
      <c r="AU4818" s="41"/>
      <c r="AV4818" s="41"/>
      <c r="AW4818" s="41"/>
      <c r="AX4818" s="41"/>
    </row>
    <row r="4819" spans="1:50">
      <c r="A4819" s="20"/>
      <c r="B4819" s="20"/>
      <c r="C4819" s="20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20"/>
      <c r="AP4819" s="20"/>
      <c r="AQ4819" s="39"/>
      <c r="AR4819" s="40"/>
      <c r="AS4819" s="41"/>
      <c r="AT4819" s="41"/>
      <c r="AU4819" s="41"/>
      <c r="AV4819" s="41"/>
      <c r="AW4819" s="41"/>
      <c r="AX4819" s="41"/>
    </row>
    <row r="4820" spans="1:50">
      <c r="A4820" s="20"/>
      <c r="B4820" s="20"/>
      <c r="C4820" s="20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20"/>
      <c r="AP4820" s="20"/>
      <c r="AQ4820" s="39"/>
      <c r="AR4820" s="40"/>
      <c r="AS4820" s="41"/>
      <c r="AT4820" s="41"/>
      <c r="AU4820" s="41"/>
      <c r="AV4820" s="41"/>
      <c r="AW4820" s="41"/>
      <c r="AX4820" s="41"/>
    </row>
    <row r="4821" spans="1:50">
      <c r="A4821" s="20"/>
      <c r="B4821" s="20"/>
      <c r="C4821" s="20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20"/>
      <c r="AP4821" s="20"/>
      <c r="AQ4821" s="39"/>
      <c r="AR4821" s="40"/>
      <c r="AS4821" s="41"/>
      <c r="AT4821" s="41"/>
      <c r="AU4821" s="41"/>
      <c r="AV4821" s="41"/>
      <c r="AW4821" s="41"/>
      <c r="AX4821" s="41"/>
    </row>
    <row r="4822" spans="1:50">
      <c r="A4822" s="20"/>
      <c r="B4822" s="20"/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20"/>
      <c r="AP4822" s="20"/>
      <c r="AQ4822" s="39"/>
      <c r="AR4822" s="40"/>
      <c r="AS4822" s="41"/>
      <c r="AT4822" s="41"/>
      <c r="AU4822" s="41"/>
      <c r="AV4822" s="41"/>
      <c r="AW4822" s="41"/>
      <c r="AX4822" s="41"/>
    </row>
    <row r="4823" spans="1:50">
      <c r="A4823" s="20"/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20"/>
      <c r="AP4823" s="20"/>
      <c r="AQ4823" s="39"/>
      <c r="AR4823" s="40"/>
      <c r="AS4823" s="41"/>
      <c r="AT4823" s="41"/>
      <c r="AU4823" s="41"/>
      <c r="AV4823" s="41"/>
      <c r="AW4823" s="41"/>
      <c r="AX4823" s="41"/>
    </row>
    <row r="4824" spans="1:50">
      <c r="A4824" s="20"/>
      <c r="B4824" s="20"/>
      <c r="C4824" s="20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20"/>
      <c r="AP4824" s="20"/>
      <c r="AQ4824" s="39"/>
      <c r="AR4824" s="40"/>
      <c r="AS4824" s="41"/>
      <c r="AT4824" s="41"/>
      <c r="AU4824" s="41"/>
      <c r="AV4824" s="41"/>
      <c r="AW4824" s="41"/>
      <c r="AX4824" s="41"/>
    </row>
    <row r="4825" spans="1:50">
      <c r="A4825" s="20"/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20"/>
      <c r="AP4825" s="20"/>
      <c r="AQ4825" s="39"/>
      <c r="AR4825" s="40"/>
      <c r="AS4825" s="41"/>
      <c r="AT4825" s="41"/>
      <c r="AU4825" s="41"/>
      <c r="AV4825" s="41"/>
      <c r="AW4825" s="41"/>
      <c r="AX4825" s="41"/>
    </row>
    <row r="4826" spans="1:50">
      <c r="A4826" s="20"/>
      <c r="B4826" s="20"/>
      <c r="C4826" s="20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20"/>
      <c r="AP4826" s="20"/>
      <c r="AQ4826" s="39"/>
      <c r="AR4826" s="40"/>
      <c r="AS4826" s="41"/>
      <c r="AT4826" s="41"/>
      <c r="AU4826" s="41"/>
      <c r="AV4826" s="41"/>
      <c r="AW4826" s="41"/>
      <c r="AX4826" s="41"/>
    </row>
    <row r="4827" spans="1:50">
      <c r="A4827" s="20"/>
      <c r="B4827" s="20"/>
      <c r="C4827" s="20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39"/>
      <c r="AR4827" s="40"/>
      <c r="AS4827" s="41"/>
      <c r="AT4827" s="41"/>
      <c r="AU4827" s="41"/>
      <c r="AV4827" s="41"/>
      <c r="AW4827" s="41"/>
      <c r="AX4827" s="41"/>
    </row>
    <row r="4828" spans="1:50">
      <c r="A4828" s="20"/>
      <c r="B4828" s="20"/>
      <c r="C4828" s="20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20"/>
      <c r="AP4828" s="20"/>
      <c r="AQ4828" s="39"/>
      <c r="AR4828" s="40"/>
      <c r="AS4828" s="41"/>
      <c r="AT4828" s="41"/>
      <c r="AU4828" s="41"/>
      <c r="AV4828" s="41"/>
      <c r="AW4828" s="41"/>
      <c r="AX4828" s="41"/>
    </row>
    <row r="4829" spans="1:50">
      <c r="A4829" s="20"/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20"/>
      <c r="AP4829" s="20"/>
      <c r="AQ4829" s="39"/>
      <c r="AR4829" s="40"/>
      <c r="AS4829" s="41"/>
      <c r="AT4829" s="41"/>
      <c r="AU4829" s="41"/>
      <c r="AV4829" s="41"/>
      <c r="AW4829" s="41"/>
      <c r="AX4829" s="41"/>
    </row>
    <row r="4830" spans="1:50">
      <c r="A4830" s="20"/>
      <c r="B4830" s="20"/>
      <c r="C4830" s="20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20"/>
      <c r="AP4830" s="20"/>
      <c r="AQ4830" s="39"/>
      <c r="AR4830" s="40"/>
      <c r="AS4830" s="41"/>
      <c r="AT4830" s="41"/>
      <c r="AU4830" s="41"/>
      <c r="AV4830" s="41"/>
      <c r="AW4830" s="41"/>
      <c r="AX4830" s="41"/>
    </row>
    <row r="4831" spans="1:50">
      <c r="A4831" s="20"/>
      <c r="B4831" s="20"/>
      <c r="C4831" s="20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39"/>
      <c r="AR4831" s="40"/>
      <c r="AS4831" s="41"/>
      <c r="AT4831" s="41"/>
      <c r="AU4831" s="41"/>
      <c r="AV4831" s="41"/>
      <c r="AW4831" s="41"/>
      <c r="AX4831" s="41"/>
    </row>
    <row r="4832" spans="1:50">
      <c r="A4832" s="20"/>
      <c r="B4832" s="20"/>
      <c r="C4832" s="20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20"/>
      <c r="AP4832" s="20"/>
      <c r="AQ4832" s="39"/>
      <c r="AR4832" s="40"/>
      <c r="AS4832" s="41"/>
      <c r="AT4832" s="41"/>
      <c r="AU4832" s="41"/>
      <c r="AV4832" s="41"/>
      <c r="AW4832" s="41"/>
      <c r="AX4832" s="41"/>
    </row>
    <row r="4833" spans="1:50">
      <c r="A4833" s="20"/>
      <c r="B4833" s="20"/>
      <c r="C4833" s="20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20"/>
      <c r="AP4833" s="20"/>
      <c r="AQ4833" s="39"/>
      <c r="AR4833" s="40"/>
      <c r="AS4833" s="41"/>
      <c r="AT4833" s="41"/>
      <c r="AU4833" s="41"/>
      <c r="AV4833" s="41"/>
      <c r="AW4833" s="41"/>
      <c r="AX4833" s="41"/>
    </row>
    <row r="4834" spans="1:50">
      <c r="A4834" s="20"/>
      <c r="B4834" s="20"/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20"/>
      <c r="AP4834" s="20"/>
      <c r="AQ4834" s="39"/>
      <c r="AR4834" s="40"/>
      <c r="AS4834" s="41"/>
      <c r="AT4834" s="41"/>
      <c r="AU4834" s="41"/>
      <c r="AV4834" s="41"/>
      <c r="AW4834" s="41"/>
      <c r="AX4834" s="41"/>
    </row>
    <row r="4835" spans="1:50">
      <c r="A4835" s="20"/>
      <c r="B4835" s="20"/>
      <c r="C4835" s="20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39"/>
      <c r="AR4835" s="40"/>
      <c r="AS4835" s="41"/>
      <c r="AT4835" s="41"/>
      <c r="AU4835" s="41"/>
      <c r="AV4835" s="41"/>
      <c r="AW4835" s="41"/>
      <c r="AX4835" s="41"/>
    </row>
    <row r="4836" spans="1:50">
      <c r="A4836" s="20"/>
      <c r="B4836" s="20"/>
      <c r="C4836" s="20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20"/>
      <c r="AP4836" s="20"/>
      <c r="AQ4836" s="39"/>
      <c r="AR4836" s="40"/>
      <c r="AS4836" s="41"/>
      <c r="AT4836" s="41"/>
      <c r="AU4836" s="41"/>
      <c r="AV4836" s="41"/>
      <c r="AW4836" s="41"/>
      <c r="AX4836" s="41"/>
    </row>
    <row r="4837" spans="1:50">
      <c r="A4837" s="20"/>
      <c r="B4837" s="20"/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"/>
      <c r="AQ4837" s="39"/>
      <c r="AR4837" s="40"/>
      <c r="AS4837" s="41"/>
      <c r="AT4837" s="41"/>
      <c r="AU4837" s="41"/>
      <c r="AV4837" s="41"/>
      <c r="AW4837" s="41"/>
      <c r="AX4837" s="41"/>
    </row>
    <row r="4838" spans="1:50">
      <c r="A4838" s="20"/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20"/>
      <c r="AP4838" s="20"/>
      <c r="AQ4838" s="39"/>
      <c r="AR4838" s="40"/>
      <c r="AS4838" s="41"/>
      <c r="AT4838" s="41"/>
      <c r="AU4838" s="41"/>
      <c r="AV4838" s="41"/>
      <c r="AW4838" s="41"/>
      <c r="AX4838" s="41"/>
    </row>
    <row r="4839" spans="1:50">
      <c r="A4839" s="20"/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20"/>
      <c r="AP4839" s="20"/>
      <c r="AQ4839" s="39"/>
      <c r="AR4839" s="40"/>
      <c r="AS4839" s="41"/>
      <c r="AT4839" s="41"/>
      <c r="AU4839" s="41"/>
      <c r="AV4839" s="41"/>
      <c r="AW4839" s="41"/>
      <c r="AX4839" s="41"/>
    </row>
    <row r="4840" spans="1:50">
      <c r="A4840" s="20"/>
      <c r="B4840" s="20"/>
      <c r="C4840" s="20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20"/>
      <c r="AP4840" s="20"/>
      <c r="AQ4840" s="39"/>
      <c r="AR4840" s="40"/>
      <c r="AS4840" s="41"/>
      <c r="AT4840" s="41"/>
      <c r="AU4840" s="41"/>
      <c r="AV4840" s="41"/>
      <c r="AW4840" s="41"/>
      <c r="AX4840" s="41"/>
    </row>
    <row r="4841" spans="1:50">
      <c r="A4841" s="20"/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20"/>
      <c r="AP4841" s="20"/>
      <c r="AQ4841" s="39"/>
      <c r="AR4841" s="40"/>
      <c r="AS4841" s="41"/>
      <c r="AT4841" s="41"/>
      <c r="AU4841" s="41"/>
      <c r="AV4841" s="41"/>
      <c r="AW4841" s="41"/>
      <c r="AX4841" s="41"/>
    </row>
    <row r="4842" spans="1:50">
      <c r="A4842" s="20"/>
      <c r="B4842" s="20"/>
      <c r="C4842" s="20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20"/>
      <c r="AP4842" s="20"/>
      <c r="AQ4842" s="39"/>
      <c r="AR4842" s="40"/>
      <c r="AS4842" s="41"/>
      <c r="AT4842" s="41"/>
      <c r="AU4842" s="41"/>
      <c r="AV4842" s="41"/>
      <c r="AW4842" s="41"/>
      <c r="AX4842" s="41"/>
    </row>
    <row r="4843" spans="1:50">
      <c r="A4843" s="20"/>
      <c r="B4843" s="20"/>
      <c r="C4843" s="20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20"/>
      <c r="AP4843" s="20"/>
      <c r="AQ4843" s="39"/>
      <c r="AR4843" s="40"/>
      <c r="AS4843" s="41"/>
      <c r="AT4843" s="41"/>
      <c r="AU4843" s="41"/>
      <c r="AV4843" s="41"/>
      <c r="AW4843" s="41"/>
      <c r="AX4843" s="41"/>
    </row>
    <row r="4844" spans="1:50">
      <c r="A4844" s="20"/>
      <c r="B4844" s="20"/>
      <c r="C4844" s="20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39"/>
      <c r="AR4844" s="40"/>
      <c r="AS4844" s="41"/>
      <c r="AT4844" s="41"/>
      <c r="AU4844" s="41"/>
      <c r="AV4844" s="41"/>
      <c r="AW4844" s="41"/>
      <c r="AX4844" s="41"/>
    </row>
    <row r="4845" spans="1:50">
      <c r="A4845" s="20"/>
      <c r="B4845" s="20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20"/>
      <c r="AP4845" s="20"/>
      <c r="AQ4845" s="39"/>
      <c r="AR4845" s="40"/>
      <c r="AS4845" s="41"/>
      <c r="AT4845" s="41"/>
      <c r="AU4845" s="41"/>
      <c r="AV4845" s="41"/>
      <c r="AW4845" s="41"/>
      <c r="AX4845" s="41"/>
    </row>
    <row r="4846" spans="1:50">
      <c r="A4846" s="20"/>
      <c r="B4846" s="20"/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39"/>
      <c r="AR4846" s="40"/>
      <c r="AS4846" s="41"/>
      <c r="AT4846" s="41"/>
      <c r="AU4846" s="41"/>
      <c r="AV4846" s="41"/>
      <c r="AW4846" s="41"/>
      <c r="AX4846" s="41"/>
    </row>
    <row r="4847" spans="1:50">
      <c r="A4847" s="20"/>
      <c r="B4847" s="20"/>
      <c r="C4847" s="20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20"/>
      <c r="AP4847" s="20"/>
      <c r="AQ4847" s="39"/>
      <c r="AR4847" s="40"/>
      <c r="AS4847" s="41"/>
      <c r="AT4847" s="41"/>
      <c r="AU4847" s="41"/>
      <c r="AV4847" s="41"/>
      <c r="AW4847" s="41"/>
      <c r="AX4847" s="41"/>
    </row>
    <row r="4848" spans="1:50">
      <c r="A4848" s="20"/>
      <c r="B4848" s="20"/>
      <c r="C4848" s="20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39"/>
      <c r="AR4848" s="40"/>
      <c r="AS4848" s="41"/>
      <c r="AT4848" s="41"/>
      <c r="AU4848" s="41"/>
      <c r="AV4848" s="41"/>
      <c r="AW4848" s="41"/>
      <c r="AX4848" s="41"/>
    </row>
    <row r="4849" spans="1:50">
      <c r="A4849" s="20"/>
      <c r="B4849" s="20"/>
      <c r="C4849" s="20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20"/>
      <c r="AP4849" s="20"/>
      <c r="AQ4849" s="39"/>
      <c r="AR4849" s="40"/>
      <c r="AS4849" s="41"/>
      <c r="AT4849" s="41"/>
      <c r="AU4849" s="41"/>
      <c r="AV4849" s="41"/>
      <c r="AW4849" s="41"/>
      <c r="AX4849" s="41"/>
    </row>
    <row r="4850" spans="1:50">
      <c r="A4850" s="20"/>
      <c r="B4850" s="20"/>
      <c r="C4850" s="20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20"/>
      <c r="AP4850" s="20"/>
      <c r="AQ4850" s="39"/>
      <c r="AR4850" s="40"/>
      <c r="AS4850" s="41"/>
      <c r="AT4850" s="41"/>
      <c r="AU4850" s="41"/>
      <c r="AV4850" s="41"/>
      <c r="AW4850" s="41"/>
      <c r="AX4850" s="41"/>
    </row>
    <row r="4851" spans="1:50">
      <c r="A4851" s="20"/>
      <c r="B4851" s="20"/>
      <c r="C4851" s="20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20"/>
      <c r="AP4851" s="20"/>
      <c r="AQ4851" s="39"/>
      <c r="AR4851" s="40"/>
      <c r="AS4851" s="41"/>
      <c r="AT4851" s="41"/>
      <c r="AU4851" s="41"/>
      <c r="AV4851" s="41"/>
      <c r="AW4851" s="41"/>
      <c r="AX4851" s="41"/>
    </row>
    <row r="4852" spans="1:50">
      <c r="A4852" s="20"/>
      <c r="B4852" s="20"/>
      <c r="C4852" s="20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39"/>
      <c r="AR4852" s="40"/>
      <c r="AS4852" s="41"/>
      <c r="AT4852" s="41"/>
      <c r="AU4852" s="41"/>
      <c r="AV4852" s="41"/>
      <c r="AW4852" s="41"/>
      <c r="AX4852" s="41"/>
    </row>
    <row r="4853" spans="1:50">
      <c r="A4853" s="20"/>
      <c r="B4853" s="20"/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39"/>
      <c r="AR4853" s="40"/>
      <c r="AS4853" s="41"/>
      <c r="AT4853" s="41"/>
      <c r="AU4853" s="41"/>
      <c r="AV4853" s="41"/>
      <c r="AW4853" s="41"/>
      <c r="AX4853" s="41"/>
    </row>
    <row r="4854" spans="1:50">
      <c r="A4854" s="20"/>
      <c r="B4854" s="20"/>
      <c r="C4854" s="20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39"/>
      <c r="AR4854" s="40"/>
      <c r="AS4854" s="41"/>
      <c r="AT4854" s="41"/>
      <c r="AU4854" s="41"/>
      <c r="AV4854" s="41"/>
      <c r="AW4854" s="41"/>
      <c r="AX4854" s="41"/>
    </row>
    <row r="4855" spans="1:50">
      <c r="A4855" s="20"/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20"/>
      <c r="AP4855" s="20"/>
      <c r="AQ4855" s="39"/>
      <c r="AR4855" s="40"/>
      <c r="AS4855" s="41"/>
      <c r="AT4855" s="41"/>
      <c r="AU4855" s="41"/>
      <c r="AV4855" s="41"/>
      <c r="AW4855" s="41"/>
      <c r="AX4855" s="41"/>
    </row>
    <row r="4856" spans="1:50">
      <c r="A4856" s="20"/>
      <c r="B4856" s="20"/>
      <c r="C4856" s="20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20"/>
      <c r="AP4856" s="20"/>
      <c r="AQ4856" s="39"/>
      <c r="AR4856" s="40"/>
      <c r="AS4856" s="41"/>
      <c r="AT4856" s="41"/>
      <c r="AU4856" s="41"/>
      <c r="AV4856" s="41"/>
      <c r="AW4856" s="41"/>
      <c r="AX4856" s="41"/>
    </row>
    <row r="4857" spans="1:50">
      <c r="A4857" s="20"/>
      <c r="B4857" s="20"/>
      <c r="C4857" s="20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20"/>
      <c r="AP4857" s="20"/>
      <c r="AQ4857" s="39"/>
      <c r="AR4857" s="40"/>
      <c r="AS4857" s="41"/>
      <c r="AT4857" s="41"/>
      <c r="AU4857" s="41"/>
      <c r="AV4857" s="41"/>
      <c r="AW4857" s="41"/>
      <c r="AX4857" s="41"/>
    </row>
    <row r="4858" spans="1:50">
      <c r="A4858" s="20"/>
      <c r="B4858" s="20"/>
      <c r="C4858" s="20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20"/>
      <c r="AP4858" s="20"/>
      <c r="AQ4858" s="39"/>
      <c r="AR4858" s="40"/>
      <c r="AS4858" s="41"/>
      <c r="AT4858" s="41"/>
      <c r="AU4858" s="41"/>
      <c r="AV4858" s="41"/>
      <c r="AW4858" s="41"/>
      <c r="AX4858" s="41"/>
    </row>
    <row r="4859" spans="1:50">
      <c r="A4859" s="20"/>
      <c r="B4859" s="20"/>
      <c r="C4859" s="20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20"/>
      <c r="AP4859" s="20"/>
      <c r="AQ4859" s="39"/>
      <c r="AR4859" s="40"/>
      <c r="AS4859" s="41"/>
      <c r="AT4859" s="41"/>
      <c r="AU4859" s="41"/>
      <c r="AV4859" s="41"/>
      <c r="AW4859" s="41"/>
      <c r="AX4859" s="41"/>
    </row>
    <row r="4860" spans="1:50">
      <c r="A4860" s="20"/>
      <c r="B4860" s="20"/>
      <c r="C4860" s="20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20"/>
      <c r="AP4860" s="20"/>
      <c r="AQ4860" s="39"/>
      <c r="AR4860" s="40"/>
      <c r="AS4860" s="41"/>
      <c r="AT4860" s="41"/>
      <c r="AU4860" s="41"/>
      <c r="AV4860" s="41"/>
      <c r="AW4860" s="41"/>
      <c r="AX4860" s="41"/>
    </row>
    <row r="4861" spans="1:50">
      <c r="A4861" s="20"/>
      <c r="B4861" s="20"/>
      <c r="C4861" s="20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20"/>
      <c r="AP4861" s="20"/>
      <c r="AQ4861" s="39"/>
      <c r="AR4861" s="40"/>
      <c r="AS4861" s="41"/>
      <c r="AT4861" s="41"/>
      <c r="AU4861" s="41"/>
      <c r="AV4861" s="41"/>
      <c r="AW4861" s="41"/>
      <c r="AX4861" s="41"/>
    </row>
    <row r="4862" spans="1:50">
      <c r="A4862" s="20"/>
      <c r="B4862" s="20"/>
      <c r="C4862" s="20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20"/>
      <c r="AP4862" s="20"/>
      <c r="AQ4862" s="39"/>
      <c r="AR4862" s="40"/>
      <c r="AS4862" s="41"/>
      <c r="AT4862" s="41"/>
      <c r="AU4862" s="41"/>
      <c r="AV4862" s="41"/>
      <c r="AW4862" s="41"/>
      <c r="AX4862" s="41"/>
    </row>
    <row r="4863" spans="1:50">
      <c r="A4863" s="20"/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20"/>
      <c r="AP4863" s="20"/>
      <c r="AQ4863" s="39"/>
      <c r="AR4863" s="40"/>
      <c r="AS4863" s="41"/>
      <c r="AT4863" s="41"/>
      <c r="AU4863" s="41"/>
      <c r="AV4863" s="41"/>
      <c r="AW4863" s="41"/>
      <c r="AX4863" s="41"/>
    </row>
    <row r="4864" spans="1:50">
      <c r="A4864" s="20"/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20"/>
      <c r="AP4864" s="20"/>
      <c r="AQ4864" s="39"/>
      <c r="AR4864" s="40"/>
      <c r="AS4864" s="41"/>
      <c r="AT4864" s="41"/>
      <c r="AU4864" s="41"/>
      <c r="AV4864" s="41"/>
      <c r="AW4864" s="41"/>
      <c r="AX4864" s="41"/>
    </row>
    <row r="4865" spans="1:50">
      <c r="A4865" s="20"/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20"/>
      <c r="AP4865" s="20"/>
      <c r="AQ4865" s="39"/>
      <c r="AR4865" s="40"/>
      <c r="AS4865" s="41"/>
      <c r="AT4865" s="41"/>
      <c r="AU4865" s="41"/>
      <c r="AV4865" s="41"/>
      <c r="AW4865" s="41"/>
      <c r="AX4865" s="41"/>
    </row>
    <row r="4866" spans="1:50">
      <c r="A4866" s="20"/>
      <c r="B4866" s="20"/>
      <c r="C4866" s="20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20"/>
      <c r="AP4866" s="20"/>
      <c r="AQ4866" s="39"/>
      <c r="AR4866" s="40"/>
      <c r="AS4866" s="41"/>
      <c r="AT4866" s="41"/>
      <c r="AU4866" s="41"/>
      <c r="AV4866" s="41"/>
      <c r="AW4866" s="41"/>
      <c r="AX4866" s="41"/>
    </row>
    <row r="4867" spans="1:50">
      <c r="A4867" s="20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20"/>
      <c r="AP4867" s="20"/>
      <c r="AQ4867" s="39"/>
      <c r="AR4867" s="40"/>
      <c r="AS4867" s="41"/>
      <c r="AT4867" s="41"/>
      <c r="AU4867" s="41"/>
      <c r="AV4867" s="41"/>
      <c r="AW4867" s="41"/>
      <c r="AX4867" s="41"/>
    </row>
    <row r="4868" spans="1:50">
      <c r="A4868" s="20"/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20"/>
      <c r="AP4868" s="20"/>
      <c r="AQ4868" s="39"/>
      <c r="AR4868" s="40"/>
      <c r="AS4868" s="41"/>
      <c r="AT4868" s="41"/>
      <c r="AU4868" s="41"/>
      <c r="AV4868" s="41"/>
      <c r="AW4868" s="41"/>
      <c r="AX4868" s="41"/>
    </row>
    <row r="4869" spans="1:50">
      <c r="A4869" s="20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20"/>
      <c r="AP4869" s="20"/>
      <c r="AQ4869" s="39"/>
      <c r="AR4869" s="40"/>
      <c r="AS4869" s="41"/>
      <c r="AT4869" s="41"/>
      <c r="AU4869" s="41"/>
      <c r="AV4869" s="41"/>
      <c r="AW4869" s="41"/>
      <c r="AX4869" s="41"/>
    </row>
    <row r="4870" spans="1:50">
      <c r="A4870" s="20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20"/>
      <c r="AP4870" s="20"/>
      <c r="AQ4870" s="39"/>
      <c r="AR4870" s="40"/>
      <c r="AS4870" s="41"/>
      <c r="AT4870" s="41"/>
      <c r="AU4870" s="41"/>
      <c r="AV4870" s="41"/>
      <c r="AW4870" s="41"/>
      <c r="AX4870" s="41"/>
    </row>
    <row r="4871" spans="1:50">
      <c r="A4871" s="20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20"/>
      <c r="AP4871" s="20"/>
      <c r="AQ4871" s="39"/>
      <c r="AR4871" s="40"/>
      <c r="AS4871" s="41"/>
      <c r="AT4871" s="41"/>
      <c r="AU4871" s="41"/>
      <c r="AV4871" s="41"/>
      <c r="AW4871" s="41"/>
      <c r="AX4871" s="41"/>
    </row>
    <row r="4872" spans="1:50">
      <c r="A4872" s="20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20"/>
      <c r="AP4872" s="20"/>
      <c r="AQ4872" s="39"/>
      <c r="AR4872" s="40"/>
      <c r="AS4872" s="41"/>
      <c r="AT4872" s="41"/>
      <c r="AU4872" s="41"/>
      <c r="AV4872" s="41"/>
      <c r="AW4872" s="41"/>
      <c r="AX4872" s="41"/>
    </row>
    <row r="4873" spans="1:50">
      <c r="A4873" s="20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20"/>
      <c r="AP4873" s="20"/>
      <c r="AQ4873" s="39"/>
      <c r="AR4873" s="40"/>
      <c r="AS4873" s="41"/>
      <c r="AT4873" s="41"/>
      <c r="AU4873" s="41"/>
      <c r="AV4873" s="41"/>
      <c r="AW4873" s="41"/>
      <c r="AX4873" s="41"/>
    </row>
    <row r="4874" spans="1:50">
      <c r="A4874" s="20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20"/>
      <c r="AP4874" s="20"/>
      <c r="AQ4874" s="39"/>
      <c r="AR4874" s="40"/>
      <c r="AS4874" s="41"/>
      <c r="AT4874" s="41"/>
      <c r="AU4874" s="41"/>
      <c r="AV4874" s="41"/>
      <c r="AW4874" s="41"/>
      <c r="AX4874" s="41"/>
    </row>
    <row r="4875" spans="1:50">
      <c r="A4875" s="20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20"/>
      <c r="AP4875" s="20"/>
      <c r="AQ4875" s="39"/>
      <c r="AR4875" s="40"/>
      <c r="AS4875" s="41"/>
      <c r="AT4875" s="41"/>
      <c r="AU4875" s="41"/>
      <c r="AV4875" s="41"/>
      <c r="AW4875" s="41"/>
      <c r="AX4875" s="41"/>
    </row>
    <row r="4876" spans="1:50">
      <c r="A4876" s="20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20"/>
      <c r="AP4876" s="20"/>
      <c r="AQ4876" s="39"/>
      <c r="AR4876" s="40"/>
      <c r="AS4876" s="41"/>
      <c r="AT4876" s="41"/>
      <c r="AU4876" s="41"/>
      <c r="AV4876" s="41"/>
      <c r="AW4876" s="41"/>
      <c r="AX4876" s="41"/>
    </row>
    <row r="4877" spans="1:50">
      <c r="A4877" s="20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20"/>
      <c r="AP4877" s="20"/>
      <c r="AQ4877" s="39"/>
      <c r="AR4877" s="40"/>
      <c r="AS4877" s="41"/>
      <c r="AT4877" s="41"/>
      <c r="AU4877" s="41"/>
      <c r="AV4877" s="41"/>
      <c r="AW4877" s="41"/>
      <c r="AX4877" s="41"/>
    </row>
    <row r="4878" spans="1:50">
      <c r="A4878" s="20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39"/>
      <c r="AR4878" s="40"/>
      <c r="AS4878" s="41"/>
      <c r="AT4878" s="41"/>
      <c r="AU4878" s="41"/>
      <c r="AV4878" s="41"/>
      <c r="AW4878" s="41"/>
      <c r="AX4878" s="41"/>
    </row>
    <row r="4879" spans="1:50">
      <c r="A4879" s="20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20"/>
      <c r="AP4879" s="20"/>
      <c r="AQ4879" s="39"/>
      <c r="AR4879" s="40"/>
      <c r="AS4879" s="41"/>
      <c r="AT4879" s="41"/>
      <c r="AU4879" s="41"/>
      <c r="AV4879" s="41"/>
      <c r="AW4879" s="41"/>
      <c r="AX4879" s="41"/>
    </row>
    <row r="4880" spans="1:50">
      <c r="A4880" s="20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20"/>
      <c r="AP4880" s="20"/>
      <c r="AQ4880" s="39"/>
      <c r="AR4880" s="40"/>
      <c r="AS4880" s="41"/>
      <c r="AT4880" s="41"/>
      <c r="AU4880" s="41"/>
      <c r="AV4880" s="41"/>
      <c r="AW4880" s="41"/>
      <c r="AX4880" s="41"/>
    </row>
    <row r="4881" spans="1:50">
      <c r="A4881" s="20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20"/>
      <c r="AP4881" s="20"/>
      <c r="AQ4881" s="39"/>
      <c r="AR4881" s="40"/>
      <c r="AS4881" s="41"/>
      <c r="AT4881" s="41"/>
      <c r="AU4881" s="41"/>
      <c r="AV4881" s="41"/>
      <c r="AW4881" s="41"/>
      <c r="AX4881" s="41"/>
    </row>
    <row r="4882" spans="1:50">
      <c r="A4882" s="20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20"/>
      <c r="AP4882" s="20"/>
      <c r="AQ4882" s="39"/>
      <c r="AR4882" s="40"/>
      <c r="AS4882" s="41"/>
      <c r="AT4882" s="41"/>
      <c r="AU4882" s="41"/>
      <c r="AV4882" s="41"/>
      <c r="AW4882" s="41"/>
      <c r="AX4882" s="41"/>
    </row>
    <row r="4883" spans="1:50">
      <c r="A4883" s="20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20"/>
      <c r="AP4883" s="20"/>
      <c r="AQ4883" s="39"/>
      <c r="AR4883" s="40"/>
      <c r="AS4883" s="41"/>
      <c r="AT4883" s="41"/>
      <c r="AU4883" s="41"/>
      <c r="AV4883" s="41"/>
      <c r="AW4883" s="41"/>
      <c r="AX4883" s="41"/>
    </row>
    <row r="4884" spans="1:50">
      <c r="A4884" s="20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"/>
      <c r="AP4884" s="20"/>
      <c r="AQ4884" s="39"/>
      <c r="AR4884" s="40"/>
      <c r="AS4884" s="41"/>
      <c r="AT4884" s="41"/>
      <c r="AU4884" s="41"/>
      <c r="AV4884" s="41"/>
      <c r="AW4884" s="41"/>
      <c r="AX4884" s="41"/>
    </row>
    <row r="4885" spans="1:50">
      <c r="A4885" s="20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20"/>
      <c r="AP4885" s="20"/>
      <c r="AQ4885" s="39"/>
      <c r="AR4885" s="40"/>
      <c r="AS4885" s="41"/>
      <c r="AT4885" s="41"/>
      <c r="AU4885" s="41"/>
      <c r="AV4885" s="41"/>
      <c r="AW4885" s="41"/>
      <c r="AX4885" s="41"/>
    </row>
    <row r="4886" spans="1:50">
      <c r="A4886" s="20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20"/>
      <c r="AP4886" s="20"/>
      <c r="AQ4886" s="39"/>
      <c r="AR4886" s="40"/>
      <c r="AS4886" s="41"/>
      <c r="AT4886" s="41"/>
      <c r="AU4886" s="41"/>
      <c r="AV4886" s="41"/>
      <c r="AW4886" s="41"/>
      <c r="AX4886" s="41"/>
    </row>
    <row r="4887" spans="1:50">
      <c r="A4887" s="20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20"/>
      <c r="AP4887" s="20"/>
      <c r="AQ4887" s="39"/>
      <c r="AR4887" s="40"/>
      <c r="AS4887" s="41"/>
      <c r="AT4887" s="41"/>
      <c r="AU4887" s="41"/>
      <c r="AV4887" s="41"/>
      <c r="AW4887" s="41"/>
      <c r="AX4887" s="41"/>
    </row>
    <row r="4888" spans="1:50">
      <c r="A4888" s="20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20"/>
      <c r="AP4888" s="20"/>
      <c r="AQ4888" s="39"/>
      <c r="AR4888" s="40"/>
      <c r="AS4888" s="41"/>
      <c r="AT4888" s="41"/>
      <c r="AU4888" s="41"/>
      <c r="AV4888" s="41"/>
      <c r="AW4888" s="41"/>
      <c r="AX4888" s="41"/>
    </row>
    <row r="4889" spans="1:50">
      <c r="A4889" s="20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20"/>
      <c r="AP4889" s="20"/>
      <c r="AQ4889" s="39"/>
      <c r="AR4889" s="40"/>
      <c r="AS4889" s="41"/>
      <c r="AT4889" s="41"/>
      <c r="AU4889" s="41"/>
      <c r="AV4889" s="41"/>
      <c r="AW4889" s="41"/>
      <c r="AX4889" s="41"/>
    </row>
    <row r="4890" spans="1:50">
      <c r="A4890" s="20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20"/>
      <c r="AP4890" s="20"/>
      <c r="AQ4890" s="39"/>
      <c r="AR4890" s="40"/>
      <c r="AS4890" s="41"/>
      <c r="AT4890" s="41"/>
      <c r="AU4890" s="41"/>
      <c r="AV4890" s="41"/>
      <c r="AW4890" s="41"/>
      <c r="AX4890" s="41"/>
    </row>
    <row r="4891" spans="1:50">
      <c r="A4891" s="20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20"/>
      <c r="AP4891" s="20"/>
      <c r="AQ4891" s="39"/>
      <c r="AR4891" s="40"/>
      <c r="AS4891" s="41"/>
      <c r="AT4891" s="41"/>
      <c r="AU4891" s="41"/>
      <c r="AV4891" s="41"/>
      <c r="AW4891" s="41"/>
      <c r="AX4891" s="41"/>
    </row>
    <row r="4892" spans="1:50">
      <c r="A4892" s="20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20"/>
      <c r="AP4892" s="20"/>
      <c r="AQ4892" s="39"/>
      <c r="AR4892" s="40"/>
      <c r="AS4892" s="41"/>
      <c r="AT4892" s="41"/>
      <c r="AU4892" s="41"/>
      <c r="AV4892" s="41"/>
      <c r="AW4892" s="41"/>
      <c r="AX4892" s="41"/>
    </row>
    <row r="4893" spans="1:50">
      <c r="A4893" s="20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39"/>
      <c r="AR4893" s="40"/>
      <c r="AS4893" s="41"/>
      <c r="AT4893" s="41"/>
      <c r="AU4893" s="41"/>
      <c r="AV4893" s="41"/>
      <c r="AW4893" s="41"/>
      <c r="AX4893" s="41"/>
    </row>
    <row r="4894" spans="1:50">
      <c r="A4894" s="20"/>
      <c r="B4894" s="20"/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20"/>
      <c r="AP4894" s="20"/>
      <c r="AQ4894" s="39"/>
      <c r="AR4894" s="40"/>
      <c r="AS4894" s="41"/>
      <c r="AT4894" s="41"/>
      <c r="AU4894" s="41"/>
      <c r="AV4894" s="41"/>
      <c r="AW4894" s="41"/>
      <c r="AX4894" s="41"/>
    </row>
    <row r="4895" spans="1:50">
      <c r="A4895" s="20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20"/>
      <c r="AP4895" s="20"/>
      <c r="AQ4895" s="39"/>
      <c r="AR4895" s="40"/>
      <c r="AS4895" s="41"/>
      <c r="AT4895" s="41"/>
      <c r="AU4895" s="41"/>
      <c r="AV4895" s="41"/>
      <c r="AW4895" s="41"/>
      <c r="AX4895" s="41"/>
    </row>
    <row r="4896" spans="1:50">
      <c r="A4896" s="20"/>
      <c r="B4896" s="20"/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20"/>
      <c r="AP4896" s="20"/>
      <c r="AQ4896" s="39"/>
      <c r="AR4896" s="40"/>
      <c r="AS4896" s="41"/>
      <c r="AT4896" s="41"/>
      <c r="AU4896" s="41"/>
      <c r="AV4896" s="41"/>
      <c r="AW4896" s="41"/>
      <c r="AX4896" s="41"/>
    </row>
    <row r="4897" spans="1:50">
      <c r="A4897" s="20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20"/>
      <c r="AP4897" s="20"/>
      <c r="AQ4897" s="39"/>
      <c r="AR4897" s="40"/>
      <c r="AS4897" s="41"/>
      <c r="AT4897" s="41"/>
      <c r="AU4897" s="41"/>
      <c r="AV4897" s="41"/>
      <c r="AW4897" s="41"/>
      <c r="AX4897" s="41"/>
    </row>
    <row r="4898" spans="1:50">
      <c r="A4898" s="20"/>
      <c r="B4898" s="20"/>
      <c r="C4898" s="20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20"/>
      <c r="AP4898" s="20"/>
      <c r="AQ4898" s="39"/>
      <c r="AR4898" s="40"/>
      <c r="AS4898" s="41"/>
      <c r="AT4898" s="41"/>
      <c r="AU4898" s="41"/>
      <c r="AV4898" s="41"/>
      <c r="AW4898" s="41"/>
      <c r="AX4898" s="41"/>
    </row>
    <row r="4899" spans="1:50">
      <c r="A4899" s="20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20"/>
      <c r="AP4899" s="20"/>
      <c r="AQ4899" s="39"/>
      <c r="AR4899" s="40"/>
      <c r="AS4899" s="41"/>
      <c r="AT4899" s="41"/>
      <c r="AU4899" s="41"/>
      <c r="AV4899" s="41"/>
      <c r="AW4899" s="41"/>
      <c r="AX4899" s="41"/>
    </row>
    <row r="4900" spans="1:50">
      <c r="A4900" s="20"/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20"/>
      <c r="AP4900" s="20"/>
      <c r="AQ4900" s="39"/>
      <c r="AR4900" s="40"/>
      <c r="AS4900" s="41"/>
      <c r="AT4900" s="41"/>
      <c r="AU4900" s="41"/>
      <c r="AV4900" s="41"/>
      <c r="AW4900" s="41"/>
      <c r="AX4900" s="41"/>
    </row>
    <row r="4901" spans="1:50">
      <c r="A4901" s="20"/>
      <c r="B4901" s="20"/>
      <c r="C4901" s="20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20"/>
      <c r="AP4901" s="20"/>
      <c r="AQ4901" s="39"/>
      <c r="AR4901" s="40"/>
      <c r="AS4901" s="41"/>
      <c r="AT4901" s="41"/>
      <c r="AU4901" s="41"/>
      <c r="AV4901" s="41"/>
      <c r="AW4901" s="41"/>
      <c r="AX4901" s="41"/>
    </row>
    <row r="4902" spans="1:50">
      <c r="A4902" s="20"/>
      <c r="B4902" s="20"/>
      <c r="C4902" s="20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20"/>
      <c r="AP4902" s="20"/>
      <c r="AQ4902" s="39"/>
      <c r="AR4902" s="40"/>
      <c r="AS4902" s="41"/>
      <c r="AT4902" s="41"/>
      <c r="AU4902" s="41"/>
      <c r="AV4902" s="41"/>
      <c r="AW4902" s="41"/>
      <c r="AX4902" s="41"/>
    </row>
    <row r="4903" spans="1:50">
      <c r="A4903" s="20"/>
      <c r="B4903" s="20"/>
      <c r="C4903" s="20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"/>
      <c r="AQ4903" s="39"/>
      <c r="AR4903" s="40"/>
      <c r="AS4903" s="41"/>
      <c r="AT4903" s="41"/>
      <c r="AU4903" s="41"/>
      <c r="AV4903" s="41"/>
      <c r="AW4903" s="41"/>
      <c r="AX4903" s="41"/>
    </row>
    <row r="4904" spans="1:50">
      <c r="A4904" s="20"/>
      <c r="B4904" s="20"/>
      <c r="C4904" s="20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20"/>
      <c r="AP4904" s="20"/>
      <c r="AQ4904" s="39"/>
      <c r="AR4904" s="40"/>
      <c r="AS4904" s="41"/>
      <c r="AT4904" s="41"/>
      <c r="AU4904" s="41"/>
      <c r="AV4904" s="41"/>
      <c r="AW4904" s="41"/>
      <c r="AX4904" s="41"/>
    </row>
    <row r="4905" spans="1:50">
      <c r="A4905" s="20"/>
      <c r="B4905" s="20"/>
      <c r="C4905" s="20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20"/>
      <c r="AP4905" s="20"/>
      <c r="AQ4905" s="39"/>
      <c r="AR4905" s="40"/>
      <c r="AS4905" s="41"/>
      <c r="AT4905" s="41"/>
      <c r="AU4905" s="41"/>
      <c r="AV4905" s="41"/>
      <c r="AW4905" s="41"/>
      <c r="AX4905" s="41"/>
    </row>
    <row r="4906" spans="1:50">
      <c r="A4906" s="20"/>
      <c r="B4906" s="20"/>
      <c r="C4906" s="20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20"/>
      <c r="AP4906" s="20"/>
      <c r="AQ4906" s="39"/>
      <c r="AR4906" s="40"/>
      <c r="AS4906" s="41"/>
      <c r="AT4906" s="41"/>
      <c r="AU4906" s="41"/>
      <c r="AV4906" s="41"/>
      <c r="AW4906" s="41"/>
      <c r="AX4906" s="41"/>
    </row>
    <row r="4907" spans="1:50">
      <c r="A4907" s="20"/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20"/>
      <c r="AP4907" s="20"/>
      <c r="AQ4907" s="39"/>
      <c r="AR4907" s="40"/>
      <c r="AS4907" s="41"/>
      <c r="AT4907" s="41"/>
      <c r="AU4907" s="41"/>
      <c r="AV4907" s="41"/>
      <c r="AW4907" s="41"/>
      <c r="AX4907" s="41"/>
    </row>
    <row r="4908" spans="1:50">
      <c r="A4908" s="20"/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20"/>
      <c r="AP4908" s="20"/>
      <c r="AQ4908" s="39"/>
      <c r="AR4908" s="40"/>
      <c r="AS4908" s="41"/>
      <c r="AT4908" s="41"/>
      <c r="AU4908" s="41"/>
      <c r="AV4908" s="41"/>
      <c r="AW4908" s="41"/>
      <c r="AX4908" s="41"/>
    </row>
    <row r="4909" spans="1:50">
      <c r="A4909" s="20"/>
      <c r="B4909" s="20"/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20"/>
      <c r="AP4909" s="20"/>
      <c r="AQ4909" s="39"/>
      <c r="AR4909" s="40"/>
      <c r="AS4909" s="41"/>
      <c r="AT4909" s="41"/>
      <c r="AU4909" s="41"/>
      <c r="AV4909" s="41"/>
      <c r="AW4909" s="41"/>
      <c r="AX4909" s="41"/>
    </row>
    <row r="4910" spans="1:50">
      <c r="A4910" s="20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39"/>
      <c r="AR4910" s="40"/>
      <c r="AS4910" s="41"/>
      <c r="AT4910" s="41"/>
      <c r="AU4910" s="41"/>
      <c r="AV4910" s="41"/>
      <c r="AW4910" s="41"/>
      <c r="AX4910" s="41"/>
    </row>
    <row r="4911" spans="1:50">
      <c r="A4911" s="20"/>
      <c r="B4911" s="20"/>
      <c r="C4911" s="20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20"/>
      <c r="AP4911" s="20"/>
      <c r="AQ4911" s="39"/>
      <c r="AR4911" s="40"/>
      <c r="AS4911" s="41"/>
      <c r="AT4911" s="41"/>
      <c r="AU4911" s="41"/>
      <c r="AV4911" s="41"/>
      <c r="AW4911" s="41"/>
      <c r="AX4911" s="41"/>
    </row>
    <row r="4912" spans="1:50">
      <c r="A4912" s="20"/>
      <c r="B4912" s="20"/>
      <c r="C4912" s="20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39"/>
      <c r="AR4912" s="40"/>
      <c r="AS4912" s="41"/>
      <c r="AT4912" s="41"/>
      <c r="AU4912" s="41"/>
      <c r="AV4912" s="41"/>
      <c r="AW4912" s="41"/>
      <c r="AX4912" s="41"/>
    </row>
    <row r="4913" spans="1:50">
      <c r="A4913" s="20"/>
      <c r="B4913" s="20"/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20"/>
      <c r="AP4913" s="20"/>
      <c r="AQ4913" s="39"/>
      <c r="AR4913" s="40"/>
      <c r="AS4913" s="41"/>
      <c r="AT4913" s="41"/>
      <c r="AU4913" s="41"/>
      <c r="AV4913" s="41"/>
      <c r="AW4913" s="41"/>
      <c r="AX4913" s="41"/>
    </row>
    <row r="4914" spans="1:50">
      <c r="A4914" s="20"/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39"/>
      <c r="AR4914" s="40"/>
      <c r="AS4914" s="41"/>
      <c r="AT4914" s="41"/>
      <c r="AU4914" s="41"/>
      <c r="AV4914" s="41"/>
      <c r="AW4914" s="41"/>
      <c r="AX4914" s="41"/>
    </row>
    <row r="4915" spans="1:50">
      <c r="A4915" s="20"/>
      <c r="B4915" s="20"/>
      <c r="C4915" s="20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20"/>
      <c r="AP4915" s="20"/>
      <c r="AQ4915" s="39"/>
      <c r="AR4915" s="40"/>
      <c r="AS4915" s="41"/>
      <c r="AT4915" s="41"/>
      <c r="AU4915" s="41"/>
      <c r="AV4915" s="41"/>
      <c r="AW4915" s="41"/>
      <c r="AX4915" s="41"/>
    </row>
    <row r="4916" spans="1:50">
      <c r="A4916" s="20"/>
      <c r="B4916" s="20"/>
      <c r="C4916" s="20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20"/>
      <c r="AP4916" s="20"/>
      <c r="AQ4916" s="39"/>
      <c r="AR4916" s="40"/>
      <c r="AS4916" s="41"/>
      <c r="AT4916" s="41"/>
      <c r="AU4916" s="41"/>
      <c r="AV4916" s="41"/>
      <c r="AW4916" s="41"/>
      <c r="AX4916" s="41"/>
    </row>
    <row r="4917" spans="1:50">
      <c r="A4917" s="20"/>
      <c r="B4917" s="20"/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20"/>
      <c r="AP4917" s="20"/>
      <c r="AQ4917" s="39"/>
      <c r="AR4917" s="40"/>
      <c r="AS4917" s="41"/>
      <c r="AT4917" s="41"/>
      <c r="AU4917" s="41"/>
      <c r="AV4917" s="41"/>
      <c r="AW4917" s="41"/>
      <c r="AX4917" s="41"/>
    </row>
    <row r="4918" spans="1:50">
      <c r="A4918" s="20"/>
      <c r="B4918" s="20"/>
      <c r="C4918" s="20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39"/>
      <c r="AR4918" s="40"/>
      <c r="AS4918" s="41"/>
      <c r="AT4918" s="41"/>
      <c r="AU4918" s="41"/>
      <c r="AV4918" s="41"/>
      <c r="AW4918" s="41"/>
      <c r="AX4918" s="41"/>
    </row>
    <row r="4919" spans="1:50">
      <c r="A4919" s="20"/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20"/>
      <c r="AP4919" s="20"/>
      <c r="AQ4919" s="39"/>
      <c r="AR4919" s="40"/>
      <c r="AS4919" s="41"/>
      <c r="AT4919" s="41"/>
      <c r="AU4919" s="41"/>
      <c r="AV4919" s="41"/>
      <c r="AW4919" s="41"/>
      <c r="AX4919" s="41"/>
    </row>
    <row r="4920" spans="1:50">
      <c r="A4920" s="20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39"/>
      <c r="AR4920" s="40"/>
      <c r="AS4920" s="41"/>
      <c r="AT4920" s="41"/>
      <c r="AU4920" s="41"/>
      <c r="AV4920" s="41"/>
      <c r="AW4920" s="41"/>
      <c r="AX4920" s="41"/>
    </row>
    <row r="4921" spans="1:50">
      <c r="A4921" s="20"/>
      <c r="B4921" s="20"/>
      <c r="C4921" s="20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20"/>
      <c r="AP4921" s="20"/>
      <c r="AQ4921" s="39"/>
      <c r="AR4921" s="40"/>
      <c r="AS4921" s="41"/>
      <c r="AT4921" s="41"/>
      <c r="AU4921" s="41"/>
      <c r="AV4921" s="41"/>
      <c r="AW4921" s="41"/>
      <c r="AX4921" s="41"/>
    </row>
    <row r="4922" spans="1:50">
      <c r="A4922" s="20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20"/>
      <c r="AP4922" s="20"/>
      <c r="AQ4922" s="39"/>
      <c r="AR4922" s="40"/>
      <c r="AS4922" s="41"/>
      <c r="AT4922" s="41"/>
      <c r="AU4922" s="41"/>
      <c r="AV4922" s="41"/>
      <c r="AW4922" s="41"/>
      <c r="AX4922" s="41"/>
    </row>
    <row r="4923" spans="1:50">
      <c r="A4923" s="20"/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20"/>
      <c r="AP4923" s="20"/>
      <c r="AQ4923" s="39"/>
      <c r="AR4923" s="40"/>
      <c r="AS4923" s="41"/>
      <c r="AT4923" s="41"/>
      <c r="AU4923" s="41"/>
      <c r="AV4923" s="41"/>
      <c r="AW4923" s="41"/>
      <c r="AX4923" s="41"/>
    </row>
    <row r="4924" spans="1:50">
      <c r="A4924" s="20"/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20"/>
      <c r="AP4924" s="20"/>
      <c r="AQ4924" s="39"/>
      <c r="AR4924" s="40"/>
      <c r="AS4924" s="41"/>
      <c r="AT4924" s="41"/>
      <c r="AU4924" s="41"/>
      <c r="AV4924" s="41"/>
      <c r="AW4924" s="41"/>
      <c r="AX4924" s="41"/>
    </row>
    <row r="4925" spans="1:50">
      <c r="A4925" s="20"/>
      <c r="B4925" s="20"/>
      <c r="C4925" s="20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20"/>
      <c r="AP4925" s="20"/>
      <c r="AQ4925" s="39"/>
      <c r="AR4925" s="40"/>
      <c r="AS4925" s="41"/>
      <c r="AT4925" s="41"/>
      <c r="AU4925" s="41"/>
      <c r="AV4925" s="41"/>
      <c r="AW4925" s="41"/>
      <c r="AX4925" s="41"/>
    </row>
    <row r="4926" spans="1:50">
      <c r="A4926" s="20"/>
      <c r="B4926" s="20"/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20"/>
      <c r="AP4926" s="20"/>
      <c r="AQ4926" s="39"/>
      <c r="AR4926" s="40"/>
      <c r="AS4926" s="41"/>
      <c r="AT4926" s="41"/>
      <c r="AU4926" s="41"/>
      <c r="AV4926" s="41"/>
      <c r="AW4926" s="41"/>
      <c r="AX4926" s="41"/>
    </row>
    <row r="4927" spans="1:50">
      <c r="A4927" s="20"/>
      <c r="B4927" s="20"/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20"/>
      <c r="AP4927" s="20"/>
      <c r="AQ4927" s="39"/>
      <c r="AR4927" s="40"/>
      <c r="AS4927" s="41"/>
      <c r="AT4927" s="41"/>
      <c r="AU4927" s="41"/>
      <c r="AV4927" s="41"/>
      <c r="AW4927" s="41"/>
      <c r="AX4927" s="41"/>
    </row>
    <row r="4928" spans="1:50">
      <c r="A4928" s="20"/>
      <c r="B4928" s="20"/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20"/>
      <c r="AP4928" s="20"/>
      <c r="AQ4928" s="39"/>
      <c r="AR4928" s="40"/>
      <c r="AS4928" s="41"/>
      <c r="AT4928" s="41"/>
      <c r="AU4928" s="41"/>
      <c r="AV4928" s="41"/>
      <c r="AW4928" s="41"/>
      <c r="AX4928" s="41"/>
    </row>
    <row r="4929" spans="1:50">
      <c r="A4929" s="20"/>
      <c r="B4929" s="20"/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20"/>
      <c r="AP4929" s="20"/>
      <c r="AQ4929" s="39"/>
      <c r="AR4929" s="40"/>
      <c r="AS4929" s="41"/>
      <c r="AT4929" s="41"/>
      <c r="AU4929" s="41"/>
      <c r="AV4929" s="41"/>
      <c r="AW4929" s="41"/>
      <c r="AX4929" s="41"/>
    </row>
    <row r="4930" spans="1:50">
      <c r="A4930" s="20"/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20"/>
      <c r="AP4930" s="20"/>
      <c r="AQ4930" s="39"/>
      <c r="AR4930" s="40"/>
      <c r="AS4930" s="41"/>
      <c r="AT4930" s="41"/>
      <c r="AU4930" s="41"/>
      <c r="AV4930" s="41"/>
      <c r="AW4930" s="41"/>
      <c r="AX4930" s="41"/>
    </row>
    <row r="4931" spans="1:50">
      <c r="A4931" s="20"/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39"/>
      <c r="AR4931" s="40"/>
      <c r="AS4931" s="41"/>
      <c r="AT4931" s="41"/>
      <c r="AU4931" s="41"/>
      <c r="AV4931" s="41"/>
      <c r="AW4931" s="41"/>
      <c r="AX4931" s="41"/>
    </row>
    <row r="4932" spans="1:50">
      <c r="A4932" s="20"/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20"/>
      <c r="AP4932" s="20"/>
      <c r="AQ4932" s="39"/>
      <c r="AR4932" s="40"/>
      <c r="AS4932" s="41"/>
      <c r="AT4932" s="41"/>
      <c r="AU4932" s="41"/>
      <c r="AV4932" s="41"/>
      <c r="AW4932" s="41"/>
      <c r="AX4932" s="41"/>
    </row>
    <row r="4933" spans="1:50">
      <c r="A4933" s="20"/>
      <c r="B4933" s="20"/>
      <c r="C4933" s="20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20"/>
      <c r="AP4933" s="20"/>
      <c r="AQ4933" s="39"/>
      <c r="AR4933" s="40"/>
      <c r="AS4933" s="41"/>
      <c r="AT4933" s="41"/>
      <c r="AU4933" s="41"/>
      <c r="AV4933" s="41"/>
      <c r="AW4933" s="41"/>
      <c r="AX4933" s="41"/>
    </row>
    <row r="4934" spans="1:50">
      <c r="A4934" s="20"/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20"/>
      <c r="AP4934" s="20"/>
      <c r="AQ4934" s="39"/>
      <c r="AR4934" s="40"/>
      <c r="AS4934" s="41"/>
      <c r="AT4934" s="41"/>
      <c r="AU4934" s="41"/>
      <c r="AV4934" s="41"/>
      <c r="AW4934" s="41"/>
      <c r="AX4934" s="41"/>
    </row>
    <row r="4935" spans="1:50">
      <c r="A4935" s="20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20"/>
      <c r="AP4935" s="20"/>
      <c r="AQ4935" s="39"/>
      <c r="AR4935" s="40"/>
      <c r="AS4935" s="41"/>
      <c r="AT4935" s="41"/>
      <c r="AU4935" s="41"/>
      <c r="AV4935" s="41"/>
      <c r="AW4935" s="41"/>
      <c r="AX4935" s="41"/>
    </row>
    <row r="4936" spans="1:50">
      <c r="A4936" s="20"/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20"/>
      <c r="AP4936" s="20"/>
      <c r="AQ4936" s="39"/>
      <c r="AR4936" s="40"/>
      <c r="AS4936" s="41"/>
      <c r="AT4936" s="41"/>
      <c r="AU4936" s="41"/>
      <c r="AV4936" s="41"/>
      <c r="AW4936" s="41"/>
      <c r="AX4936" s="41"/>
    </row>
    <row r="4937" spans="1:50">
      <c r="A4937" s="20"/>
      <c r="B4937" s="20"/>
      <c r="C4937" s="20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20"/>
      <c r="AP4937" s="20"/>
      <c r="AQ4937" s="39"/>
      <c r="AR4937" s="40"/>
      <c r="AS4937" s="41"/>
      <c r="AT4937" s="41"/>
      <c r="AU4937" s="41"/>
      <c r="AV4937" s="41"/>
      <c r="AW4937" s="41"/>
      <c r="AX4937" s="41"/>
    </row>
    <row r="4938" spans="1:50">
      <c r="A4938" s="20"/>
      <c r="B4938" s="20"/>
      <c r="C4938" s="20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20"/>
      <c r="AP4938" s="20"/>
      <c r="AQ4938" s="39"/>
      <c r="AR4938" s="40"/>
      <c r="AS4938" s="41"/>
      <c r="AT4938" s="41"/>
      <c r="AU4938" s="41"/>
      <c r="AV4938" s="41"/>
      <c r="AW4938" s="41"/>
      <c r="AX4938" s="41"/>
    </row>
    <row r="4939" spans="1:50">
      <c r="A4939" s="20"/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20"/>
      <c r="AP4939" s="20"/>
      <c r="AQ4939" s="39"/>
      <c r="AR4939" s="40"/>
      <c r="AS4939" s="41"/>
      <c r="AT4939" s="41"/>
      <c r="AU4939" s="41"/>
      <c r="AV4939" s="41"/>
      <c r="AW4939" s="41"/>
      <c r="AX4939" s="41"/>
    </row>
    <row r="4940" spans="1:50">
      <c r="A4940" s="20"/>
      <c r="B4940" s="20"/>
      <c r="C4940" s="20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20"/>
      <c r="AP4940" s="20"/>
      <c r="AQ4940" s="39"/>
      <c r="AR4940" s="40"/>
      <c r="AS4940" s="41"/>
      <c r="AT4940" s="41"/>
      <c r="AU4940" s="41"/>
      <c r="AV4940" s="41"/>
      <c r="AW4940" s="41"/>
      <c r="AX4940" s="41"/>
    </row>
    <row r="4941" spans="1:50">
      <c r="A4941" s="20"/>
      <c r="B4941" s="20"/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20"/>
      <c r="AP4941" s="20"/>
      <c r="AQ4941" s="39"/>
      <c r="AR4941" s="40"/>
      <c r="AS4941" s="41"/>
      <c r="AT4941" s="41"/>
      <c r="AU4941" s="41"/>
      <c r="AV4941" s="41"/>
      <c r="AW4941" s="41"/>
      <c r="AX4941" s="41"/>
    </row>
    <row r="4942" spans="1:50">
      <c r="A4942" s="20"/>
      <c r="B4942" s="20"/>
      <c r="C4942" s="20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20"/>
      <c r="AP4942" s="20"/>
      <c r="AQ4942" s="39"/>
      <c r="AR4942" s="40"/>
      <c r="AS4942" s="41"/>
      <c r="AT4942" s="41"/>
      <c r="AU4942" s="41"/>
      <c r="AV4942" s="41"/>
      <c r="AW4942" s="41"/>
      <c r="AX4942" s="41"/>
    </row>
    <row r="4943" spans="1:50">
      <c r="A4943" s="20"/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20"/>
      <c r="AP4943" s="20"/>
      <c r="AQ4943" s="39"/>
      <c r="AR4943" s="40"/>
      <c r="AS4943" s="41"/>
      <c r="AT4943" s="41"/>
      <c r="AU4943" s="41"/>
      <c r="AV4943" s="41"/>
      <c r="AW4943" s="41"/>
      <c r="AX4943" s="41"/>
    </row>
    <row r="4944" spans="1:50">
      <c r="A4944" s="20"/>
      <c r="B4944" s="20"/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20"/>
      <c r="AP4944" s="20"/>
      <c r="AQ4944" s="39"/>
      <c r="AR4944" s="40"/>
      <c r="AS4944" s="41"/>
      <c r="AT4944" s="41"/>
      <c r="AU4944" s="41"/>
      <c r="AV4944" s="41"/>
      <c r="AW4944" s="41"/>
      <c r="AX4944" s="41"/>
    </row>
    <row r="4945" spans="1:50">
      <c r="A4945" s="20"/>
      <c r="B4945" s="20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20"/>
      <c r="AP4945" s="20"/>
      <c r="AQ4945" s="39"/>
      <c r="AR4945" s="40"/>
      <c r="AS4945" s="41"/>
      <c r="AT4945" s="41"/>
      <c r="AU4945" s="41"/>
      <c r="AV4945" s="41"/>
      <c r="AW4945" s="41"/>
      <c r="AX4945" s="41"/>
    </row>
    <row r="4946" spans="1:50">
      <c r="A4946" s="20"/>
      <c r="B4946" s="20"/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20"/>
      <c r="AP4946" s="20"/>
      <c r="AQ4946" s="39"/>
      <c r="AR4946" s="40"/>
      <c r="AS4946" s="41"/>
      <c r="AT4946" s="41"/>
      <c r="AU4946" s="41"/>
      <c r="AV4946" s="41"/>
      <c r="AW4946" s="41"/>
      <c r="AX4946" s="41"/>
    </row>
    <row r="4947" spans="1:50">
      <c r="A4947" s="20"/>
      <c r="B4947" s="20"/>
      <c r="C4947" s="20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20"/>
      <c r="AP4947" s="20"/>
      <c r="AQ4947" s="39"/>
      <c r="AR4947" s="40"/>
      <c r="AS4947" s="41"/>
      <c r="AT4947" s="41"/>
      <c r="AU4947" s="41"/>
      <c r="AV4947" s="41"/>
      <c r="AW4947" s="41"/>
      <c r="AX4947" s="41"/>
    </row>
    <row r="4948" spans="1:50">
      <c r="A4948" s="20"/>
      <c r="B4948" s="20"/>
      <c r="C4948" s="20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20"/>
      <c r="AP4948" s="20"/>
      <c r="AQ4948" s="39"/>
      <c r="AR4948" s="40"/>
      <c r="AS4948" s="41"/>
      <c r="AT4948" s="41"/>
      <c r="AU4948" s="41"/>
      <c r="AV4948" s="41"/>
      <c r="AW4948" s="41"/>
      <c r="AX4948" s="41"/>
    </row>
    <row r="4949" spans="1:50">
      <c r="A4949" s="20"/>
      <c r="B4949" s="20"/>
      <c r="C4949" s="20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20"/>
      <c r="AP4949" s="20"/>
      <c r="AQ4949" s="39"/>
      <c r="AR4949" s="40"/>
      <c r="AS4949" s="41"/>
      <c r="AT4949" s="41"/>
      <c r="AU4949" s="41"/>
      <c r="AV4949" s="41"/>
      <c r="AW4949" s="41"/>
      <c r="AX4949" s="41"/>
    </row>
    <row r="4950" spans="1:50">
      <c r="A4950" s="20"/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20"/>
      <c r="AP4950" s="20"/>
      <c r="AQ4950" s="39"/>
      <c r="AR4950" s="40"/>
      <c r="AS4950" s="41"/>
      <c r="AT4950" s="41"/>
      <c r="AU4950" s="41"/>
      <c r="AV4950" s="41"/>
      <c r="AW4950" s="41"/>
      <c r="AX4950" s="41"/>
    </row>
    <row r="4951" spans="1:50">
      <c r="A4951" s="20"/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20"/>
      <c r="AP4951" s="20"/>
      <c r="AQ4951" s="39"/>
      <c r="AR4951" s="40"/>
      <c r="AS4951" s="41"/>
      <c r="AT4951" s="41"/>
      <c r="AU4951" s="41"/>
      <c r="AV4951" s="41"/>
      <c r="AW4951" s="41"/>
      <c r="AX4951" s="41"/>
    </row>
    <row r="4952" spans="1:50">
      <c r="A4952" s="20"/>
      <c r="B4952" s="20"/>
      <c r="C4952" s="20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20"/>
      <c r="AP4952" s="20"/>
      <c r="AQ4952" s="39"/>
      <c r="AR4952" s="40"/>
      <c r="AS4952" s="41"/>
      <c r="AT4952" s="41"/>
      <c r="AU4952" s="41"/>
      <c r="AV4952" s="41"/>
      <c r="AW4952" s="41"/>
      <c r="AX4952" s="41"/>
    </row>
    <row r="4953" spans="1:50">
      <c r="A4953" s="20"/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20"/>
      <c r="AP4953" s="20"/>
      <c r="AQ4953" s="39"/>
      <c r="AR4953" s="40"/>
      <c r="AS4953" s="41"/>
      <c r="AT4953" s="41"/>
      <c r="AU4953" s="41"/>
      <c r="AV4953" s="41"/>
      <c r="AW4953" s="41"/>
      <c r="AX4953" s="41"/>
    </row>
    <row r="4954" spans="1:50">
      <c r="A4954" s="20"/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20"/>
      <c r="AP4954" s="20"/>
      <c r="AQ4954" s="39"/>
      <c r="AR4954" s="40"/>
      <c r="AS4954" s="41"/>
      <c r="AT4954" s="41"/>
      <c r="AU4954" s="41"/>
      <c r="AV4954" s="41"/>
      <c r="AW4954" s="41"/>
      <c r="AX4954" s="41"/>
    </row>
    <row r="4955" spans="1:50">
      <c r="A4955" s="20"/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20"/>
      <c r="AP4955" s="20"/>
      <c r="AQ4955" s="39"/>
      <c r="AR4955" s="40"/>
      <c r="AS4955" s="41"/>
      <c r="AT4955" s="41"/>
      <c r="AU4955" s="41"/>
      <c r="AV4955" s="41"/>
      <c r="AW4955" s="41"/>
      <c r="AX4955" s="41"/>
    </row>
    <row r="4956" spans="1:50">
      <c r="A4956" s="20"/>
      <c r="B4956" s="20"/>
      <c r="C4956" s="20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20"/>
      <c r="AP4956" s="20"/>
      <c r="AQ4956" s="39"/>
      <c r="AR4956" s="40"/>
      <c r="AS4956" s="41"/>
      <c r="AT4956" s="41"/>
      <c r="AU4956" s="41"/>
      <c r="AV4956" s="41"/>
      <c r="AW4956" s="41"/>
      <c r="AX4956" s="41"/>
    </row>
    <row r="4957" spans="1:50">
      <c r="A4957" s="20"/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20"/>
      <c r="AP4957" s="20"/>
      <c r="AQ4957" s="39"/>
      <c r="AR4957" s="40"/>
      <c r="AS4957" s="41"/>
      <c r="AT4957" s="41"/>
      <c r="AU4957" s="41"/>
      <c r="AV4957" s="41"/>
      <c r="AW4957" s="41"/>
      <c r="AX4957" s="41"/>
    </row>
    <row r="4958" spans="1:50">
      <c r="A4958" s="20"/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20"/>
      <c r="AP4958" s="20"/>
      <c r="AQ4958" s="39"/>
      <c r="AR4958" s="40"/>
      <c r="AS4958" s="41"/>
      <c r="AT4958" s="41"/>
      <c r="AU4958" s="41"/>
      <c r="AV4958" s="41"/>
      <c r="AW4958" s="41"/>
      <c r="AX4958" s="41"/>
    </row>
    <row r="4959" spans="1:50">
      <c r="A4959" s="20"/>
      <c r="B4959" s="20"/>
      <c r="C4959" s="20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39"/>
      <c r="AR4959" s="40"/>
      <c r="AS4959" s="41"/>
      <c r="AT4959" s="41"/>
      <c r="AU4959" s="41"/>
      <c r="AV4959" s="41"/>
      <c r="AW4959" s="41"/>
      <c r="AX4959" s="41"/>
    </row>
    <row r="4960" spans="1:50">
      <c r="A4960" s="20"/>
      <c r="B4960" s="20"/>
      <c r="C4960" s="20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20"/>
      <c r="AP4960" s="20"/>
      <c r="AQ4960" s="39"/>
      <c r="AR4960" s="40"/>
      <c r="AS4960" s="41"/>
      <c r="AT4960" s="41"/>
      <c r="AU4960" s="41"/>
      <c r="AV4960" s="41"/>
      <c r="AW4960" s="41"/>
      <c r="AX4960" s="41"/>
    </row>
    <row r="4961" spans="1:50">
      <c r="A4961" s="20"/>
      <c r="B4961" s="20"/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20"/>
      <c r="AP4961" s="20"/>
      <c r="AQ4961" s="39"/>
      <c r="AR4961" s="40"/>
      <c r="AS4961" s="41"/>
      <c r="AT4961" s="41"/>
      <c r="AU4961" s="41"/>
      <c r="AV4961" s="41"/>
      <c r="AW4961" s="41"/>
      <c r="AX4961" s="41"/>
    </row>
    <row r="4962" spans="1:50">
      <c r="A4962" s="20"/>
      <c r="B4962" s="20"/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20"/>
      <c r="AP4962" s="20"/>
      <c r="AQ4962" s="39"/>
      <c r="AR4962" s="40"/>
      <c r="AS4962" s="41"/>
      <c r="AT4962" s="41"/>
      <c r="AU4962" s="41"/>
      <c r="AV4962" s="41"/>
      <c r="AW4962" s="41"/>
      <c r="AX4962" s="41"/>
    </row>
    <row r="4963" spans="1:50">
      <c r="A4963" s="20"/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20"/>
      <c r="AP4963" s="20"/>
      <c r="AQ4963" s="39"/>
      <c r="AR4963" s="40"/>
      <c r="AS4963" s="41"/>
      <c r="AT4963" s="41"/>
      <c r="AU4963" s="41"/>
      <c r="AV4963" s="41"/>
      <c r="AW4963" s="41"/>
      <c r="AX4963" s="41"/>
    </row>
    <row r="4964" spans="1:50">
      <c r="A4964" s="20"/>
      <c r="B4964" s="20"/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20"/>
      <c r="AP4964" s="20"/>
      <c r="AQ4964" s="39"/>
      <c r="AR4964" s="40"/>
      <c r="AS4964" s="41"/>
      <c r="AT4964" s="41"/>
      <c r="AU4964" s="41"/>
      <c r="AV4964" s="41"/>
      <c r="AW4964" s="41"/>
      <c r="AX4964" s="41"/>
    </row>
    <row r="4965" spans="1:50">
      <c r="A4965" s="20"/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20"/>
      <c r="AP4965" s="20"/>
      <c r="AQ4965" s="39"/>
      <c r="AR4965" s="40"/>
      <c r="AS4965" s="41"/>
      <c r="AT4965" s="41"/>
      <c r="AU4965" s="41"/>
      <c r="AV4965" s="41"/>
      <c r="AW4965" s="41"/>
      <c r="AX4965" s="41"/>
    </row>
    <row r="4966" spans="1:50">
      <c r="A4966" s="20"/>
      <c r="B4966" s="20"/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20"/>
      <c r="AP4966" s="20"/>
      <c r="AQ4966" s="39"/>
      <c r="AR4966" s="40"/>
      <c r="AS4966" s="41"/>
      <c r="AT4966" s="41"/>
      <c r="AU4966" s="41"/>
      <c r="AV4966" s="41"/>
      <c r="AW4966" s="41"/>
      <c r="AX4966" s="41"/>
    </row>
    <row r="4967" spans="1:50">
      <c r="A4967" s="20"/>
      <c r="B4967" s="20"/>
      <c r="C4967" s="20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20"/>
      <c r="AP4967" s="20"/>
      <c r="AQ4967" s="39"/>
      <c r="AR4967" s="40"/>
      <c r="AS4967" s="41"/>
      <c r="AT4967" s="41"/>
      <c r="AU4967" s="41"/>
      <c r="AV4967" s="41"/>
      <c r="AW4967" s="41"/>
      <c r="AX4967" s="41"/>
    </row>
    <row r="4968" spans="1:50">
      <c r="A4968" s="20"/>
      <c r="B4968" s="20"/>
      <c r="C4968" s="20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20"/>
      <c r="AP4968" s="20"/>
      <c r="AQ4968" s="39"/>
      <c r="AR4968" s="40"/>
      <c r="AS4968" s="41"/>
      <c r="AT4968" s="41"/>
      <c r="AU4968" s="41"/>
      <c r="AV4968" s="41"/>
      <c r="AW4968" s="41"/>
      <c r="AX4968" s="41"/>
    </row>
    <row r="4969" spans="1:50">
      <c r="A4969" s="20"/>
      <c r="B4969" s="20"/>
      <c r="C4969" s="20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"/>
      <c r="AQ4969" s="39"/>
      <c r="AR4969" s="40"/>
      <c r="AS4969" s="41"/>
      <c r="AT4969" s="41"/>
      <c r="AU4969" s="41"/>
      <c r="AV4969" s="41"/>
      <c r="AW4969" s="41"/>
      <c r="AX4969" s="41"/>
    </row>
    <row r="4970" spans="1:50">
      <c r="A4970" s="20"/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20"/>
      <c r="AP4970" s="20"/>
      <c r="AQ4970" s="39"/>
      <c r="AR4970" s="40"/>
      <c r="AS4970" s="41"/>
      <c r="AT4970" s="41"/>
      <c r="AU4970" s="41"/>
      <c r="AV4970" s="41"/>
      <c r="AW4970" s="41"/>
      <c r="AX4970" s="41"/>
    </row>
    <row r="4971" spans="1:50">
      <c r="A4971" s="20"/>
      <c r="B4971" s="20"/>
      <c r="C4971" s="20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20"/>
      <c r="AP4971" s="20"/>
      <c r="AQ4971" s="39"/>
      <c r="AR4971" s="40"/>
      <c r="AS4971" s="41"/>
      <c r="AT4971" s="41"/>
      <c r="AU4971" s="41"/>
      <c r="AV4971" s="41"/>
      <c r="AW4971" s="41"/>
      <c r="AX4971" s="41"/>
    </row>
    <row r="4972" spans="1:50">
      <c r="A4972" s="20"/>
      <c r="B4972" s="20"/>
      <c r="C4972" s="20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20"/>
      <c r="AP4972" s="20"/>
      <c r="AQ4972" s="39"/>
      <c r="AR4972" s="40"/>
      <c r="AS4972" s="41"/>
      <c r="AT4972" s="41"/>
      <c r="AU4972" s="41"/>
      <c r="AV4972" s="41"/>
      <c r="AW4972" s="41"/>
      <c r="AX4972" s="41"/>
    </row>
    <row r="4973" spans="1:50">
      <c r="A4973" s="20"/>
      <c r="B4973" s="20"/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20"/>
      <c r="AP4973" s="20"/>
      <c r="AQ4973" s="39"/>
      <c r="AR4973" s="40"/>
      <c r="AS4973" s="41"/>
      <c r="AT4973" s="41"/>
      <c r="AU4973" s="41"/>
      <c r="AV4973" s="41"/>
      <c r="AW4973" s="41"/>
      <c r="AX4973" s="41"/>
    </row>
    <row r="4974" spans="1:50">
      <c r="A4974" s="20"/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20"/>
      <c r="AP4974" s="20"/>
      <c r="AQ4974" s="39"/>
      <c r="AR4974" s="40"/>
      <c r="AS4974" s="41"/>
      <c r="AT4974" s="41"/>
      <c r="AU4974" s="41"/>
      <c r="AV4974" s="41"/>
      <c r="AW4974" s="41"/>
      <c r="AX4974" s="41"/>
    </row>
    <row r="4975" spans="1:50">
      <c r="A4975" s="20"/>
      <c r="B4975" s="20"/>
      <c r="C4975" s="20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20"/>
      <c r="AP4975" s="20"/>
      <c r="AQ4975" s="39"/>
      <c r="AR4975" s="40"/>
      <c r="AS4975" s="41"/>
      <c r="AT4975" s="41"/>
      <c r="AU4975" s="41"/>
      <c r="AV4975" s="41"/>
      <c r="AW4975" s="41"/>
      <c r="AX4975" s="41"/>
    </row>
    <row r="4976" spans="1:50">
      <c r="A4976" s="20"/>
      <c r="B4976" s="20"/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20"/>
      <c r="AP4976" s="20"/>
      <c r="AQ4976" s="39"/>
      <c r="AR4976" s="40"/>
      <c r="AS4976" s="41"/>
      <c r="AT4976" s="41"/>
      <c r="AU4976" s="41"/>
      <c r="AV4976" s="41"/>
      <c r="AW4976" s="41"/>
      <c r="AX4976" s="41"/>
    </row>
    <row r="4977" spans="1:50">
      <c r="A4977" s="20"/>
      <c r="B4977" s="20"/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20"/>
      <c r="AP4977" s="20"/>
      <c r="AQ4977" s="39"/>
      <c r="AR4977" s="40"/>
      <c r="AS4977" s="41"/>
      <c r="AT4977" s="41"/>
      <c r="AU4977" s="41"/>
      <c r="AV4977" s="41"/>
      <c r="AW4977" s="41"/>
      <c r="AX4977" s="41"/>
    </row>
    <row r="4978" spans="1:50">
      <c r="A4978" s="20"/>
      <c r="B4978" s="20"/>
      <c r="C4978" s="20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20"/>
      <c r="AP4978" s="20"/>
      <c r="AQ4978" s="39"/>
      <c r="AR4978" s="40"/>
      <c r="AS4978" s="41"/>
      <c r="AT4978" s="41"/>
      <c r="AU4978" s="41"/>
      <c r="AV4978" s="41"/>
      <c r="AW4978" s="41"/>
      <c r="AX4978" s="41"/>
    </row>
    <row r="4979" spans="1:50">
      <c r="A4979" s="20"/>
      <c r="B4979" s="20"/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20"/>
      <c r="AP4979" s="20"/>
      <c r="AQ4979" s="39"/>
      <c r="AR4979" s="40"/>
      <c r="AS4979" s="41"/>
      <c r="AT4979" s="41"/>
      <c r="AU4979" s="41"/>
      <c r="AV4979" s="41"/>
      <c r="AW4979" s="41"/>
      <c r="AX4979" s="41"/>
    </row>
    <row r="4980" spans="1:50">
      <c r="A4980" s="20"/>
      <c r="B4980" s="20"/>
      <c r="C4980" s="20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20"/>
      <c r="AP4980" s="20"/>
      <c r="AQ4980" s="39"/>
      <c r="AR4980" s="40"/>
      <c r="AS4980" s="41"/>
      <c r="AT4980" s="41"/>
      <c r="AU4980" s="41"/>
      <c r="AV4980" s="41"/>
      <c r="AW4980" s="41"/>
      <c r="AX4980" s="41"/>
    </row>
    <row r="4981" spans="1:50">
      <c r="A4981" s="20"/>
      <c r="B4981" s="20"/>
      <c r="C4981" s="20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20"/>
      <c r="AP4981" s="20"/>
      <c r="AQ4981" s="39"/>
      <c r="AR4981" s="40"/>
      <c r="AS4981" s="41"/>
      <c r="AT4981" s="41"/>
      <c r="AU4981" s="41"/>
      <c r="AV4981" s="41"/>
      <c r="AW4981" s="41"/>
      <c r="AX4981" s="41"/>
    </row>
    <row r="4982" spans="1:50">
      <c r="A4982" s="20"/>
      <c r="B4982" s="20"/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20"/>
      <c r="AP4982" s="20"/>
      <c r="AQ4982" s="39"/>
      <c r="AR4982" s="40"/>
      <c r="AS4982" s="41"/>
      <c r="AT4982" s="41"/>
      <c r="AU4982" s="41"/>
      <c r="AV4982" s="41"/>
      <c r="AW4982" s="41"/>
      <c r="AX4982" s="41"/>
    </row>
    <row r="4983" spans="1:50">
      <c r="A4983" s="20"/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20"/>
      <c r="AP4983" s="20"/>
      <c r="AQ4983" s="39"/>
      <c r="AR4983" s="40"/>
      <c r="AS4983" s="41"/>
      <c r="AT4983" s="41"/>
      <c r="AU4983" s="41"/>
      <c r="AV4983" s="41"/>
      <c r="AW4983" s="41"/>
      <c r="AX4983" s="41"/>
    </row>
    <row r="4984" spans="1:50">
      <c r="A4984" s="20"/>
      <c r="B4984" s="20"/>
      <c r="C4984" s="20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20"/>
      <c r="AP4984" s="20"/>
      <c r="AQ4984" s="39"/>
      <c r="AR4984" s="40"/>
      <c r="AS4984" s="41"/>
      <c r="AT4984" s="41"/>
      <c r="AU4984" s="41"/>
      <c r="AV4984" s="41"/>
      <c r="AW4984" s="41"/>
      <c r="AX4984" s="41"/>
    </row>
    <row r="4985" spans="1:50">
      <c r="A4985" s="20"/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39"/>
      <c r="AR4985" s="40"/>
      <c r="AS4985" s="41"/>
      <c r="AT4985" s="41"/>
      <c r="AU4985" s="41"/>
      <c r="AV4985" s="41"/>
      <c r="AW4985" s="41"/>
      <c r="AX4985" s="41"/>
    </row>
    <row r="4986" spans="1:50">
      <c r="A4986" s="20"/>
      <c r="B4986" s="20"/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20"/>
      <c r="AP4986" s="20"/>
      <c r="AQ4986" s="39"/>
      <c r="AR4986" s="40"/>
      <c r="AS4986" s="41"/>
      <c r="AT4986" s="41"/>
      <c r="AU4986" s="41"/>
      <c r="AV4986" s="41"/>
      <c r="AW4986" s="41"/>
      <c r="AX4986" s="41"/>
    </row>
    <row r="4987" spans="1:50">
      <c r="A4987" s="20"/>
      <c r="B4987" s="20"/>
      <c r="C4987" s="20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20"/>
      <c r="AP4987" s="20"/>
      <c r="AQ4987" s="39"/>
      <c r="AR4987" s="40"/>
      <c r="AS4987" s="41"/>
      <c r="AT4987" s="41"/>
      <c r="AU4987" s="41"/>
      <c r="AV4987" s="41"/>
      <c r="AW4987" s="41"/>
      <c r="AX4987" s="41"/>
    </row>
    <row r="4988" spans="1:50">
      <c r="A4988" s="20"/>
      <c r="B4988" s="20"/>
      <c r="C4988" s="20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20"/>
      <c r="AP4988" s="20"/>
      <c r="AQ4988" s="39"/>
      <c r="AR4988" s="40"/>
      <c r="AS4988" s="41"/>
      <c r="AT4988" s="41"/>
      <c r="AU4988" s="41"/>
      <c r="AV4988" s="41"/>
      <c r="AW4988" s="41"/>
      <c r="AX4988" s="41"/>
    </row>
    <row r="4989" spans="1:50">
      <c r="A4989" s="20"/>
      <c r="B4989" s="20"/>
      <c r="C4989" s="20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20"/>
      <c r="AP4989" s="20"/>
      <c r="AQ4989" s="39"/>
      <c r="AR4989" s="40"/>
      <c r="AS4989" s="41"/>
      <c r="AT4989" s="41"/>
      <c r="AU4989" s="41"/>
      <c r="AV4989" s="41"/>
      <c r="AW4989" s="41"/>
      <c r="AX4989" s="41"/>
    </row>
    <row r="4990" spans="1:50">
      <c r="A4990" s="20"/>
      <c r="B4990" s="20"/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20"/>
      <c r="AP4990" s="20"/>
      <c r="AQ4990" s="39"/>
      <c r="AR4990" s="40"/>
      <c r="AS4990" s="41"/>
      <c r="AT4990" s="41"/>
      <c r="AU4990" s="41"/>
      <c r="AV4990" s="41"/>
      <c r="AW4990" s="41"/>
      <c r="AX4990" s="41"/>
    </row>
    <row r="4991" spans="1:50">
      <c r="A4991" s="20"/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20"/>
      <c r="AP4991" s="20"/>
      <c r="AQ4991" s="39"/>
      <c r="AR4991" s="40"/>
      <c r="AS4991" s="41"/>
      <c r="AT4991" s="41"/>
      <c r="AU4991" s="41"/>
      <c r="AV4991" s="41"/>
      <c r="AW4991" s="41"/>
      <c r="AX4991" s="41"/>
    </row>
    <row r="4992" spans="1:50">
      <c r="A4992" s="20"/>
      <c r="B4992" s="20"/>
      <c r="C4992" s="20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20"/>
      <c r="AP4992" s="20"/>
      <c r="AQ4992" s="39"/>
      <c r="AR4992" s="40"/>
      <c r="AS4992" s="41"/>
      <c r="AT4992" s="41"/>
      <c r="AU4992" s="41"/>
      <c r="AV4992" s="41"/>
      <c r="AW4992" s="41"/>
      <c r="AX4992" s="41"/>
    </row>
    <row r="4993" spans="1:50">
      <c r="A4993" s="20"/>
      <c r="B4993" s="20"/>
      <c r="C4993" s="20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20"/>
      <c r="AP4993" s="20"/>
      <c r="AQ4993" s="39"/>
      <c r="AR4993" s="40"/>
      <c r="AS4993" s="41"/>
      <c r="AT4993" s="41"/>
      <c r="AU4993" s="41"/>
      <c r="AV4993" s="41"/>
      <c r="AW4993" s="41"/>
      <c r="AX4993" s="41"/>
    </row>
    <row r="4994" spans="1:50">
      <c r="A4994" s="20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20"/>
      <c r="AP4994" s="20"/>
      <c r="AQ4994" s="39"/>
      <c r="AR4994" s="40"/>
      <c r="AS4994" s="41"/>
      <c r="AT4994" s="41"/>
      <c r="AU4994" s="41"/>
      <c r="AV4994" s="41"/>
      <c r="AW4994" s="41"/>
      <c r="AX4994" s="41"/>
    </row>
    <row r="4995" spans="1:50">
      <c r="A4995" s="20"/>
      <c r="B4995" s="20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20"/>
      <c r="AP4995" s="20"/>
      <c r="AQ4995" s="39"/>
      <c r="AR4995" s="40"/>
      <c r="AS4995" s="41"/>
      <c r="AT4995" s="41"/>
      <c r="AU4995" s="41"/>
      <c r="AV4995" s="41"/>
      <c r="AW4995" s="41"/>
      <c r="AX4995" s="41"/>
    </row>
    <row r="4996" spans="1:50">
      <c r="A4996" s="20"/>
      <c r="B4996" s="20"/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20"/>
      <c r="AP4996" s="20"/>
      <c r="AQ4996" s="39"/>
      <c r="AR4996" s="40"/>
      <c r="AS4996" s="41"/>
      <c r="AT4996" s="41"/>
      <c r="AU4996" s="41"/>
      <c r="AV4996" s="41"/>
      <c r="AW4996" s="41"/>
      <c r="AX4996" s="41"/>
    </row>
    <row r="4997" spans="1:50">
      <c r="A4997" s="20"/>
      <c r="B4997" s="20"/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39"/>
      <c r="AR4997" s="40"/>
      <c r="AS4997" s="41"/>
      <c r="AT4997" s="41"/>
      <c r="AU4997" s="41"/>
      <c r="AV4997" s="41"/>
      <c r="AW4997" s="41"/>
      <c r="AX4997" s="41"/>
    </row>
    <row r="4998" spans="1:50">
      <c r="A4998" s="20"/>
      <c r="B4998" s="20"/>
      <c r="C4998" s="20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20"/>
      <c r="AP4998" s="20"/>
      <c r="AQ4998" s="39"/>
      <c r="AR4998" s="40"/>
      <c r="AS4998" s="41"/>
      <c r="AT4998" s="41"/>
      <c r="AU4998" s="41"/>
      <c r="AV4998" s="41"/>
      <c r="AW4998" s="41"/>
      <c r="AX4998" s="41"/>
    </row>
    <row r="4999" spans="1:50">
      <c r="A4999" s="20"/>
      <c r="B4999" s="20"/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39"/>
      <c r="AR4999" s="40"/>
      <c r="AS4999" s="41"/>
      <c r="AT4999" s="41"/>
      <c r="AU4999" s="41"/>
      <c r="AV4999" s="41"/>
      <c r="AW4999" s="41"/>
      <c r="AX4999" s="41"/>
    </row>
    <row r="5000" spans="1:50">
      <c r="A5000" s="20"/>
      <c r="B5000" s="20"/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20"/>
      <c r="AP5000" s="20"/>
      <c r="AQ5000" s="39"/>
      <c r="AR5000" s="40"/>
      <c r="AS5000" s="41"/>
      <c r="AT5000" s="41"/>
      <c r="AU5000" s="41"/>
      <c r="AV5000" s="41"/>
      <c r="AW5000" s="41"/>
      <c r="AX5000" s="41"/>
    </row>
    <row r="5001" spans="1:50">
      <c r="A5001" s="20"/>
      <c r="B5001" s="20"/>
      <c r="C5001" s="20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20"/>
      <c r="AP5001" s="20"/>
      <c r="AQ5001" s="39"/>
      <c r="AR5001" s="40"/>
      <c r="AS5001" s="41"/>
      <c r="AT5001" s="41"/>
      <c r="AU5001" s="41"/>
      <c r="AV5001" s="41"/>
      <c r="AW5001" s="41"/>
      <c r="AX5001" s="41"/>
    </row>
    <row r="5002" spans="1:50">
      <c r="A5002" s="20"/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20"/>
      <c r="AP5002" s="20"/>
      <c r="AQ5002" s="39"/>
      <c r="AR5002" s="40"/>
      <c r="AS5002" s="41"/>
      <c r="AT5002" s="41"/>
      <c r="AU5002" s="41"/>
      <c r="AV5002" s="41"/>
      <c r="AW5002" s="41"/>
      <c r="AX5002" s="41"/>
    </row>
    <row r="5003" spans="1:50">
      <c r="A5003" s="20"/>
      <c r="B5003" s="20"/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20"/>
      <c r="AP5003" s="20"/>
      <c r="AQ5003" s="39"/>
      <c r="AR5003" s="40"/>
      <c r="AS5003" s="41"/>
      <c r="AT5003" s="41"/>
      <c r="AU5003" s="41"/>
      <c r="AV5003" s="41"/>
      <c r="AW5003" s="41"/>
      <c r="AX5003" s="41"/>
    </row>
    <row r="5004" spans="1:50">
      <c r="A5004" s="20"/>
      <c r="B5004" s="20"/>
      <c r="C5004" s="20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20"/>
      <c r="AP5004" s="20"/>
      <c r="AQ5004" s="39"/>
      <c r="AR5004" s="40"/>
      <c r="AS5004" s="41"/>
      <c r="AT5004" s="41"/>
      <c r="AU5004" s="41"/>
      <c r="AV5004" s="41"/>
      <c r="AW5004" s="41"/>
      <c r="AX5004" s="41"/>
    </row>
    <row r="5005" spans="1:50">
      <c r="A5005" s="20"/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20"/>
      <c r="AP5005" s="20"/>
      <c r="AQ5005" s="39"/>
      <c r="AR5005" s="40"/>
      <c r="AS5005" s="41"/>
      <c r="AT5005" s="41"/>
      <c r="AU5005" s="41"/>
      <c r="AV5005" s="41"/>
      <c r="AW5005" s="41"/>
      <c r="AX5005" s="41"/>
    </row>
    <row r="5006" spans="1:50">
      <c r="A5006" s="20"/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20"/>
      <c r="AP5006" s="20"/>
      <c r="AQ5006" s="39"/>
      <c r="AR5006" s="40"/>
      <c r="AS5006" s="41"/>
      <c r="AT5006" s="41"/>
      <c r="AU5006" s="41"/>
      <c r="AV5006" s="41"/>
      <c r="AW5006" s="41"/>
      <c r="AX5006" s="41"/>
    </row>
    <row r="5007" spans="1:50">
      <c r="A5007" s="20"/>
      <c r="B5007" s="20"/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20"/>
      <c r="AP5007" s="20"/>
      <c r="AQ5007" s="39"/>
      <c r="AR5007" s="40"/>
      <c r="AS5007" s="41"/>
      <c r="AT5007" s="41"/>
      <c r="AU5007" s="41"/>
      <c r="AV5007" s="41"/>
      <c r="AW5007" s="41"/>
      <c r="AX5007" s="41"/>
    </row>
    <row r="5008" spans="1:50">
      <c r="A5008" s="20"/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20"/>
      <c r="AP5008" s="20"/>
      <c r="AQ5008" s="39"/>
      <c r="AR5008" s="40"/>
      <c r="AS5008" s="41"/>
      <c r="AT5008" s="41"/>
      <c r="AU5008" s="41"/>
      <c r="AV5008" s="41"/>
      <c r="AW5008" s="41"/>
      <c r="AX5008" s="41"/>
    </row>
    <row r="5009" spans="1:50">
      <c r="A5009" s="20"/>
      <c r="B5009" s="20"/>
      <c r="C5009" s="20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20"/>
      <c r="AP5009" s="20"/>
      <c r="AQ5009" s="39"/>
      <c r="AR5009" s="40"/>
      <c r="AS5009" s="41"/>
      <c r="AT5009" s="41"/>
      <c r="AU5009" s="41"/>
      <c r="AV5009" s="41"/>
      <c r="AW5009" s="41"/>
      <c r="AX5009" s="41"/>
    </row>
    <row r="5010" spans="1:50">
      <c r="A5010" s="20"/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20"/>
      <c r="AP5010" s="20"/>
      <c r="AQ5010" s="39"/>
      <c r="AR5010" s="40"/>
      <c r="AS5010" s="41"/>
      <c r="AT5010" s="41"/>
      <c r="AU5010" s="41"/>
      <c r="AV5010" s="41"/>
      <c r="AW5010" s="41"/>
      <c r="AX5010" s="41"/>
    </row>
    <row r="5011" spans="1:50">
      <c r="A5011" s="20"/>
      <c r="B5011" s="20"/>
      <c r="C5011" s="20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20"/>
      <c r="AP5011" s="20"/>
      <c r="AQ5011" s="39"/>
      <c r="AR5011" s="40"/>
      <c r="AS5011" s="41"/>
      <c r="AT5011" s="41"/>
      <c r="AU5011" s="41"/>
      <c r="AV5011" s="41"/>
      <c r="AW5011" s="41"/>
      <c r="AX5011" s="41"/>
    </row>
    <row r="5012" spans="1:50">
      <c r="A5012" s="20"/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20"/>
      <c r="AP5012" s="20"/>
      <c r="AQ5012" s="39"/>
      <c r="AR5012" s="40"/>
      <c r="AS5012" s="41"/>
      <c r="AT5012" s="41"/>
      <c r="AU5012" s="41"/>
      <c r="AV5012" s="41"/>
      <c r="AW5012" s="41"/>
      <c r="AX5012" s="41"/>
    </row>
    <row r="5013" spans="1:50">
      <c r="A5013" s="20"/>
      <c r="B5013" s="20"/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20"/>
      <c r="AP5013" s="20"/>
      <c r="AQ5013" s="39"/>
      <c r="AR5013" s="40"/>
      <c r="AS5013" s="41"/>
      <c r="AT5013" s="41"/>
      <c r="AU5013" s="41"/>
      <c r="AV5013" s="41"/>
      <c r="AW5013" s="41"/>
      <c r="AX5013" s="41"/>
    </row>
    <row r="5014" spans="1:50">
      <c r="A5014" s="20"/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20"/>
      <c r="AP5014" s="20"/>
      <c r="AQ5014" s="39"/>
      <c r="AR5014" s="40"/>
      <c r="AS5014" s="41"/>
      <c r="AT5014" s="41"/>
      <c r="AU5014" s="41"/>
      <c r="AV5014" s="41"/>
      <c r="AW5014" s="41"/>
      <c r="AX5014" s="41"/>
    </row>
    <row r="5015" spans="1:50">
      <c r="A5015" s="20"/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20"/>
      <c r="AP5015" s="20"/>
      <c r="AQ5015" s="39"/>
      <c r="AR5015" s="40"/>
      <c r="AS5015" s="41"/>
      <c r="AT5015" s="41"/>
      <c r="AU5015" s="41"/>
      <c r="AV5015" s="41"/>
      <c r="AW5015" s="41"/>
      <c r="AX5015" s="41"/>
    </row>
    <row r="5016" spans="1:50">
      <c r="A5016" s="20"/>
      <c r="B5016" s="20"/>
      <c r="C5016" s="20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20"/>
      <c r="AP5016" s="20"/>
      <c r="AQ5016" s="39"/>
      <c r="AR5016" s="40"/>
      <c r="AS5016" s="41"/>
      <c r="AT5016" s="41"/>
      <c r="AU5016" s="41"/>
      <c r="AV5016" s="41"/>
      <c r="AW5016" s="41"/>
      <c r="AX5016" s="41"/>
    </row>
    <row r="5017" spans="1:50">
      <c r="A5017" s="20"/>
      <c r="B5017" s="20"/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39"/>
      <c r="AR5017" s="40"/>
      <c r="AS5017" s="41"/>
      <c r="AT5017" s="41"/>
      <c r="AU5017" s="41"/>
      <c r="AV5017" s="41"/>
      <c r="AW5017" s="41"/>
      <c r="AX5017" s="41"/>
    </row>
    <row r="5018" spans="1:50">
      <c r="A5018" s="20"/>
      <c r="B5018" s="20"/>
      <c r="C5018" s="20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20"/>
      <c r="AP5018" s="20"/>
      <c r="AQ5018" s="39"/>
      <c r="AR5018" s="40"/>
      <c r="AS5018" s="41"/>
      <c r="AT5018" s="41"/>
      <c r="AU5018" s="41"/>
      <c r="AV5018" s="41"/>
      <c r="AW5018" s="41"/>
      <c r="AX5018" s="41"/>
    </row>
    <row r="5019" spans="1:50">
      <c r="A5019" s="20"/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"/>
      <c r="AQ5019" s="39"/>
      <c r="AR5019" s="40"/>
      <c r="AS5019" s="41"/>
      <c r="AT5019" s="41"/>
      <c r="AU5019" s="41"/>
      <c r="AV5019" s="41"/>
      <c r="AW5019" s="41"/>
      <c r="AX5019" s="41"/>
    </row>
    <row r="5020" spans="1:50">
      <c r="A5020" s="20"/>
      <c r="B5020" s="20"/>
      <c r="C5020" s="20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20"/>
      <c r="AP5020" s="20"/>
      <c r="AQ5020" s="39"/>
      <c r="AR5020" s="40"/>
      <c r="AS5020" s="41"/>
      <c r="AT5020" s="41"/>
      <c r="AU5020" s="41"/>
      <c r="AV5020" s="41"/>
      <c r="AW5020" s="41"/>
      <c r="AX5020" s="41"/>
    </row>
    <row r="5021" spans="1:50">
      <c r="A5021" s="20"/>
      <c r="B5021" s="20"/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20"/>
      <c r="AP5021" s="20"/>
      <c r="AQ5021" s="39"/>
      <c r="AR5021" s="40"/>
      <c r="AS5021" s="41"/>
      <c r="AT5021" s="41"/>
      <c r="AU5021" s="41"/>
      <c r="AV5021" s="41"/>
      <c r="AW5021" s="41"/>
      <c r="AX5021" s="41"/>
    </row>
    <row r="5022" spans="1:50">
      <c r="A5022" s="20"/>
      <c r="B5022" s="20"/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20"/>
      <c r="AP5022" s="20"/>
      <c r="AQ5022" s="39"/>
      <c r="AR5022" s="40"/>
      <c r="AS5022" s="41"/>
      <c r="AT5022" s="41"/>
      <c r="AU5022" s="41"/>
      <c r="AV5022" s="41"/>
      <c r="AW5022" s="41"/>
      <c r="AX5022" s="41"/>
    </row>
    <row r="5023" spans="1:50">
      <c r="A5023" s="20"/>
      <c r="B5023" s="20"/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39"/>
      <c r="AR5023" s="40"/>
      <c r="AS5023" s="41"/>
      <c r="AT5023" s="41"/>
      <c r="AU5023" s="41"/>
      <c r="AV5023" s="41"/>
      <c r="AW5023" s="41"/>
      <c r="AX5023" s="41"/>
    </row>
    <row r="5024" spans="1:50">
      <c r="A5024" s="20"/>
      <c r="B5024" s="20"/>
      <c r="C5024" s="20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20"/>
      <c r="AP5024" s="20"/>
      <c r="AQ5024" s="39"/>
      <c r="AR5024" s="40"/>
      <c r="AS5024" s="41"/>
      <c r="AT5024" s="41"/>
      <c r="AU5024" s="41"/>
      <c r="AV5024" s="41"/>
      <c r="AW5024" s="41"/>
      <c r="AX5024" s="41"/>
    </row>
    <row r="5025" spans="1:50">
      <c r="A5025" s="20"/>
      <c r="B5025" s="20"/>
      <c r="C5025" s="20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39"/>
      <c r="AR5025" s="40"/>
      <c r="AS5025" s="41"/>
      <c r="AT5025" s="41"/>
      <c r="AU5025" s="41"/>
      <c r="AV5025" s="41"/>
      <c r="AW5025" s="41"/>
      <c r="AX5025" s="41"/>
    </row>
    <row r="5026" spans="1:50">
      <c r="A5026" s="20"/>
      <c r="B5026" s="20"/>
      <c r="C5026" s="20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20"/>
      <c r="AP5026" s="20"/>
      <c r="AQ5026" s="39"/>
      <c r="AR5026" s="40"/>
      <c r="AS5026" s="41"/>
      <c r="AT5026" s="41"/>
      <c r="AU5026" s="41"/>
      <c r="AV5026" s="41"/>
      <c r="AW5026" s="41"/>
      <c r="AX5026" s="41"/>
    </row>
    <row r="5027" spans="1:50">
      <c r="A5027" s="20"/>
      <c r="B5027" s="20"/>
      <c r="C5027" s="20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39"/>
      <c r="AR5027" s="40"/>
      <c r="AS5027" s="41"/>
      <c r="AT5027" s="41"/>
      <c r="AU5027" s="41"/>
      <c r="AV5027" s="41"/>
      <c r="AW5027" s="41"/>
      <c r="AX5027" s="41"/>
    </row>
    <row r="5028" spans="1:50">
      <c r="A5028" s="20"/>
      <c r="B5028" s="20"/>
      <c r="C5028" s="20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20"/>
      <c r="AP5028" s="20"/>
      <c r="AQ5028" s="39"/>
      <c r="AR5028" s="40"/>
      <c r="AS5028" s="41"/>
      <c r="AT5028" s="41"/>
      <c r="AU5028" s="41"/>
      <c r="AV5028" s="41"/>
      <c r="AW5028" s="41"/>
      <c r="AX5028" s="41"/>
    </row>
    <row r="5029" spans="1:50">
      <c r="A5029" s="20"/>
      <c r="B5029" s="20"/>
      <c r="C5029" s="20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20"/>
      <c r="AP5029" s="20"/>
      <c r="AQ5029" s="39"/>
      <c r="AR5029" s="40"/>
      <c r="AS5029" s="41"/>
      <c r="AT5029" s="41"/>
      <c r="AU5029" s="41"/>
      <c r="AV5029" s="41"/>
      <c r="AW5029" s="41"/>
      <c r="AX5029" s="41"/>
    </row>
    <row r="5030" spans="1:50">
      <c r="A5030" s="20"/>
      <c r="B5030" s="20"/>
      <c r="C5030" s="20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20"/>
      <c r="AP5030" s="20"/>
      <c r="AQ5030" s="39"/>
      <c r="AR5030" s="40"/>
      <c r="AS5030" s="41"/>
      <c r="AT5030" s="41"/>
      <c r="AU5030" s="41"/>
      <c r="AV5030" s="41"/>
      <c r="AW5030" s="41"/>
      <c r="AX5030" s="41"/>
    </row>
    <row r="5031" spans="1:50">
      <c r="A5031" s="20"/>
      <c r="B5031" s="20"/>
      <c r="C5031" s="20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20"/>
      <c r="AP5031" s="20"/>
      <c r="AQ5031" s="39"/>
      <c r="AR5031" s="40"/>
      <c r="AS5031" s="41"/>
      <c r="AT5031" s="41"/>
      <c r="AU5031" s="41"/>
      <c r="AV5031" s="41"/>
      <c r="AW5031" s="41"/>
      <c r="AX5031" s="41"/>
    </row>
    <row r="5032" spans="1:50">
      <c r="A5032" s="20"/>
      <c r="B5032" s="20"/>
      <c r="C5032" s="20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20"/>
      <c r="AP5032" s="20"/>
      <c r="AQ5032" s="39"/>
      <c r="AR5032" s="40"/>
      <c r="AS5032" s="41"/>
      <c r="AT5032" s="41"/>
      <c r="AU5032" s="41"/>
      <c r="AV5032" s="41"/>
      <c r="AW5032" s="41"/>
      <c r="AX5032" s="41"/>
    </row>
    <row r="5033" spans="1:50">
      <c r="A5033" s="20"/>
      <c r="B5033" s="20"/>
      <c r="C5033" s="20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20"/>
      <c r="AP5033" s="20"/>
      <c r="AQ5033" s="39"/>
      <c r="AR5033" s="40"/>
      <c r="AS5033" s="41"/>
      <c r="AT5033" s="41"/>
      <c r="AU5033" s="41"/>
      <c r="AV5033" s="41"/>
      <c r="AW5033" s="41"/>
      <c r="AX5033" s="41"/>
    </row>
    <row r="5034" spans="1:50">
      <c r="A5034" s="20"/>
      <c r="B5034" s="20"/>
      <c r="C5034" s="20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20"/>
      <c r="AP5034" s="20"/>
      <c r="AQ5034" s="39"/>
      <c r="AR5034" s="40"/>
      <c r="AS5034" s="41"/>
      <c r="AT5034" s="41"/>
      <c r="AU5034" s="41"/>
      <c r="AV5034" s="41"/>
      <c r="AW5034" s="41"/>
      <c r="AX5034" s="41"/>
    </row>
    <row r="5035" spans="1:50">
      <c r="A5035" s="20"/>
      <c r="B5035" s="20"/>
      <c r="C5035" s="20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20"/>
      <c r="AP5035" s="20"/>
      <c r="AQ5035" s="39"/>
      <c r="AR5035" s="40"/>
      <c r="AS5035" s="41"/>
      <c r="AT5035" s="41"/>
      <c r="AU5035" s="41"/>
      <c r="AV5035" s="41"/>
      <c r="AW5035" s="41"/>
      <c r="AX5035" s="41"/>
    </row>
    <row r="5036" spans="1:50">
      <c r="A5036" s="20"/>
      <c r="B5036" s="20"/>
      <c r="C5036" s="20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20"/>
      <c r="AP5036" s="20"/>
      <c r="AQ5036" s="39"/>
      <c r="AR5036" s="40"/>
      <c r="AS5036" s="41"/>
      <c r="AT5036" s="41"/>
      <c r="AU5036" s="41"/>
      <c r="AV5036" s="41"/>
      <c r="AW5036" s="41"/>
      <c r="AX5036" s="41"/>
    </row>
    <row r="5037" spans="1:50">
      <c r="A5037" s="20"/>
      <c r="B5037" s="20"/>
      <c r="C5037" s="20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20"/>
      <c r="AP5037" s="20"/>
      <c r="AQ5037" s="39"/>
      <c r="AR5037" s="40"/>
      <c r="AS5037" s="41"/>
      <c r="AT5037" s="41"/>
      <c r="AU5037" s="41"/>
      <c r="AV5037" s="41"/>
      <c r="AW5037" s="41"/>
      <c r="AX5037" s="41"/>
    </row>
    <row r="5038" spans="1:50">
      <c r="A5038" s="20"/>
      <c r="B5038" s="20"/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20"/>
      <c r="AP5038" s="20"/>
      <c r="AQ5038" s="39"/>
      <c r="AR5038" s="40"/>
      <c r="AS5038" s="41"/>
      <c r="AT5038" s="41"/>
      <c r="AU5038" s="41"/>
      <c r="AV5038" s="41"/>
      <c r="AW5038" s="41"/>
      <c r="AX5038" s="41"/>
    </row>
    <row r="5039" spans="1:50">
      <c r="A5039" s="20"/>
      <c r="B5039" s="20"/>
      <c r="C5039" s="20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20"/>
      <c r="AP5039" s="20"/>
      <c r="AQ5039" s="39"/>
      <c r="AR5039" s="40"/>
      <c r="AS5039" s="41"/>
      <c r="AT5039" s="41"/>
      <c r="AU5039" s="41"/>
      <c r="AV5039" s="41"/>
      <c r="AW5039" s="41"/>
      <c r="AX5039" s="41"/>
    </row>
    <row r="5040" spans="1:50">
      <c r="A5040" s="20"/>
      <c r="B5040" s="20"/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20"/>
      <c r="AP5040" s="20"/>
      <c r="AQ5040" s="39"/>
      <c r="AR5040" s="40"/>
      <c r="AS5040" s="41"/>
      <c r="AT5040" s="41"/>
      <c r="AU5040" s="41"/>
      <c r="AV5040" s="41"/>
      <c r="AW5040" s="41"/>
      <c r="AX5040" s="41"/>
    </row>
    <row r="5041" spans="1:50">
      <c r="A5041" s="20"/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20"/>
      <c r="AP5041" s="20"/>
      <c r="AQ5041" s="39"/>
      <c r="AR5041" s="40"/>
      <c r="AS5041" s="41"/>
      <c r="AT5041" s="41"/>
      <c r="AU5041" s="41"/>
      <c r="AV5041" s="41"/>
      <c r="AW5041" s="41"/>
      <c r="AX5041" s="41"/>
    </row>
    <row r="5042" spans="1:50">
      <c r="A5042" s="20"/>
      <c r="B5042" s="20"/>
      <c r="C5042" s="20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20"/>
      <c r="AP5042" s="20"/>
      <c r="AQ5042" s="39"/>
      <c r="AR5042" s="40"/>
      <c r="AS5042" s="41"/>
      <c r="AT5042" s="41"/>
      <c r="AU5042" s="41"/>
      <c r="AV5042" s="41"/>
      <c r="AW5042" s="41"/>
      <c r="AX5042" s="41"/>
    </row>
    <row r="5043" spans="1:50">
      <c r="A5043" s="20"/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20"/>
      <c r="AP5043" s="20"/>
      <c r="AQ5043" s="39"/>
      <c r="AR5043" s="40"/>
      <c r="AS5043" s="41"/>
      <c r="AT5043" s="41"/>
      <c r="AU5043" s="41"/>
      <c r="AV5043" s="41"/>
      <c r="AW5043" s="41"/>
      <c r="AX5043" s="41"/>
    </row>
    <row r="5044" spans="1:50">
      <c r="A5044" s="20"/>
      <c r="B5044" s="20"/>
      <c r="C5044" s="20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20"/>
      <c r="AP5044" s="20"/>
      <c r="AQ5044" s="39"/>
      <c r="AR5044" s="40"/>
      <c r="AS5044" s="41"/>
      <c r="AT5044" s="41"/>
      <c r="AU5044" s="41"/>
      <c r="AV5044" s="41"/>
      <c r="AW5044" s="41"/>
      <c r="AX5044" s="41"/>
    </row>
    <row r="5045" spans="1:50">
      <c r="A5045" s="20"/>
      <c r="B5045" s="20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20"/>
      <c r="AP5045" s="20"/>
      <c r="AQ5045" s="39"/>
      <c r="AR5045" s="40"/>
      <c r="AS5045" s="41"/>
      <c r="AT5045" s="41"/>
      <c r="AU5045" s="41"/>
      <c r="AV5045" s="41"/>
      <c r="AW5045" s="41"/>
      <c r="AX5045" s="41"/>
    </row>
    <row r="5046" spans="1:50">
      <c r="A5046" s="20"/>
      <c r="B5046" s="20"/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20"/>
      <c r="AP5046" s="20"/>
      <c r="AQ5046" s="39"/>
      <c r="AR5046" s="40"/>
      <c r="AS5046" s="41"/>
      <c r="AT5046" s="41"/>
      <c r="AU5046" s="41"/>
      <c r="AV5046" s="41"/>
      <c r="AW5046" s="41"/>
      <c r="AX5046" s="41"/>
    </row>
    <row r="5047" spans="1:50">
      <c r="A5047" s="20"/>
      <c r="B5047" s="20"/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20"/>
      <c r="AP5047" s="20"/>
      <c r="AQ5047" s="39"/>
      <c r="AR5047" s="40"/>
      <c r="AS5047" s="41"/>
      <c r="AT5047" s="41"/>
      <c r="AU5047" s="41"/>
      <c r="AV5047" s="41"/>
      <c r="AW5047" s="41"/>
      <c r="AX5047" s="41"/>
    </row>
    <row r="5048" spans="1:50">
      <c r="A5048" s="20"/>
      <c r="B5048" s="20"/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20"/>
      <c r="AP5048" s="20"/>
      <c r="AQ5048" s="39"/>
      <c r="AR5048" s="40"/>
      <c r="AS5048" s="41"/>
      <c r="AT5048" s="41"/>
      <c r="AU5048" s="41"/>
      <c r="AV5048" s="41"/>
      <c r="AW5048" s="41"/>
      <c r="AX5048" s="41"/>
    </row>
    <row r="5049" spans="1:50">
      <c r="A5049" s="20"/>
      <c r="B5049" s="20"/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20"/>
      <c r="AP5049" s="20"/>
      <c r="AQ5049" s="39"/>
      <c r="AR5049" s="40"/>
      <c r="AS5049" s="41"/>
      <c r="AT5049" s="41"/>
      <c r="AU5049" s="41"/>
      <c r="AV5049" s="41"/>
      <c r="AW5049" s="41"/>
      <c r="AX5049" s="41"/>
    </row>
    <row r="5050" spans="1:50">
      <c r="A5050" s="20"/>
      <c r="B5050" s="20"/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20"/>
      <c r="AP5050" s="20"/>
      <c r="AQ5050" s="39"/>
      <c r="AR5050" s="40"/>
      <c r="AS5050" s="41"/>
      <c r="AT5050" s="41"/>
      <c r="AU5050" s="41"/>
      <c r="AV5050" s="41"/>
      <c r="AW5050" s="41"/>
      <c r="AX5050" s="41"/>
    </row>
    <row r="5051" spans="1:50">
      <c r="A5051" s="20"/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39"/>
      <c r="AR5051" s="40"/>
      <c r="AS5051" s="41"/>
      <c r="AT5051" s="41"/>
      <c r="AU5051" s="41"/>
      <c r="AV5051" s="41"/>
      <c r="AW5051" s="41"/>
      <c r="AX5051" s="41"/>
    </row>
    <row r="5052" spans="1:50">
      <c r="A5052" s="20"/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20"/>
      <c r="AP5052" s="20"/>
      <c r="AQ5052" s="39"/>
      <c r="AR5052" s="40"/>
      <c r="AS5052" s="41"/>
      <c r="AT5052" s="41"/>
      <c r="AU5052" s="41"/>
      <c r="AV5052" s="41"/>
      <c r="AW5052" s="41"/>
      <c r="AX5052" s="41"/>
    </row>
    <row r="5053" spans="1:50">
      <c r="A5053" s="20"/>
      <c r="B5053" s="20"/>
      <c r="C5053" s="20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20"/>
      <c r="AP5053" s="20"/>
      <c r="AQ5053" s="39"/>
      <c r="AR5053" s="40"/>
      <c r="AS5053" s="41"/>
      <c r="AT5053" s="41"/>
      <c r="AU5053" s="41"/>
      <c r="AV5053" s="41"/>
      <c r="AW5053" s="41"/>
      <c r="AX5053" s="41"/>
    </row>
    <row r="5054" spans="1:50">
      <c r="A5054" s="20"/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20"/>
      <c r="AP5054" s="20"/>
      <c r="AQ5054" s="39"/>
      <c r="AR5054" s="40"/>
      <c r="AS5054" s="41"/>
      <c r="AT5054" s="41"/>
      <c r="AU5054" s="41"/>
      <c r="AV5054" s="41"/>
      <c r="AW5054" s="41"/>
      <c r="AX5054" s="41"/>
    </row>
    <row r="5055" spans="1:50">
      <c r="A5055" s="20"/>
      <c r="B5055" s="20"/>
      <c r="C5055" s="20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20"/>
      <c r="AP5055" s="20"/>
      <c r="AQ5055" s="39"/>
      <c r="AR5055" s="40"/>
      <c r="AS5055" s="41"/>
      <c r="AT5055" s="41"/>
      <c r="AU5055" s="41"/>
      <c r="AV5055" s="41"/>
      <c r="AW5055" s="41"/>
      <c r="AX5055" s="41"/>
    </row>
    <row r="5056" spans="1:50">
      <c r="A5056" s="20"/>
      <c r="B5056" s="20"/>
      <c r="C5056" s="20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20"/>
      <c r="AP5056" s="20"/>
      <c r="AQ5056" s="39"/>
      <c r="AR5056" s="40"/>
      <c r="AS5056" s="41"/>
      <c r="AT5056" s="41"/>
      <c r="AU5056" s="41"/>
      <c r="AV5056" s="41"/>
      <c r="AW5056" s="41"/>
      <c r="AX5056" s="41"/>
    </row>
    <row r="5057" spans="1:50">
      <c r="A5057" s="20"/>
      <c r="B5057" s="20"/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20"/>
      <c r="AP5057" s="20"/>
      <c r="AQ5057" s="39"/>
      <c r="AR5057" s="40"/>
      <c r="AS5057" s="41"/>
      <c r="AT5057" s="41"/>
      <c r="AU5057" s="41"/>
      <c r="AV5057" s="41"/>
      <c r="AW5057" s="41"/>
      <c r="AX5057" s="41"/>
    </row>
    <row r="5058" spans="1:50">
      <c r="A5058" s="20"/>
      <c r="B5058" s="20"/>
      <c r="C5058" s="20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39"/>
      <c r="AR5058" s="40"/>
      <c r="AS5058" s="41"/>
      <c r="AT5058" s="41"/>
      <c r="AU5058" s="41"/>
      <c r="AV5058" s="41"/>
      <c r="AW5058" s="41"/>
      <c r="AX5058" s="41"/>
    </row>
    <row r="5059" spans="1:50">
      <c r="A5059" s="20"/>
      <c r="B5059" s="20"/>
      <c r="C5059" s="20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20"/>
      <c r="AP5059" s="20"/>
      <c r="AQ5059" s="39"/>
      <c r="AR5059" s="40"/>
      <c r="AS5059" s="41"/>
      <c r="AT5059" s="41"/>
      <c r="AU5059" s="41"/>
      <c r="AV5059" s="41"/>
      <c r="AW5059" s="41"/>
      <c r="AX5059" s="41"/>
    </row>
    <row r="5060" spans="1:50">
      <c r="A5060" s="20"/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20"/>
      <c r="AP5060" s="20"/>
      <c r="AQ5060" s="39"/>
      <c r="AR5060" s="40"/>
      <c r="AS5060" s="41"/>
      <c r="AT5060" s="41"/>
      <c r="AU5060" s="41"/>
      <c r="AV5060" s="41"/>
      <c r="AW5060" s="41"/>
      <c r="AX5060" s="41"/>
    </row>
    <row r="5061" spans="1:50">
      <c r="A5061" s="20"/>
      <c r="B5061" s="20"/>
      <c r="C5061" s="20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20"/>
      <c r="AP5061" s="20"/>
      <c r="AQ5061" s="39"/>
      <c r="AR5061" s="40"/>
      <c r="AS5061" s="41"/>
      <c r="AT5061" s="41"/>
      <c r="AU5061" s="41"/>
      <c r="AV5061" s="41"/>
      <c r="AW5061" s="41"/>
      <c r="AX5061" s="41"/>
    </row>
    <row r="5062" spans="1:50">
      <c r="A5062" s="20"/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20"/>
      <c r="AP5062" s="20"/>
      <c r="AQ5062" s="39"/>
      <c r="AR5062" s="40"/>
      <c r="AS5062" s="41"/>
      <c r="AT5062" s="41"/>
      <c r="AU5062" s="41"/>
      <c r="AV5062" s="41"/>
      <c r="AW5062" s="41"/>
      <c r="AX5062" s="41"/>
    </row>
    <row r="5063" spans="1:50">
      <c r="A5063" s="20"/>
      <c r="B5063" s="20"/>
      <c r="C5063" s="20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20"/>
      <c r="AP5063" s="20"/>
      <c r="AQ5063" s="39"/>
      <c r="AR5063" s="40"/>
      <c r="AS5063" s="41"/>
      <c r="AT5063" s="41"/>
      <c r="AU5063" s="41"/>
      <c r="AV5063" s="41"/>
      <c r="AW5063" s="41"/>
      <c r="AX5063" s="41"/>
    </row>
    <row r="5064" spans="1:50">
      <c r="A5064" s="20"/>
      <c r="B5064" s="20"/>
      <c r="C5064" s="20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20"/>
      <c r="AP5064" s="20"/>
      <c r="AQ5064" s="39"/>
      <c r="AR5064" s="40"/>
      <c r="AS5064" s="41"/>
      <c r="AT5064" s="41"/>
      <c r="AU5064" s="41"/>
      <c r="AV5064" s="41"/>
      <c r="AW5064" s="41"/>
      <c r="AX5064" s="41"/>
    </row>
    <row r="5065" spans="1:50">
      <c r="A5065" s="20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39"/>
      <c r="AR5065" s="40"/>
      <c r="AS5065" s="41"/>
      <c r="AT5065" s="41"/>
      <c r="AU5065" s="41"/>
      <c r="AV5065" s="41"/>
      <c r="AW5065" s="41"/>
      <c r="AX5065" s="41"/>
    </row>
    <row r="5066" spans="1:50">
      <c r="A5066" s="20"/>
      <c r="B5066" s="20"/>
      <c r="C5066" s="20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20"/>
      <c r="AP5066" s="20"/>
      <c r="AQ5066" s="39"/>
      <c r="AR5066" s="40"/>
      <c r="AS5066" s="41"/>
      <c r="AT5066" s="41"/>
      <c r="AU5066" s="41"/>
      <c r="AV5066" s="41"/>
      <c r="AW5066" s="41"/>
      <c r="AX5066" s="41"/>
    </row>
    <row r="5067" spans="1:50">
      <c r="A5067" s="20"/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20"/>
      <c r="AP5067" s="20"/>
      <c r="AQ5067" s="39"/>
      <c r="AR5067" s="40"/>
      <c r="AS5067" s="41"/>
      <c r="AT5067" s="41"/>
      <c r="AU5067" s="41"/>
      <c r="AV5067" s="41"/>
      <c r="AW5067" s="41"/>
      <c r="AX5067" s="41"/>
    </row>
    <row r="5068" spans="1:50">
      <c r="A5068" s="20"/>
      <c r="B5068" s="20"/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20"/>
      <c r="AP5068" s="20"/>
      <c r="AQ5068" s="39"/>
      <c r="AR5068" s="40"/>
      <c r="AS5068" s="41"/>
      <c r="AT5068" s="41"/>
      <c r="AU5068" s="41"/>
      <c r="AV5068" s="41"/>
      <c r="AW5068" s="41"/>
      <c r="AX5068" s="41"/>
    </row>
    <row r="5069" spans="1:50">
      <c r="A5069" s="20"/>
      <c r="B5069" s="20"/>
      <c r="C5069" s="20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20"/>
      <c r="AP5069" s="20"/>
      <c r="AQ5069" s="39"/>
      <c r="AR5069" s="40"/>
      <c r="AS5069" s="41"/>
      <c r="AT5069" s="41"/>
      <c r="AU5069" s="41"/>
      <c r="AV5069" s="41"/>
      <c r="AW5069" s="41"/>
      <c r="AX5069" s="41"/>
    </row>
    <row r="5070" spans="1:50">
      <c r="A5070" s="20"/>
      <c r="B5070" s="20"/>
      <c r="C5070" s="20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20"/>
      <c r="AP5070" s="20"/>
      <c r="AQ5070" s="39"/>
      <c r="AR5070" s="40"/>
      <c r="AS5070" s="41"/>
      <c r="AT5070" s="41"/>
      <c r="AU5070" s="41"/>
      <c r="AV5070" s="41"/>
      <c r="AW5070" s="41"/>
      <c r="AX5070" s="41"/>
    </row>
    <row r="5071" spans="1:50">
      <c r="A5071" s="20"/>
      <c r="B5071" s="20"/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20"/>
      <c r="AP5071" s="20"/>
      <c r="AQ5071" s="39"/>
      <c r="AR5071" s="40"/>
      <c r="AS5071" s="41"/>
      <c r="AT5071" s="41"/>
      <c r="AU5071" s="41"/>
      <c r="AV5071" s="41"/>
      <c r="AW5071" s="41"/>
      <c r="AX5071" s="41"/>
    </row>
    <row r="5072" spans="1:50">
      <c r="A5072" s="20"/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20"/>
      <c r="AP5072" s="20"/>
      <c r="AQ5072" s="39"/>
      <c r="AR5072" s="40"/>
      <c r="AS5072" s="41"/>
      <c r="AT5072" s="41"/>
      <c r="AU5072" s="41"/>
      <c r="AV5072" s="41"/>
      <c r="AW5072" s="41"/>
      <c r="AX5072" s="41"/>
    </row>
    <row r="5073" spans="1:50">
      <c r="A5073" s="20"/>
      <c r="B5073" s="20"/>
      <c r="C5073" s="20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39"/>
      <c r="AR5073" s="40"/>
      <c r="AS5073" s="41"/>
      <c r="AT5073" s="41"/>
      <c r="AU5073" s="41"/>
      <c r="AV5073" s="41"/>
      <c r="AW5073" s="41"/>
      <c r="AX5073" s="41"/>
    </row>
    <row r="5074" spans="1:50">
      <c r="A5074" s="20"/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20"/>
      <c r="AP5074" s="20"/>
      <c r="AQ5074" s="39"/>
      <c r="AR5074" s="40"/>
      <c r="AS5074" s="41"/>
      <c r="AT5074" s="41"/>
      <c r="AU5074" s="41"/>
      <c r="AV5074" s="41"/>
      <c r="AW5074" s="41"/>
      <c r="AX5074" s="41"/>
    </row>
    <row r="5075" spans="1:50">
      <c r="A5075" s="20"/>
      <c r="B5075" s="20"/>
      <c r="C5075" s="20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"/>
      <c r="AP5075" s="20"/>
      <c r="AQ5075" s="39"/>
      <c r="AR5075" s="40"/>
      <c r="AS5075" s="41"/>
      <c r="AT5075" s="41"/>
      <c r="AU5075" s="41"/>
      <c r="AV5075" s="41"/>
      <c r="AW5075" s="41"/>
      <c r="AX5075" s="41"/>
    </row>
    <row r="5076" spans="1:50">
      <c r="A5076" s="20"/>
      <c r="B5076" s="20"/>
      <c r="C5076" s="20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20"/>
      <c r="AP5076" s="20"/>
      <c r="AQ5076" s="39"/>
      <c r="AR5076" s="40"/>
      <c r="AS5076" s="41"/>
      <c r="AT5076" s="41"/>
      <c r="AU5076" s="41"/>
      <c r="AV5076" s="41"/>
      <c r="AW5076" s="41"/>
      <c r="AX5076" s="41"/>
    </row>
    <row r="5077" spans="1:50">
      <c r="A5077" s="20"/>
      <c r="B5077" s="20"/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20"/>
      <c r="AP5077" s="20"/>
      <c r="AQ5077" s="39"/>
      <c r="AR5077" s="40"/>
      <c r="AS5077" s="41"/>
      <c r="AT5077" s="41"/>
      <c r="AU5077" s="41"/>
      <c r="AV5077" s="41"/>
      <c r="AW5077" s="41"/>
      <c r="AX5077" s="41"/>
    </row>
    <row r="5078" spans="1:50">
      <c r="A5078" s="20"/>
      <c r="B5078" s="20"/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20"/>
      <c r="AP5078" s="20"/>
      <c r="AQ5078" s="39"/>
      <c r="AR5078" s="40"/>
      <c r="AS5078" s="41"/>
      <c r="AT5078" s="41"/>
      <c r="AU5078" s="41"/>
      <c r="AV5078" s="41"/>
      <c r="AW5078" s="41"/>
      <c r="AX5078" s="41"/>
    </row>
    <row r="5079" spans="1:50">
      <c r="A5079" s="20"/>
      <c r="B5079" s="20"/>
      <c r="C5079" s="20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20"/>
      <c r="AP5079" s="20"/>
      <c r="AQ5079" s="39"/>
      <c r="AR5079" s="40"/>
      <c r="AS5079" s="41"/>
      <c r="AT5079" s="41"/>
      <c r="AU5079" s="41"/>
      <c r="AV5079" s="41"/>
      <c r="AW5079" s="41"/>
      <c r="AX5079" s="41"/>
    </row>
    <row r="5080" spans="1:50">
      <c r="A5080" s="20"/>
      <c r="B5080" s="20"/>
      <c r="C5080" s="20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20"/>
      <c r="AP5080" s="20"/>
      <c r="AQ5080" s="39"/>
      <c r="AR5080" s="40"/>
      <c r="AS5080" s="41"/>
      <c r="AT5080" s="41"/>
      <c r="AU5080" s="41"/>
      <c r="AV5080" s="41"/>
      <c r="AW5080" s="41"/>
      <c r="AX5080" s="41"/>
    </row>
    <row r="5081" spans="1:50">
      <c r="A5081" s="20"/>
      <c r="B5081" s="20"/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20"/>
      <c r="AP5081" s="20"/>
      <c r="AQ5081" s="39"/>
      <c r="AR5081" s="40"/>
      <c r="AS5081" s="41"/>
      <c r="AT5081" s="41"/>
      <c r="AU5081" s="41"/>
      <c r="AV5081" s="41"/>
      <c r="AW5081" s="41"/>
      <c r="AX5081" s="41"/>
    </row>
    <row r="5082" spans="1:50">
      <c r="A5082" s="20"/>
      <c r="B5082" s="20"/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20"/>
      <c r="AP5082" s="20"/>
      <c r="AQ5082" s="39"/>
      <c r="AR5082" s="40"/>
      <c r="AS5082" s="41"/>
      <c r="AT5082" s="41"/>
      <c r="AU5082" s="41"/>
      <c r="AV5082" s="41"/>
      <c r="AW5082" s="41"/>
      <c r="AX5082" s="41"/>
    </row>
    <row r="5083" spans="1:50">
      <c r="A5083" s="20"/>
      <c r="B5083" s="20"/>
      <c r="C5083" s="20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39"/>
      <c r="AR5083" s="40"/>
      <c r="AS5083" s="41"/>
      <c r="AT5083" s="41"/>
      <c r="AU5083" s="41"/>
      <c r="AV5083" s="41"/>
      <c r="AW5083" s="41"/>
      <c r="AX5083" s="41"/>
    </row>
    <row r="5084" spans="1:50">
      <c r="A5084" s="20"/>
      <c r="B5084" s="20"/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20"/>
      <c r="AP5084" s="20"/>
      <c r="AQ5084" s="39"/>
      <c r="AR5084" s="40"/>
      <c r="AS5084" s="41"/>
      <c r="AT5084" s="41"/>
      <c r="AU5084" s="41"/>
      <c r="AV5084" s="41"/>
      <c r="AW5084" s="41"/>
      <c r="AX5084" s="41"/>
    </row>
    <row r="5085" spans="1:50">
      <c r="A5085" s="20"/>
      <c r="B5085" s="20"/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"/>
      <c r="AQ5085" s="39"/>
      <c r="AR5085" s="40"/>
      <c r="AS5085" s="41"/>
      <c r="AT5085" s="41"/>
      <c r="AU5085" s="41"/>
      <c r="AV5085" s="41"/>
      <c r="AW5085" s="41"/>
      <c r="AX5085" s="41"/>
    </row>
    <row r="5086" spans="1:50">
      <c r="A5086" s="20"/>
      <c r="B5086" s="20"/>
      <c r="C5086" s="20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20"/>
      <c r="AP5086" s="20"/>
      <c r="AQ5086" s="39"/>
      <c r="AR5086" s="40"/>
      <c r="AS5086" s="41"/>
      <c r="AT5086" s="41"/>
      <c r="AU5086" s="41"/>
      <c r="AV5086" s="41"/>
      <c r="AW5086" s="41"/>
      <c r="AX5086" s="41"/>
    </row>
    <row r="5087" spans="1:50">
      <c r="A5087" s="20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20"/>
      <c r="AP5087" s="20"/>
      <c r="AQ5087" s="39"/>
      <c r="AR5087" s="40"/>
      <c r="AS5087" s="41"/>
      <c r="AT5087" s="41"/>
      <c r="AU5087" s="41"/>
      <c r="AV5087" s="41"/>
      <c r="AW5087" s="41"/>
      <c r="AX5087" s="41"/>
    </row>
    <row r="5088" spans="1:50">
      <c r="A5088" s="20"/>
      <c r="B5088" s="20"/>
      <c r="C5088" s="20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20"/>
      <c r="AP5088" s="20"/>
      <c r="AQ5088" s="39"/>
      <c r="AR5088" s="40"/>
      <c r="AS5088" s="41"/>
      <c r="AT5088" s="41"/>
      <c r="AU5088" s="41"/>
      <c r="AV5088" s="41"/>
      <c r="AW5088" s="41"/>
      <c r="AX5088" s="41"/>
    </row>
    <row r="5089" spans="1:50">
      <c r="A5089" s="20"/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39"/>
      <c r="AR5089" s="40"/>
      <c r="AS5089" s="41"/>
      <c r="AT5089" s="41"/>
      <c r="AU5089" s="41"/>
      <c r="AV5089" s="41"/>
      <c r="AW5089" s="41"/>
      <c r="AX5089" s="41"/>
    </row>
    <row r="5090" spans="1:50">
      <c r="A5090" s="20"/>
      <c r="B5090" s="20"/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20"/>
      <c r="AP5090" s="20"/>
      <c r="AQ5090" s="39"/>
      <c r="AR5090" s="40"/>
      <c r="AS5090" s="41"/>
      <c r="AT5090" s="41"/>
      <c r="AU5090" s="41"/>
      <c r="AV5090" s="41"/>
      <c r="AW5090" s="41"/>
      <c r="AX5090" s="41"/>
    </row>
    <row r="5091" spans="1:50">
      <c r="A5091" s="20"/>
      <c r="B5091" s="20"/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39"/>
      <c r="AR5091" s="40"/>
      <c r="AS5091" s="41"/>
      <c r="AT5091" s="41"/>
      <c r="AU5091" s="41"/>
      <c r="AV5091" s="41"/>
      <c r="AW5091" s="41"/>
      <c r="AX5091" s="41"/>
    </row>
    <row r="5092" spans="1:50">
      <c r="A5092" s="20"/>
      <c r="B5092" s="20"/>
      <c r="C5092" s="20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20"/>
      <c r="AP5092" s="20"/>
      <c r="AQ5092" s="39"/>
      <c r="AR5092" s="40"/>
      <c r="AS5092" s="41"/>
      <c r="AT5092" s="41"/>
      <c r="AU5092" s="41"/>
      <c r="AV5092" s="41"/>
      <c r="AW5092" s="41"/>
      <c r="AX5092" s="41"/>
    </row>
    <row r="5093" spans="1:50">
      <c r="A5093" s="20"/>
      <c r="B5093" s="20"/>
      <c r="C5093" s="20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39"/>
      <c r="AR5093" s="40"/>
      <c r="AS5093" s="41"/>
      <c r="AT5093" s="41"/>
      <c r="AU5093" s="41"/>
      <c r="AV5093" s="41"/>
      <c r="AW5093" s="41"/>
      <c r="AX5093" s="41"/>
    </row>
    <row r="5094" spans="1:50">
      <c r="A5094" s="20"/>
      <c r="B5094" s="20"/>
      <c r="C5094" s="20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20"/>
      <c r="AP5094" s="20"/>
      <c r="AQ5094" s="39"/>
      <c r="AR5094" s="40"/>
      <c r="AS5094" s="41"/>
      <c r="AT5094" s="41"/>
      <c r="AU5094" s="41"/>
      <c r="AV5094" s="41"/>
      <c r="AW5094" s="41"/>
      <c r="AX5094" s="41"/>
    </row>
    <row r="5095" spans="1:50">
      <c r="A5095" s="20"/>
      <c r="B5095" s="20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20"/>
      <c r="AP5095" s="20"/>
      <c r="AQ5095" s="39"/>
      <c r="AR5095" s="40"/>
      <c r="AS5095" s="41"/>
      <c r="AT5095" s="41"/>
      <c r="AU5095" s="41"/>
      <c r="AV5095" s="41"/>
      <c r="AW5095" s="41"/>
      <c r="AX5095" s="41"/>
    </row>
    <row r="5096" spans="1:50">
      <c r="A5096" s="20"/>
      <c r="B5096" s="20"/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20"/>
      <c r="AP5096" s="20"/>
      <c r="AQ5096" s="39"/>
      <c r="AR5096" s="40"/>
      <c r="AS5096" s="41"/>
      <c r="AT5096" s="41"/>
      <c r="AU5096" s="41"/>
      <c r="AV5096" s="41"/>
      <c r="AW5096" s="41"/>
      <c r="AX5096" s="41"/>
    </row>
    <row r="5097" spans="1:50">
      <c r="A5097" s="20"/>
      <c r="B5097" s="20"/>
      <c r="C5097" s="20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20"/>
      <c r="AP5097" s="20"/>
      <c r="AQ5097" s="39"/>
      <c r="AR5097" s="40"/>
      <c r="AS5097" s="41"/>
      <c r="AT5097" s="41"/>
      <c r="AU5097" s="41"/>
      <c r="AV5097" s="41"/>
      <c r="AW5097" s="41"/>
      <c r="AX5097" s="41"/>
    </row>
    <row r="5098" spans="1:50">
      <c r="A5098" s="20"/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20"/>
      <c r="AP5098" s="20"/>
      <c r="AQ5098" s="39"/>
      <c r="AR5098" s="40"/>
      <c r="AS5098" s="41"/>
      <c r="AT5098" s="41"/>
      <c r="AU5098" s="41"/>
      <c r="AV5098" s="41"/>
      <c r="AW5098" s="41"/>
      <c r="AX5098" s="41"/>
    </row>
    <row r="5099" spans="1:50">
      <c r="A5099" s="20"/>
      <c r="B5099" s="20"/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20"/>
      <c r="AP5099" s="20"/>
      <c r="AQ5099" s="39"/>
      <c r="AR5099" s="40"/>
      <c r="AS5099" s="41"/>
      <c r="AT5099" s="41"/>
      <c r="AU5099" s="41"/>
      <c r="AV5099" s="41"/>
      <c r="AW5099" s="41"/>
      <c r="AX5099" s="41"/>
    </row>
    <row r="5100" spans="1:50">
      <c r="A5100" s="20"/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20"/>
      <c r="AP5100" s="20"/>
      <c r="AQ5100" s="39"/>
      <c r="AR5100" s="40"/>
      <c r="AS5100" s="41"/>
      <c r="AT5100" s="41"/>
      <c r="AU5100" s="41"/>
      <c r="AV5100" s="41"/>
      <c r="AW5100" s="41"/>
      <c r="AX5100" s="41"/>
    </row>
    <row r="5101" spans="1:50">
      <c r="A5101" s="20"/>
      <c r="B5101" s="20"/>
      <c r="C5101" s="20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20"/>
      <c r="AP5101" s="20"/>
      <c r="AQ5101" s="39"/>
      <c r="AR5101" s="40"/>
      <c r="AS5101" s="41"/>
      <c r="AT5101" s="41"/>
      <c r="AU5101" s="41"/>
      <c r="AV5101" s="41"/>
      <c r="AW5101" s="41"/>
      <c r="AX5101" s="41"/>
    </row>
    <row r="5102" spans="1:50">
      <c r="A5102" s="20"/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39"/>
      <c r="AR5102" s="40"/>
      <c r="AS5102" s="41"/>
      <c r="AT5102" s="41"/>
      <c r="AU5102" s="41"/>
      <c r="AV5102" s="41"/>
      <c r="AW5102" s="41"/>
      <c r="AX5102" s="41"/>
    </row>
    <row r="5103" spans="1:50">
      <c r="A5103" s="20"/>
      <c r="B5103" s="20"/>
      <c r="C5103" s="20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20"/>
      <c r="AP5103" s="20"/>
      <c r="AQ5103" s="39"/>
      <c r="AR5103" s="40"/>
      <c r="AS5103" s="41"/>
      <c r="AT5103" s="41"/>
      <c r="AU5103" s="41"/>
      <c r="AV5103" s="41"/>
      <c r="AW5103" s="41"/>
      <c r="AX5103" s="41"/>
    </row>
    <row r="5104" spans="1:50">
      <c r="A5104" s="20"/>
      <c r="B5104" s="20"/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20"/>
      <c r="AP5104" s="20"/>
      <c r="AQ5104" s="39"/>
      <c r="AR5104" s="40"/>
      <c r="AS5104" s="41"/>
      <c r="AT5104" s="41"/>
      <c r="AU5104" s="41"/>
      <c r="AV5104" s="41"/>
      <c r="AW5104" s="41"/>
      <c r="AX5104" s="41"/>
    </row>
    <row r="5105" spans="1:50">
      <c r="A5105" s="20"/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20"/>
      <c r="AP5105" s="20"/>
      <c r="AQ5105" s="39"/>
      <c r="AR5105" s="40"/>
      <c r="AS5105" s="41"/>
      <c r="AT5105" s="41"/>
      <c r="AU5105" s="41"/>
      <c r="AV5105" s="41"/>
      <c r="AW5105" s="41"/>
      <c r="AX5105" s="41"/>
    </row>
    <row r="5106" spans="1:50">
      <c r="A5106" s="20"/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20"/>
      <c r="AP5106" s="20"/>
      <c r="AQ5106" s="39"/>
      <c r="AR5106" s="40"/>
      <c r="AS5106" s="41"/>
      <c r="AT5106" s="41"/>
      <c r="AU5106" s="41"/>
      <c r="AV5106" s="41"/>
      <c r="AW5106" s="41"/>
      <c r="AX5106" s="41"/>
    </row>
    <row r="5107" spans="1:50">
      <c r="A5107" s="20"/>
      <c r="B5107" s="20"/>
      <c r="C5107" s="20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20"/>
      <c r="AP5107" s="20"/>
      <c r="AQ5107" s="39"/>
      <c r="AR5107" s="40"/>
      <c r="AS5107" s="41"/>
      <c r="AT5107" s="41"/>
      <c r="AU5107" s="41"/>
      <c r="AV5107" s="41"/>
      <c r="AW5107" s="41"/>
      <c r="AX5107" s="41"/>
    </row>
    <row r="5108" spans="1:50">
      <c r="A5108" s="20"/>
      <c r="B5108" s="20"/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20"/>
      <c r="AP5108" s="20"/>
      <c r="AQ5108" s="39"/>
      <c r="AR5108" s="40"/>
      <c r="AS5108" s="41"/>
      <c r="AT5108" s="41"/>
      <c r="AU5108" s="41"/>
      <c r="AV5108" s="41"/>
      <c r="AW5108" s="41"/>
      <c r="AX5108" s="41"/>
    </row>
    <row r="5109" spans="1:50">
      <c r="A5109" s="20"/>
      <c r="B5109" s="20"/>
      <c r="C5109" s="20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20"/>
      <c r="AP5109" s="20"/>
      <c r="AQ5109" s="39"/>
      <c r="AR5109" s="40"/>
      <c r="AS5109" s="41"/>
      <c r="AT5109" s="41"/>
      <c r="AU5109" s="41"/>
      <c r="AV5109" s="41"/>
      <c r="AW5109" s="41"/>
      <c r="AX5109" s="41"/>
    </row>
    <row r="5110" spans="1:50">
      <c r="A5110" s="20"/>
      <c r="B5110" s="20"/>
      <c r="C5110" s="20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20"/>
      <c r="AP5110" s="20"/>
      <c r="AQ5110" s="39"/>
      <c r="AR5110" s="40"/>
      <c r="AS5110" s="41"/>
      <c r="AT5110" s="41"/>
      <c r="AU5110" s="41"/>
      <c r="AV5110" s="41"/>
      <c r="AW5110" s="41"/>
      <c r="AX5110" s="41"/>
    </row>
    <row r="5111" spans="1:50">
      <c r="A5111" s="20"/>
      <c r="B5111" s="20"/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20"/>
      <c r="AP5111" s="20"/>
      <c r="AQ5111" s="39"/>
      <c r="AR5111" s="40"/>
      <c r="AS5111" s="41"/>
      <c r="AT5111" s="41"/>
      <c r="AU5111" s="41"/>
      <c r="AV5111" s="41"/>
      <c r="AW5111" s="41"/>
      <c r="AX5111" s="41"/>
    </row>
    <row r="5112" spans="1:50">
      <c r="A5112" s="20"/>
      <c r="B5112" s="20"/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20"/>
      <c r="AP5112" s="20"/>
      <c r="AQ5112" s="39"/>
      <c r="AR5112" s="40"/>
      <c r="AS5112" s="41"/>
      <c r="AT5112" s="41"/>
      <c r="AU5112" s="41"/>
      <c r="AV5112" s="41"/>
      <c r="AW5112" s="41"/>
      <c r="AX5112" s="41"/>
    </row>
    <row r="5113" spans="1:50">
      <c r="A5113" s="20"/>
      <c r="B5113" s="20"/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20"/>
      <c r="AP5113" s="20"/>
      <c r="AQ5113" s="39"/>
      <c r="AR5113" s="40"/>
      <c r="AS5113" s="41"/>
      <c r="AT5113" s="41"/>
      <c r="AU5113" s="41"/>
      <c r="AV5113" s="41"/>
      <c r="AW5113" s="41"/>
      <c r="AX5113" s="41"/>
    </row>
    <row r="5114" spans="1:50">
      <c r="A5114" s="20"/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20"/>
      <c r="AP5114" s="20"/>
      <c r="AQ5114" s="39"/>
      <c r="AR5114" s="40"/>
      <c r="AS5114" s="41"/>
      <c r="AT5114" s="41"/>
      <c r="AU5114" s="41"/>
      <c r="AV5114" s="41"/>
      <c r="AW5114" s="41"/>
      <c r="AX5114" s="41"/>
    </row>
    <row r="5115" spans="1:50">
      <c r="A5115" s="20"/>
      <c r="B5115" s="20"/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20"/>
      <c r="AP5115" s="20"/>
      <c r="AQ5115" s="39"/>
      <c r="AR5115" s="40"/>
      <c r="AS5115" s="41"/>
      <c r="AT5115" s="41"/>
      <c r="AU5115" s="41"/>
      <c r="AV5115" s="41"/>
      <c r="AW5115" s="41"/>
      <c r="AX5115" s="41"/>
    </row>
    <row r="5116" spans="1:50">
      <c r="A5116" s="20"/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20"/>
      <c r="AP5116" s="20"/>
      <c r="AQ5116" s="39"/>
      <c r="AR5116" s="40"/>
      <c r="AS5116" s="41"/>
      <c r="AT5116" s="41"/>
      <c r="AU5116" s="41"/>
      <c r="AV5116" s="41"/>
      <c r="AW5116" s="41"/>
      <c r="AX5116" s="41"/>
    </row>
    <row r="5117" spans="1:50">
      <c r="A5117" s="20"/>
      <c r="B5117" s="20"/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20"/>
      <c r="AP5117" s="20"/>
      <c r="AQ5117" s="39"/>
      <c r="AR5117" s="40"/>
      <c r="AS5117" s="41"/>
      <c r="AT5117" s="41"/>
      <c r="AU5117" s="41"/>
      <c r="AV5117" s="41"/>
      <c r="AW5117" s="41"/>
      <c r="AX5117" s="41"/>
    </row>
    <row r="5118" spans="1:50">
      <c r="A5118" s="20"/>
      <c r="B5118" s="20"/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20"/>
      <c r="AP5118" s="20"/>
      <c r="AQ5118" s="39"/>
      <c r="AR5118" s="40"/>
      <c r="AS5118" s="41"/>
      <c r="AT5118" s="41"/>
      <c r="AU5118" s="41"/>
      <c r="AV5118" s="41"/>
      <c r="AW5118" s="41"/>
      <c r="AX5118" s="41"/>
    </row>
    <row r="5119" spans="1:50">
      <c r="A5119" s="20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20"/>
      <c r="AP5119" s="20"/>
      <c r="AQ5119" s="39"/>
      <c r="AR5119" s="40"/>
      <c r="AS5119" s="41"/>
      <c r="AT5119" s="41"/>
      <c r="AU5119" s="41"/>
      <c r="AV5119" s="41"/>
      <c r="AW5119" s="41"/>
      <c r="AX5119" s="41"/>
    </row>
    <row r="5120" spans="1:50">
      <c r="A5120" s="20"/>
      <c r="B5120" s="20"/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20"/>
      <c r="AP5120" s="20"/>
      <c r="AQ5120" s="39"/>
      <c r="AR5120" s="40"/>
      <c r="AS5120" s="41"/>
      <c r="AT5120" s="41"/>
      <c r="AU5120" s="41"/>
      <c r="AV5120" s="41"/>
      <c r="AW5120" s="41"/>
      <c r="AX5120" s="41"/>
    </row>
    <row r="5121" spans="1:50">
      <c r="A5121" s="20"/>
      <c r="B5121" s="20"/>
      <c r="C5121" s="20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20"/>
      <c r="AP5121" s="20"/>
      <c r="AQ5121" s="39"/>
      <c r="AR5121" s="40"/>
      <c r="AS5121" s="41"/>
      <c r="AT5121" s="41"/>
      <c r="AU5121" s="41"/>
      <c r="AV5121" s="41"/>
      <c r="AW5121" s="41"/>
      <c r="AX5121" s="41"/>
    </row>
    <row r="5122" spans="1:50">
      <c r="A5122" s="20"/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20"/>
      <c r="AP5122" s="20"/>
      <c r="AQ5122" s="39"/>
      <c r="AR5122" s="40"/>
      <c r="AS5122" s="41"/>
      <c r="AT5122" s="41"/>
      <c r="AU5122" s="41"/>
      <c r="AV5122" s="41"/>
      <c r="AW5122" s="41"/>
      <c r="AX5122" s="41"/>
    </row>
    <row r="5123" spans="1:50">
      <c r="A5123" s="20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20"/>
      <c r="AP5123" s="20"/>
      <c r="AQ5123" s="39"/>
      <c r="AR5123" s="40"/>
      <c r="AS5123" s="41"/>
      <c r="AT5123" s="41"/>
      <c r="AU5123" s="41"/>
      <c r="AV5123" s="41"/>
      <c r="AW5123" s="41"/>
      <c r="AX5123" s="41"/>
    </row>
    <row r="5124" spans="1:50">
      <c r="A5124" s="20"/>
      <c r="B5124" s="20"/>
      <c r="C5124" s="20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39"/>
      <c r="AR5124" s="40"/>
      <c r="AS5124" s="41"/>
      <c r="AT5124" s="41"/>
      <c r="AU5124" s="41"/>
      <c r="AV5124" s="41"/>
      <c r="AW5124" s="41"/>
      <c r="AX5124" s="41"/>
    </row>
    <row r="5125" spans="1:50">
      <c r="A5125" s="20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20"/>
      <c r="AP5125" s="20"/>
      <c r="AQ5125" s="39"/>
      <c r="AR5125" s="40"/>
      <c r="AS5125" s="41"/>
      <c r="AT5125" s="41"/>
      <c r="AU5125" s="41"/>
      <c r="AV5125" s="41"/>
      <c r="AW5125" s="41"/>
      <c r="AX5125" s="41"/>
    </row>
    <row r="5126" spans="1:50">
      <c r="A5126" s="20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20"/>
      <c r="AP5126" s="20"/>
      <c r="AQ5126" s="39"/>
      <c r="AR5126" s="40"/>
      <c r="AS5126" s="41"/>
      <c r="AT5126" s="41"/>
      <c r="AU5126" s="41"/>
      <c r="AV5126" s="41"/>
      <c r="AW5126" s="41"/>
      <c r="AX5126" s="41"/>
    </row>
    <row r="5127" spans="1:50">
      <c r="A5127" s="20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20"/>
      <c r="AP5127" s="20"/>
      <c r="AQ5127" s="39"/>
      <c r="AR5127" s="40"/>
      <c r="AS5127" s="41"/>
      <c r="AT5127" s="41"/>
      <c r="AU5127" s="41"/>
      <c r="AV5127" s="41"/>
      <c r="AW5127" s="41"/>
      <c r="AX5127" s="41"/>
    </row>
    <row r="5128" spans="1:50">
      <c r="A5128" s="20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20"/>
      <c r="AP5128" s="20"/>
      <c r="AQ5128" s="39"/>
      <c r="AR5128" s="40"/>
      <c r="AS5128" s="41"/>
      <c r="AT5128" s="41"/>
      <c r="AU5128" s="41"/>
      <c r="AV5128" s="41"/>
      <c r="AW5128" s="41"/>
      <c r="AX5128" s="41"/>
    </row>
    <row r="5129" spans="1:50">
      <c r="A5129" s="20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20"/>
      <c r="AP5129" s="20"/>
      <c r="AQ5129" s="39"/>
      <c r="AR5129" s="40"/>
      <c r="AS5129" s="41"/>
      <c r="AT5129" s="41"/>
      <c r="AU5129" s="41"/>
      <c r="AV5129" s="41"/>
      <c r="AW5129" s="41"/>
      <c r="AX5129" s="41"/>
    </row>
    <row r="5130" spans="1:50">
      <c r="A5130" s="20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20"/>
      <c r="AP5130" s="20"/>
      <c r="AQ5130" s="39"/>
      <c r="AR5130" s="40"/>
      <c r="AS5130" s="41"/>
      <c r="AT5130" s="41"/>
      <c r="AU5130" s="41"/>
      <c r="AV5130" s="41"/>
      <c r="AW5130" s="41"/>
      <c r="AX5130" s="41"/>
    </row>
    <row r="5131" spans="1:50">
      <c r="A5131" s="20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20"/>
      <c r="AP5131" s="20"/>
      <c r="AQ5131" s="39"/>
      <c r="AR5131" s="40"/>
      <c r="AS5131" s="41"/>
      <c r="AT5131" s="41"/>
      <c r="AU5131" s="41"/>
      <c r="AV5131" s="41"/>
      <c r="AW5131" s="41"/>
      <c r="AX5131" s="41"/>
    </row>
    <row r="5132" spans="1:50">
      <c r="A5132" s="20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20"/>
      <c r="AP5132" s="20"/>
      <c r="AQ5132" s="39"/>
      <c r="AR5132" s="40"/>
      <c r="AS5132" s="41"/>
      <c r="AT5132" s="41"/>
      <c r="AU5132" s="41"/>
      <c r="AV5132" s="41"/>
      <c r="AW5132" s="41"/>
      <c r="AX5132" s="41"/>
    </row>
    <row r="5133" spans="1:50">
      <c r="A5133" s="20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20"/>
      <c r="AP5133" s="20"/>
      <c r="AQ5133" s="39"/>
      <c r="AR5133" s="40"/>
      <c r="AS5133" s="41"/>
      <c r="AT5133" s="41"/>
      <c r="AU5133" s="41"/>
      <c r="AV5133" s="41"/>
      <c r="AW5133" s="41"/>
      <c r="AX5133" s="41"/>
    </row>
    <row r="5134" spans="1:50">
      <c r="A5134" s="20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20"/>
      <c r="AP5134" s="20"/>
      <c r="AQ5134" s="39"/>
      <c r="AR5134" s="40"/>
      <c r="AS5134" s="41"/>
      <c r="AT5134" s="41"/>
      <c r="AU5134" s="41"/>
      <c r="AV5134" s="41"/>
      <c r="AW5134" s="41"/>
      <c r="AX5134" s="41"/>
    </row>
    <row r="5135" spans="1:50">
      <c r="A5135" s="20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20"/>
      <c r="AP5135" s="20"/>
      <c r="AQ5135" s="39"/>
      <c r="AR5135" s="40"/>
      <c r="AS5135" s="41"/>
      <c r="AT5135" s="41"/>
      <c r="AU5135" s="41"/>
      <c r="AV5135" s="41"/>
      <c r="AW5135" s="41"/>
      <c r="AX5135" s="41"/>
    </row>
    <row r="5136" spans="1:50">
      <c r="A5136" s="20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20"/>
      <c r="AP5136" s="20"/>
      <c r="AQ5136" s="39"/>
      <c r="AR5136" s="40"/>
      <c r="AS5136" s="41"/>
      <c r="AT5136" s="41"/>
      <c r="AU5136" s="41"/>
      <c r="AV5136" s="41"/>
      <c r="AW5136" s="41"/>
      <c r="AX5136" s="41"/>
    </row>
    <row r="5137" spans="1:50">
      <c r="A5137" s="20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20"/>
      <c r="AP5137" s="20"/>
      <c r="AQ5137" s="39"/>
      <c r="AR5137" s="40"/>
      <c r="AS5137" s="41"/>
      <c r="AT5137" s="41"/>
      <c r="AU5137" s="41"/>
      <c r="AV5137" s="41"/>
      <c r="AW5137" s="41"/>
      <c r="AX5137" s="41"/>
    </row>
    <row r="5138" spans="1:50">
      <c r="A5138" s="20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20"/>
      <c r="AP5138" s="20"/>
      <c r="AQ5138" s="39"/>
      <c r="AR5138" s="40"/>
      <c r="AS5138" s="41"/>
      <c r="AT5138" s="41"/>
      <c r="AU5138" s="41"/>
      <c r="AV5138" s="41"/>
      <c r="AW5138" s="41"/>
      <c r="AX5138" s="41"/>
    </row>
    <row r="5139" spans="1:50">
      <c r="A5139" s="20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39"/>
      <c r="AR5139" s="40"/>
      <c r="AS5139" s="41"/>
      <c r="AT5139" s="41"/>
      <c r="AU5139" s="41"/>
      <c r="AV5139" s="41"/>
      <c r="AW5139" s="41"/>
      <c r="AX5139" s="41"/>
    </row>
    <row r="5140" spans="1:50">
      <c r="A5140" s="20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20"/>
      <c r="AP5140" s="20"/>
      <c r="AQ5140" s="39"/>
      <c r="AR5140" s="40"/>
      <c r="AS5140" s="41"/>
      <c r="AT5140" s="41"/>
      <c r="AU5140" s="41"/>
      <c r="AV5140" s="41"/>
      <c r="AW5140" s="41"/>
      <c r="AX5140" s="41"/>
    </row>
    <row r="5141" spans="1:50">
      <c r="A5141" s="20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"/>
      <c r="AP5141" s="20"/>
      <c r="AQ5141" s="39"/>
      <c r="AR5141" s="40"/>
      <c r="AS5141" s="41"/>
      <c r="AT5141" s="41"/>
      <c r="AU5141" s="41"/>
      <c r="AV5141" s="41"/>
      <c r="AW5141" s="41"/>
      <c r="AX5141" s="41"/>
    </row>
    <row r="5142" spans="1:50">
      <c r="A5142" s="20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20"/>
      <c r="AP5142" s="20"/>
      <c r="AQ5142" s="39"/>
      <c r="AR5142" s="40"/>
      <c r="AS5142" s="41"/>
      <c r="AT5142" s="41"/>
      <c r="AU5142" s="41"/>
      <c r="AV5142" s="41"/>
      <c r="AW5142" s="41"/>
      <c r="AX5142" s="41"/>
    </row>
    <row r="5143" spans="1:50">
      <c r="A5143" s="20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20"/>
      <c r="AP5143" s="20"/>
      <c r="AQ5143" s="39"/>
      <c r="AR5143" s="40"/>
      <c r="AS5143" s="41"/>
      <c r="AT5143" s="41"/>
      <c r="AU5143" s="41"/>
      <c r="AV5143" s="41"/>
      <c r="AW5143" s="41"/>
      <c r="AX5143" s="41"/>
    </row>
    <row r="5144" spans="1:50">
      <c r="A5144" s="20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20"/>
      <c r="AP5144" s="20"/>
      <c r="AQ5144" s="39"/>
      <c r="AR5144" s="40"/>
      <c r="AS5144" s="41"/>
      <c r="AT5144" s="41"/>
      <c r="AU5144" s="41"/>
      <c r="AV5144" s="41"/>
      <c r="AW5144" s="41"/>
      <c r="AX5144" s="41"/>
    </row>
    <row r="5145" spans="1:50">
      <c r="A5145" s="20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20"/>
      <c r="AP5145" s="20"/>
      <c r="AQ5145" s="39"/>
      <c r="AR5145" s="40"/>
      <c r="AS5145" s="41"/>
      <c r="AT5145" s="41"/>
      <c r="AU5145" s="41"/>
      <c r="AV5145" s="41"/>
      <c r="AW5145" s="41"/>
      <c r="AX5145" s="41"/>
    </row>
    <row r="5146" spans="1:50">
      <c r="A5146" s="20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20"/>
      <c r="AP5146" s="20"/>
      <c r="AQ5146" s="39"/>
      <c r="AR5146" s="40"/>
      <c r="AS5146" s="41"/>
      <c r="AT5146" s="41"/>
      <c r="AU5146" s="41"/>
      <c r="AV5146" s="41"/>
      <c r="AW5146" s="41"/>
      <c r="AX5146" s="41"/>
    </row>
    <row r="5147" spans="1:50">
      <c r="A5147" s="20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20"/>
      <c r="AP5147" s="20"/>
      <c r="AQ5147" s="39"/>
      <c r="AR5147" s="40"/>
      <c r="AS5147" s="41"/>
      <c r="AT5147" s="41"/>
      <c r="AU5147" s="41"/>
      <c r="AV5147" s="41"/>
      <c r="AW5147" s="41"/>
      <c r="AX5147" s="41"/>
    </row>
    <row r="5148" spans="1:50">
      <c r="A5148" s="20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20"/>
      <c r="AP5148" s="20"/>
      <c r="AQ5148" s="39"/>
      <c r="AR5148" s="40"/>
      <c r="AS5148" s="41"/>
      <c r="AT5148" s="41"/>
      <c r="AU5148" s="41"/>
      <c r="AV5148" s="41"/>
      <c r="AW5148" s="41"/>
      <c r="AX5148" s="41"/>
    </row>
    <row r="5149" spans="1:50">
      <c r="A5149" s="20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20"/>
      <c r="AP5149" s="20"/>
      <c r="AQ5149" s="39"/>
      <c r="AR5149" s="40"/>
      <c r="AS5149" s="41"/>
      <c r="AT5149" s="41"/>
      <c r="AU5149" s="41"/>
      <c r="AV5149" s="41"/>
      <c r="AW5149" s="41"/>
      <c r="AX5149" s="41"/>
    </row>
    <row r="5150" spans="1:50">
      <c r="A5150" s="20"/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20"/>
      <c r="AP5150" s="20"/>
      <c r="AQ5150" s="39"/>
      <c r="AR5150" s="40"/>
      <c r="AS5150" s="41"/>
      <c r="AT5150" s="41"/>
      <c r="AU5150" s="41"/>
      <c r="AV5150" s="41"/>
      <c r="AW5150" s="41"/>
      <c r="AX5150" s="41"/>
    </row>
    <row r="5151" spans="1:50">
      <c r="A5151" s="20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20"/>
      <c r="AP5151" s="20"/>
      <c r="AQ5151" s="39"/>
      <c r="AR5151" s="40"/>
      <c r="AS5151" s="41"/>
      <c r="AT5151" s="41"/>
      <c r="AU5151" s="41"/>
      <c r="AV5151" s="41"/>
      <c r="AW5151" s="41"/>
      <c r="AX5151" s="41"/>
    </row>
    <row r="5152" spans="1:50">
      <c r="A5152" s="20"/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20"/>
      <c r="AP5152" s="20"/>
      <c r="AQ5152" s="39"/>
      <c r="AR5152" s="40"/>
      <c r="AS5152" s="41"/>
      <c r="AT5152" s="41"/>
      <c r="AU5152" s="41"/>
      <c r="AV5152" s="41"/>
      <c r="AW5152" s="41"/>
      <c r="AX5152" s="41"/>
    </row>
    <row r="5153" spans="1:50">
      <c r="A5153" s="20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20"/>
      <c r="AP5153" s="20"/>
      <c r="AQ5153" s="39"/>
      <c r="AR5153" s="40"/>
      <c r="AS5153" s="41"/>
      <c r="AT5153" s="41"/>
      <c r="AU5153" s="41"/>
      <c r="AV5153" s="41"/>
      <c r="AW5153" s="41"/>
      <c r="AX5153" s="41"/>
    </row>
    <row r="5154" spans="1:50">
      <c r="A5154" s="20"/>
      <c r="B5154" s="20"/>
      <c r="C5154" s="20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20"/>
      <c r="AP5154" s="20"/>
      <c r="AQ5154" s="39"/>
      <c r="AR5154" s="40"/>
      <c r="AS5154" s="41"/>
      <c r="AT5154" s="41"/>
      <c r="AU5154" s="41"/>
      <c r="AV5154" s="41"/>
      <c r="AW5154" s="41"/>
      <c r="AX5154" s="41"/>
    </row>
    <row r="5155" spans="1:50">
      <c r="A5155" s="20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20"/>
      <c r="AP5155" s="20"/>
      <c r="AQ5155" s="39"/>
      <c r="AR5155" s="40"/>
      <c r="AS5155" s="41"/>
      <c r="AT5155" s="41"/>
      <c r="AU5155" s="41"/>
      <c r="AV5155" s="41"/>
      <c r="AW5155" s="41"/>
      <c r="AX5155" s="41"/>
    </row>
    <row r="5156" spans="1:50">
      <c r="A5156" s="20"/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20"/>
      <c r="AP5156" s="20"/>
      <c r="AQ5156" s="39"/>
      <c r="AR5156" s="40"/>
      <c r="AS5156" s="41"/>
      <c r="AT5156" s="41"/>
      <c r="AU5156" s="41"/>
      <c r="AV5156" s="41"/>
      <c r="AW5156" s="41"/>
      <c r="AX5156" s="41"/>
    </row>
    <row r="5157" spans="1:50">
      <c r="A5157" s="20"/>
      <c r="B5157" s="20"/>
      <c r="C5157" s="20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20"/>
      <c r="AP5157" s="20"/>
      <c r="AQ5157" s="39"/>
      <c r="AR5157" s="40"/>
      <c r="AS5157" s="41"/>
      <c r="AT5157" s="41"/>
      <c r="AU5157" s="41"/>
      <c r="AV5157" s="41"/>
      <c r="AW5157" s="41"/>
      <c r="AX5157" s="41"/>
    </row>
    <row r="5158" spans="1:50">
      <c r="A5158" s="20"/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20"/>
      <c r="AP5158" s="20"/>
      <c r="AQ5158" s="39"/>
      <c r="AR5158" s="40"/>
      <c r="AS5158" s="41"/>
      <c r="AT5158" s="41"/>
      <c r="AU5158" s="41"/>
      <c r="AV5158" s="41"/>
      <c r="AW5158" s="41"/>
      <c r="AX5158" s="41"/>
    </row>
    <row r="5159" spans="1:50">
      <c r="A5159" s="20"/>
      <c r="B5159" s="20"/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20"/>
      <c r="AP5159" s="20"/>
      <c r="AQ5159" s="39"/>
      <c r="AR5159" s="40"/>
      <c r="AS5159" s="41"/>
      <c r="AT5159" s="41"/>
      <c r="AU5159" s="41"/>
      <c r="AV5159" s="41"/>
      <c r="AW5159" s="41"/>
      <c r="AX5159" s="41"/>
    </row>
    <row r="5160" spans="1:50">
      <c r="A5160" s="20"/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20"/>
      <c r="AP5160" s="20"/>
      <c r="AQ5160" s="39"/>
      <c r="AR5160" s="40"/>
      <c r="AS5160" s="41"/>
      <c r="AT5160" s="41"/>
      <c r="AU5160" s="41"/>
      <c r="AV5160" s="41"/>
      <c r="AW5160" s="41"/>
      <c r="AX5160" s="41"/>
    </row>
    <row r="5161" spans="1:50">
      <c r="A5161" s="20"/>
      <c r="B5161" s="20"/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20"/>
      <c r="AP5161" s="20"/>
      <c r="AQ5161" s="39"/>
      <c r="AR5161" s="40"/>
      <c r="AS5161" s="41"/>
      <c r="AT5161" s="41"/>
      <c r="AU5161" s="41"/>
      <c r="AV5161" s="41"/>
      <c r="AW5161" s="41"/>
      <c r="AX5161" s="41"/>
    </row>
    <row r="5162" spans="1:50">
      <c r="A5162" s="20"/>
      <c r="B5162" s="20"/>
      <c r="C5162" s="20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20"/>
      <c r="AP5162" s="20"/>
      <c r="AQ5162" s="39"/>
      <c r="AR5162" s="40"/>
      <c r="AS5162" s="41"/>
      <c r="AT5162" s="41"/>
      <c r="AU5162" s="41"/>
      <c r="AV5162" s="41"/>
      <c r="AW5162" s="41"/>
      <c r="AX5162" s="41"/>
    </row>
    <row r="5163" spans="1:50">
      <c r="A5163" s="20"/>
      <c r="B5163" s="20"/>
      <c r="C5163" s="20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20"/>
      <c r="AP5163" s="20"/>
      <c r="AQ5163" s="39"/>
      <c r="AR5163" s="40"/>
      <c r="AS5163" s="41"/>
      <c r="AT5163" s="41"/>
      <c r="AU5163" s="41"/>
      <c r="AV5163" s="41"/>
      <c r="AW5163" s="41"/>
      <c r="AX5163" s="41"/>
    </row>
    <row r="5164" spans="1:50">
      <c r="A5164" s="20"/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20"/>
      <c r="AP5164" s="20"/>
      <c r="AQ5164" s="39"/>
      <c r="AR5164" s="40"/>
      <c r="AS5164" s="41"/>
      <c r="AT5164" s="41"/>
      <c r="AU5164" s="41"/>
      <c r="AV5164" s="41"/>
      <c r="AW5164" s="41"/>
      <c r="AX5164" s="41"/>
    </row>
    <row r="5165" spans="1:50">
      <c r="A5165" s="20"/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20"/>
      <c r="AP5165" s="20"/>
      <c r="AQ5165" s="39"/>
      <c r="AR5165" s="40"/>
      <c r="AS5165" s="41"/>
      <c r="AT5165" s="41"/>
      <c r="AU5165" s="41"/>
      <c r="AV5165" s="41"/>
      <c r="AW5165" s="41"/>
      <c r="AX5165" s="41"/>
    </row>
    <row r="5166" spans="1:50">
      <c r="A5166" s="20"/>
      <c r="B5166" s="20"/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20"/>
      <c r="AP5166" s="20"/>
      <c r="AQ5166" s="39"/>
      <c r="AR5166" s="40"/>
      <c r="AS5166" s="41"/>
      <c r="AT5166" s="41"/>
      <c r="AU5166" s="41"/>
      <c r="AV5166" s="41"/>
      <c r="AW5166" s="41"/>
      <c r="AX5166" s="41"/>
    </row>
    <row r="5167" spans="1:50">
      <c r="A5167" s="20"/>
      <c r="B5167" s="20"/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20"/>
      <c r="AP5167" s="20"/>
      <c r="AQ5167" s="39"/>
      <c r="AR5167" s="40"/>
      <c r="AS5167" s="41"/>
      <c r="AT5167" s="41"/>
      <c r="AU5167" s="41"/>
      <c r="AV5167" s="41"/>
      <c r="AW5167" s="41"/>
      <c r="AX5167" s="41"/>
    </row>
    <row r="5168" spans="1:50">
      <c r="A5168" s="20"/>
      <c r="B5168" s="20"/>
      <c r="C5168" s="20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39"/>
      <c r="AR5168" s="40"/>
      <c r="AS5168" s="41"/>
      <c r="AT5168" s="41"/>
      <c r="AU5168" s="41"/>
      <c r="AV5168" s="41"/>
      <c r="AW5168" s="41"/>
      <c r="AX5168" s="41"/>
    </row>
    <row r="5169" spans="1:50">
      <c r="A5169" s="20"/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20"/>
      <c r="AP5169" s="20"/>
      <c r="AQ5169" s="39"/>
      <c r="AR5169" s="40"/>
      <c r="AS5169" s="41"/>
      <c r="AT5169" s="41"/>
      <c r="AU5169" s="41"/>
      <c r="AV5169" s="41"/>
      <c r="AW5169" s="41"/>
      <c r="AX5169" s="41"/>
    </row>
    <row r="5170" spans="1:50">
      <c r="A5170" s="20"/>
      <c r="B5170" s="20"/>
      <c r="C5170" s="20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20"/>
      <c r="AP5170" s="20"/>
      <c r="AQ5170" s="39"/>
      <c r="AR5170" s="40"/>
      <c r="AS5170" s="41"/>
      <c r="AT5170" s="41"/>
      <c r="AU5170" s="41"/>
      <c r="AV5170" s="41"/>
      <c r="AW5170" s="41"/>
      <c r="AX5170" s="41"/>
    </row>
    <row r="5171" spans="1:50">
      <c r="A5171" s="20"/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39"/>
      <c r="AR5171" s="40"/>
      <c r="AS5171" s="41"/>
      <c r="AT5171" s="41"/>
      <c r="AU5171" s="41"/>
      <c r="AV5171" s="41"/>
      <c r="AW5171" s="41"/>
      <c r="AX5171" s="41"/>
    </row>
    <row r="5172" spans="1:50">
      <c r="A5172" s="20"/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20"/>
      <c r="AP5172" s="20"/>
      <c r="AQ5172" s="39"/>
      <c r="AR5172" s="40"/>
      <c r="AS5172" s="41"/>
      <c r="AT5172" s="41"/>
      <c r="AU5172" s="41"/>
      <c r="AV5172" s="41"/>
      <c r="AW5172" s="41"/>
      <c r="AX5172" s="41"/>
    </row>
    <row r="5173" spans="1:50">
      <c r="A5173" s="20"/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20"/>
      <c r="AP5173" s="20"/>
      <c r="AQ5173" s="39"/>
      <c r="AR5173" s="40"/>
      <c r="AS5173" s="41"/>
      <c r="AT5173" s="41"/>
      <c r="AU5173" s="41"/>
      <c r="AV5173" s="41"/>
      <c r="AW5173" s="41"/>
      <c r="AX5173" s="41"/>
    </row>
    <row r="5174" spans="1:50">
      <c r="A5174" s="20"/>
      <c r="B5174" s="20"/>
      <c r="C5174" s="20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20"/>
      <c r="AP5174" s="20"/>
      <c r="AQ5174" s="39"/>
      <c r="AR5174" s="40"/>
      <c r="AS5174" s="41"/>
      <c r="AT5174" s="41"/>
      <c r="AU5174" s="41"/>
      <c r="AV5174" s="41"/>
      <c r="AW5174" s="41"/>
      <c r="AX5174" s="41"/>
    </row>
    <row r="5175" spans="1:50">
      <c r="A5175" s="20"/>
      <c r="B5175" s="20"/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20"/>
      <c r="AP5175" s="20"/>
      <c r="AQ5175" s="39"/>
      <c r="AR5175" s="40"/>
      <c r="AS5175" s="41"/>
      <c r="AT5175" s="41"/>
      <c r="AU5175" s="41"/>
      <c r="AV5175" s="41"/>
      <c r="AW5175" s="41"/>
      <c r="AX5175" s="41"/>
    </row>
    <row r="5176" spans="1:50">
      <c r="A5176" s="20"/>
      <c r="B5176" s="20"/>
      <c r="C5176" s="20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20"/>
      <c r="AP5176" s="20"/>
      <c r="AQ5176" s="39"/>
      <c r="AR5176" s="40"/>
      <c r="AS5176" s="41"/>
      <c r="AT5176" s="41"/>
      <c r="AU5176" s="41"/>
      <c r="AV5176" s="41"/>
      <c r="AW5176" s="41"/>
      <c r="AX5176" s="41"/>
    </row>
    <row r="5177" spans="1:50">
      <c r="A5177" s="20"/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"/>
      <c r="AQ5177" s="39"/>
      <c r="AR5177" s="40"/>
      <c r="AS5177" s="41"/>
      <c r="AT5177" s="41"/>
      <c r="AU5177" s="41"/>
      <c r="AV5177" s="41"/>
      <c r="AW5177" s="41"/>
      <c r="AX5177" s="41"/>
    </row>
    <row r="5178" spans="1:50">
      <c r="A5178" s="20"/>
      <c r="B5178" s="20"/>
      <c r="C5178" s="20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20"/>
      <c r="AP5178" s="20"/>
      <c r="AQ5178" s="39"/>
      <c r="AR5178" s="40"/>
      <c r="AS5178" s="41"/>
      <c r="AT5178" s="41"/>
      <c r="AU5178" s="41"/>
      <c r="AV5178" s="41"/>
      <c r="AW5178" s="41"/>
      <c r="AX5178" s="41"/>
    </row>
    <row r="5179" spans="1:50">
      <c r="A5179" s="20"/>
      <c r="B5179" s="20"/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20"/>
      <c r="AP5179" s="20"/>
      <c r="AQ5179" s="39"/>
      <c r="AR5179" s="40"/>
      <c r="AS5179" s="41"/>
      <c r="AT5179" s="41"/>
      <c r="AU5179" s="41"/>
      <c r="AV5179" s="41"/>
      <c r="AW5179" s="41"/>
      <c r="AX5179" s="41"/>
    </row>
    <row r="5180" spans="1:50">
      <c r="A5180" s="20"/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20"/>
      <c r="AP5180" s="20"/>
      <c r="AQ5180" s="39"/>
      <c r="AR5180" s="40"/>
      <c r="AS5180" s="41"/>
      <c r="AT5180" s="41"/>
      <c r="AU5180" s="41"/>
      <c r="AV5180" s="41"/>
      <c r="AW5180" s="41"/>
      <c r="AX5180" s="41"/>
    </row>
    <row r="5181" spans="1:50">
      <c r="A5181" s="20"/>
      <c r="B5181" s="20"/>
      <c r="C5181" s="20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20"/>
      <c r="AP5181" s="20"/>
      <c r="AQ5181" s="39"/>
      <c r="AR5181" s="40"/>
      <c r="AS5181" s="41"/>
      <c r="AT5181" s="41"/>
      <c r="AU5181" s="41"/>
      <c r="AV5181" s="41"/>
      <c r="AW5181" s="41"/>
      <c r="AX5181" s="41"/>
    </row>
    <row r="5182" spans="1:50">
      <c r="A5182" s="20"/>
      <c r="B5182" s="20"/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20"/>
      <c r="AP5182" s="20"/>
      <c r="AQ5182" s="39"/>
      <c r="AR5182" s="40"/>
      <c r="AS5182" s="41"/>
      <c r="AT5182" s="41"/>
      <c r="AU5182" s="41"/>
      <c r="AV5182" s="41"/>
      <c r="AW5182" s="41"/>
      <c r="AX5182" s="41"/>
    </row>
    <row r="5183" spans="1:50">
      <c r="A5183" s="20"/>
      <c r="B5183" s="20"/>
      <c r="C5183" s="20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20"/>
      <c r="AP5183" s="20"/>
      <c r="AQ5183" s="39"/>
      <c r="AR5183" s="40"/>
      <c r="AS5183" s="41"/>
      <c r="AT5183" s="41"/>
      <c r="AU5183" s="41"/>
      <c r="AV5183" s="41"/>
      <c r="AW5183" s="41"/>
      <c r="AX5183" s="41"/>
    </row>
    <row r="5184" spans="1:50">
      <c r="A5184" s="20"/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20"/>
      <c r="AP5184" s="20"/>
      <c r="AQ5184" s="39"/>
      <c r="AR5184" s="40"/>
      <c r="AS5184" s="41"/>
      <c r="AT5184" s="41"/>
      <c r="AU5184" s="41"/>
      <c r="AV5184" s="41"/>
      <c r="AW5184" s="41"/>
      <c r="AX5184" s="41"/>
    </row>
    <row r="5185" spans="1:50">
      <c r="A5185" s="20"/>
      <c r="B5185" s="20"/>
      <c r="C5185" s="20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20"/>
      <c r="AP5185" s="20"/>
      <c r="AQ5185" s="39"/>
      <c r="AR5185" s="40"/>
      <c r="AS5185" s="41"/>
      <c r="AT5185" s="41"/>
      <c r="AU5185" s="41"/>
      <c r="AV5185" s="41"/>
      <c r="AW5185" s="41"/>
      <c r="AX5185" s="41"/>
    </row>
    <row r="5186" spans="1:50">
      <c r="A5186" s="20"/>
      <c r="B5186" s="20"/>
      <c r="C5186" s="20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20"/>
      <c r="AP5186" s="20"/>
      <c r="AQ5186" s="39"/>
      <c r="AR5186" s="40"/>
      <c r="AS5186" s="41"/>
      <c r="AT5186" s="41"/>
      <c r="AU5186" s="41"/>
      <c r="AV5186" s="41"/>
      <c r="AW5186" s="41"/>
      <c r="AX5186" s="41"/>
    </row>
    <row r="5187" spans="1:50">
      <c r="A5187" s="20"/>
      <c r="B5187" s="20"/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20"/>
      <c r="AP5187" s="20"/>
      <c r="AQ5187" s="39"/>
      <c r="AR5187" s="40"/>
      <c r="AS5187" s="41"/>
      <c r="AT5187" s="41"/>
      <c r="AU5187" s="41"/>
      <c r="AV5187" s="41"/>
      <c r="AW5187" s="41"/>
      <c r="AX5187" s="41"/>
    </row>
    <row r="5188" spans="1:50">
      <c r="A5188" s="20"/>
      <c r="B5188" s="20"/>
      <c r="C5188" s="20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20"/>
      <c r="AP5188" s="20"/>
      <c r="AQ5188" s="39"/>
      <c r="AR5188" s="40"/>
      <c r="AS5188" s="41"/>
      <c r="AT5188" s="41"/>
      <c r="AU5188" s="41"/>
      <c r="AV5188" s="41"/>
      <c r="AW5188" s="41"/>
      <c r="AX5188" s="41"/>
    </row>
    <row r="5189" spans="1:50">
      <c r="A5189" s="20"/>
      <c r="B5189" s="20"/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20"/>
      <c r="AP5189" s="20"/>
      <c r="AQ5189" s="39"/>
      <c r="AR5189" s="40"/>
      <c r="AS5189" s="41"/>
      <c r="AT5189" s="41"/>
      <c r="AU5189" s="41"/>
      <c r="AV5189" s="41"/>
      <c r="AW5189" s="41"/>
      <c r="AX5189" s="41"/>
    </row>
    <row r="5190" spans="1:50">
      <c r="A5190" s="20"/>
      <c r="B5190" s="20"/>
      <c r="C5190" s="20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20"/>
      <c r="AP5190" s="20"/>
      <c r="AQ5190" s="39"/>
      <c r="AR5190" s="40"/>
      <c r="AS5190" s="41"/>
      <c r="AT5190" s="41"/>
      <c r="AU5190" s="41"/>
      <c r="AV5190" s="41"/>
      <c r="AW5190" s="41"/>
      <c r="AX5190" s="41"/>
    </row>
    <row r="5191" spans="1:50">
      <c r="A5191" s="20"/>
      <c r="B5191" s="20"/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20"/>
      <c r="AP5191" s="20"/>
      <c r="AQ5191" s="39"/>
      <c r="AR5191" s="40"/>
      <c r="AS5191" s="41"/>
      <c r="AT5191" s="41"/>
      <c r="AU5191" s="41"/>
      <c r="AV5191" s="41"/>
      <c r="AW5191" s="41"/>
      <c r="AX5191" s="41"/>
    </row>
    <row r="5192" spans="1:50">
      <c r="A5192" s="20"/>
      <c r="B5192" s="20"/>
      <c r="C5192" s="20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20"/>
      <c r="AP5192" s="20"/>
      <c r="AQ5192" s="39"/>
      <c r="AR5192" s="40"/>
      <c r="AS5192" s="41"/>
      <c r="AT5192" s="41"/>
      <c r="AU5192" s="41"/>
      <c r="AV5192" s="41"/>
      <c r="AW5192" s="41"/>
      <c r="AX5192" s="41"/>
    </row>
    <row r="5193" spans="1:50">
      <c r="A5193" s="20"/>
      <c r="B5193" s="20"/>
      <c r="C5193" s="20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20"/>
      <c r="AP5193" s="20"/>
      <c r="AQ5193" s="39"/>
      <c r="AR5193" s="40"/>
      <c r="AS5193" s="41"/>
      <c r="AT5193" s="41"/>
      <c r="AU5193" s="41"/>
      <c r="AV5193" s="41"/>
      <c r="AW5193" s="41"/>
      <c r="AX5193" s="41"/>
    </row>
    <row r="5194" spans="1:50">
      <c r="A5194" s="20"/>
      <c r="B5194" s="20"/>
      <c r="C5194" s="20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20"/>
      <c r="AP5194" s="20"/>
      <c r="AQ5194" s="39"/>
      <c r="AR5194" s="40"/>
      <c r="AS5194" s="41"/>
      <c r="AT5194" s="41"/>
      <c r="AU5194" s="41"/>
      <c r="AV5194" s="41"/>
      <c r="AW5194" s="41"/>
      <c r="AX5194" s="41"/>
    </row>
    <row r="5195" spans="1:50">
      <c r="A5195" s="20"/>
      <c r="B5195" s="20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20"/>
      <c r="AP5195" s="20"/>
      <c r="AQ5195" s="39"/>
      <c r="AR5195" s="40"/>
      <c r="AS5195" s="41"/>
      <c r="AT5195" s="41"/>
      <c r="AU5195" s="41"/>
      <c r="AV5195" s="41"/>
      <c r="AW5195" s="41"/>
      <c r="AX5195" s="41"/>
    </row>
    <row r="5196" spans="1:50">
      <c r="A5196" s="20"/>
      <c r="B5196" s="20"/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20"/>
      <c r="AP5196" s="20"/>
      <c r="AQ5196" s="39"/>
      <c r="AR5196" s="40"/>
      <c r="AS5196" s="41"/>
      <c r="AT5196" s="41"/>
      <c r="AU5196" s="41"/>
      <c r="AV5196" s="41"/>
      <c r="AW5196" s="41"/>
      <c r="AX5196" s="41"/>
    </row>
    <row r="5197" spans="1:50">
      <c r="A5197" s="20"/>
      <c r="B5197" s="20"/>
      <c r="C5197" s="20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20"/>
      <c r="AP5197" s="20"/>
      <c r="AQ5197" s="39"/>
      <c r="AR5197" s="40"/>
      <c r="AS5197" s="41"/>
      <c r="AT5197" s="41"/>
      <c r="AU5197" s="41"/>
      <c r="AV5197" s="41"/>
      <c r="AW5197" s="41"/>
      <c r="AX5197" s="41"/>
    </row>
    <row r="5198" spans="1:50">
      <c r="A5198" s="20"/>
      <c r="B5198" s="20"/>
      <c r="C5198" s="20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20"/>
      <c r="AP5198" s="20"/>
      <c r="AQ5198" s="39"/>
      <c r="AR5198" s="40"/>
      <c r="AS5198" s="41"/>
      <c r="AT5198" s="41"/>
      <c r="AU5198" s="41"/>
      <c r="AV5198" s="41"/>
      <c r="AW5198" s="41"/>
      <c r="AX5198" s="41"/>
    </row>
    <row r="5199" spans="1:50">
      <c r="A5199" s="20"/>
      <c r="B5199" s="20"/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20"/>
      <c r="AP5199" s="20"/>
      <c r="AQ5199" s="39"/>
      <c r="AR5199" s="40"/>
      <c r="AS5199" s="41"/>
      <c r="AT5199" s="41"/>
      <c r="AU5199" s="41"/>
      <c r="AV5199" s="41"/>
      <c r="AW5199" s="41"/>
      <c r="AX5199" s="41"/>
    </row>
    <row r="5200" spans="1:50">
      <c r="A5200" s="20"/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20"/>
      <c r="AP5200" s="20"/>
      <c r="AQ5200" s="39"/>
      <c r="AR5200" s="40"/>
      <c r="AS5200" s="41"/>
      <c r="AT5200" s="41"/>
      <c r="AU5200" s="41"/>
      <c r="AV5200" s="41"/>
      <c r="AW5200" s="41"/>
      <c r="AX5200" s="41"/>
    </row>
    <row r="5201" spans="1:50">
      <c r="A5201" s="20"/>
      <c r="B5201" s="20"/>
      <c r="C5201" s="20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20"/>
      <c r="AP5201" s="20"/>
      <c r="AQ5201" s="39"/>
      <c r="AR5201" s="40"/>
      <c r="AS5201" s="41"/>
      <c r="AT5201" s="41"/>
      <c r="AU5201" s="41"/>
      <c r="AV5201" s="41"/>
      <c r="AW5201" s="41"/>
      <c r="AX5201" s="41"/>
    </row>
    <row r="5202" spans="1:50">
      <c r="A5202" s="20"/>
      <c r="B5202" s="20"/>
      <c r="C5202" s="20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20"/>
      <c r="AP5202" s="20"/>
      <c r="AQ5202" s="39"/>
      <c r="AR5202" s="40"/>
      <c r="AS5202" s="41"/>
      <c r="AT5202" s="41"/>
      <c r="AU5202" s="41"/>
      <c r="AV5202" s="41"/>
      <c r="AW5202" s="41"/>
      <c r="AX5202" s="41"/>
    </row>
    <row r="5203" spans="1:50">
      <c r="A5203" s="20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20"/>
      <c r="AP5203" s="20"/>
      <c r="AQ5203" s="39"/>
      <c r="AR5203" s="40"/>
      <c r="AS5203" s="41"/>
      <c r="AT5203" s="41"/>
      <c r="AU5203" s="41"/>
      <c r="AV5203" s="41"/>
      <c r="AW5203" s="41"/>
      <c r="AX5203" s="41"/>
    </row>
    <row r="5204" spans="1:50">
      <c r="A5204" s="20"/>
      <c r="B5204" s="20"/>
      <c r="C5204" s="20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20"/>
      <c r="AP5204" s="20"/>
      <c r="AQ5204" s="39"/>
      <c r="AR5204" s="40"/>
      <c r="AS5204" s="41"/>
      <c r="AT5204" s="41"/>
      <c r="AU5204" s="41"/>
      <c r="AV5204" s="41"/>
      <c r="AW5204" s="41"/>
      <c r="AX5204" s="41"/>
    </row>
    <row r="5205" spans="1:50">
      <c r="A5205" s="20"/>
      <c r="B5205" s="20"/>
      <c r="C5205" s="20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20"/>
      <c r="AP5205" s="20"/>
      <c r="AQ5205" s="39"/>
      <c r="AR5205" s="40"/>
      <c r="AS5205" s="41"/>
      <c r="AT5205" s="41"/>
      <c r="AU5205" s="41"/>
      <c r="AV5205" s="41"/>
      <c r="AW5205" s="41"/>
      <c r="AX5205" s="41"/>
    </row>
    <row r="5206" spans="1:50">
      <c r="A5206" s="20"/>
      <c r="B5206" s="20"/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20"/>
      <c r="AP5206" s="20"/>
      <c r="AQ5206" s="39"/>
      <c r="AR5206" s="40"/>
      <c r="AS5206" s="41"/>
      <c r="AT5206" s="41"/>
      <c r="AU5206" s="41"/>
      <c r="AV5206" s="41"/>
      <c r="AW5206" s="41"/>
      <c r="AX5206" s="41"/>
    </row>
    <row r="5207" spans="1:50">
      <c r="A5207" s="20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20"/>
      <c r="AP5207" s="20"/>
      <c r="AQ5207" s="39"/>
      <c r="AR5207" s="40"/>
      <c r="AS5207" s="41"/>
      <c r="AT5207" s="41"/>
      <c r="AU5207" s="41"/>
      <c r="AV5207" s="41"/>
      <c r="AW5207" s="41"/>
      <c r="AX5207" s="41"/>
    </row>
    <row r="5208" spans="1:50">
      <c r="A5208" s="20"/>
      <c r="B5208" s="20"/>
      <c r="C5208" s="20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39"/>
      <c r="AR5208" s="40"/>
      <c r="AS5208" s="41"/>
      <c r="AT5208" s="41"/>
      <c r="AU5208" s="41"/>
      <c r="AV5208" s="41"/>
      <c r="AW5208" s="41"/>
      <c r="AX5208" s="41"/>
    </row>
    <row r="5209" spans="1:50">
      <c r="A5209" s="20"/>
      <c r="B5209" s="20"/>
      <c r="C5209" s="20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20"/>
      <c r="AP5209" s="20"/>
      <c r="AQ5209" s="39"/>
      <c r="AR5209" s="40"/>
      <c r="AS5209" s="41"/>
      <c r="AT5209" s="41"/>
      <c r="AU5209" s="41"/>
      <c r="AV5209" s="41"/>
      <c r="AW5209" s="41"/>
      <c r="AX5209" s="41"/>
    </row>
    <row r="5210" spans="1:50">
      <c r="A5210" s="20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20"/>
      <c r="AP5210" s="20"/>
      <c r="AQ5210" s="39"/>
      <c r="AR5210" s="40"/>
      <c r="AS5210" s="41"/>
      <c r="AT5210" s="41"/>
      <c r="AU5210" s="41"/>
      <c r="AV5210" s="41"/>
      <c r="AW5210" s="41"/>
      <c r="AX5210" s="41"/>
    </row>
    <row r="5211" spans="1:50">
      <c r="A5211" s="20"/>
      <c r="B5211" s="20"/>
      <c r="C5211" s="20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20"/>
      <c r="AP5211" s="20"/>
      <c r="AQ5211" s="39"/>
      <c r="AR5211" s="40"/>
      <c r="AS5211" s="41"/>
      <c r="AT5211" s="41"/>
      <c r="AU5211" s="41"/>
      <c r="AV5211" s="41"/>
      <c r="AW5211" s="41"/>
      <c r="AX5211" s="41"/>
    </row>
    <row r="5212" spans="1:50">
      <c r="A5212" s="20"/>
      <c r="B5212" s="20"/>
      <c r="C5212" s="20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"/>
      <c r="AQ5212" s="39"/>
      <c r="AR5212" s="40"/>
      <c r="AS5212" s="41"/>
      <c r="AT5212" s="41"/>
      <c r="AU5212" s="41"/>
      <c r="AV5212" s="41"/>
      <c r="AW5212" s="41"/>
      <c r="AX5212" s="41"/>
    </row>
    <row r="5213" spans="1:50">
      <c r="A5213" s="20"/>
      <c r="B5213" s="20"/>
      <c r="C5213" s="20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20"/>
      <c r="AP5213" s="20"/>
      <c r="AQ5213" s="39"/>
      <c r="AR5213" s="40"/>
      <c r="AS5213" s="41"/>
      <c r="AT5213" s="41"/>
      <c r="AU5213" s="41"/>
      <c r="AV5213" s="41"/>
      <c r="AW5213" s="41"/>
      <c r="AX5213" s="41"/>
    </row>
    <row r="5214" spans="1:50">
      <c r="A5214" s="20"/>
      <c r="B5214" s="20"/>
      <c r="C5214" s="20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20"/>
      <c r="AP5214" s="20"/>
      <c r="AQ5214" s="39"/>
      <c r="AR5214" s="40"/>
      <c r="AS5214" s="41"/>
      <c r="AT5214" s="41"/>
      <c r="AU5214" s="41"/>
      <c r="AV5214" s="41"/>
      <c r="AW5214" s="41"/>
      <c r="AX5214" s="41"/>
    </row>
    <row r="5215" spans="1:50">
      <c r="A5215" s="20"/>
      <c r="B5215" s="20"/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20"/>
      <c r="AP5215" s="20"/>
      <c r="AQ5215" s="39"/>
      <c r="AR5215" s="40"/>
      <c r="AS5215" s="41"/>
      <c r="AT5215" s="41"/>
      <c r="AU5215" s="41"/>
      <c r="AV5215" s="41"/>
      <c r="AW5215" s="41"/>
      <c r="AX5215" s="41"/>
    </row>
    <row r="5216" spans="1:50">
      <c r="A5216" s="20"/>
      <c r="B5216" s="20"/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39"/>
      <c r="AR5216" s="40"/>
      <c r="AS5216" s="41"/>
      <c r="AT5216" s="41"/>
      <c r="AU5216" s="41"/>
      <c r="AV5216" s="41"/>
      <c r="AW5216" s="41"/>
      <c r="AX5216" s="41"/>
    </row>
    <row r="5217" spans="1:50">
      <c r="A5217" s="20"/>
      <c r="B5217" s="20"/>
      <c r="C5217" s="20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20"/>
      <c r="AP5217" s="20"/>
      <c r="AQ5217" s="39"/>
      <c r="AR5217" s="40"/>
      <c r="AS5217" s="41"/>
      <c r="AT5217" s="41"/>
      <c r="AU5217" s="41"/>
      <c r="AV5217" s="41"/>
      <c r="AW5217" s="41"/>
      <c r="AX5217" s="41"/>
    </row>
    <row r="5218" spans="1:50">
      <c r="A5218" s="20"/>
      <c r="B5218" s="20"/>
      <c r="C5218" s="20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20"/>
      <c r="AP5218" s="20"/>
      <c r="AQ5218" s="39"/>
      <c r="AR5218" s="40"/>
      <c r="AS5218" s="41"/>
      <c r="AT5218" s="41"/>
      <c r="AU5218" s="41"/>
      <c r="AV5218" s="41"/>
      <c r="AW5218" s="41"/>
      <c r="AX5218" s="41"/>
    </row>
    <row r="5219" spans="1:50">
      <c r="A5219" s="20"/>
      <c r="B5219" s="20"/>
      <c r="C5219" s="20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20"/>
      <c r="AP5219" s="20"/>
      <c r="AQ5219" s="39"/>
      <c r="AR5219" s="40"/>
      <c r="AS5219" s="41"/>
      <c r="AT5219" s="41"/>
      <c r="AU5219" s="41"/>
      <c r="AV5219" s="41"/>
      <c r="AW5219" s="41"/>
      <c r="AX5219" s="41"/>
    </row>
    <row r="5220" spans="1:50">
      <c r="A5220" s="20"/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20"/>
      <c r="AP5220" s="20"/>
      <c r="AQ5220" s="39"/>
      <c r="AR5220" s="40"/>
      <c r="AS5220" s="41"/>
      <c r="AT5220" s="41"/>
      <c r="AU5220" s="41"/>
      <c r="AV5220" s="41"/>
      <c r="AW5220" s="41"/>
      <c r="AX5220" s="41"/>
    </row>
    <row r="5221" spans="1:50">
      <c r="A5221" s="20"/>
      <c r="B5221" s="20"/>
      <c r="C5221" s="20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20"/>
      <c r="AP5221" s="20"/>
      <c r="AQ5221" s="39"/>
      <c r="AR5221" s="40"/>
      <c r="AS5221" s="41"/>
      <c r="AT5221" s="41"/>
      <c r="AU5221" s="41"/>
      <c r="AV5221" s="41"/>
      <c r="AW5221" s="41"/>
      <c r="AX5221" s="41"/>
    </row>
    <row r="5222" spans="1:50">
      <c r="A5222" s="20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20"/>
      <c r="AP5222" s="20"/>
      <c r="AQ5222" s="39"/>
      <c r="AR5222" s="40"/>
      <c r="AS5222" s="41"/>
      <c r="AT5222" s="41"/>
      <c r="AU5222" s="41"/>
      <c r="AV5222" s="41"/>
      <c r="AW5222" s="41"/>
      <c r="AX5222" s="41"/>
    </row>
    <row r="5223" spans="1:50">
      <c r="A5223" s="20"/>
      <c r="B5223" s="20"/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20"/>
      <c r="AP5223" s="20"/>
      <c r="AQ5223" s="39"/>
      <c r="AR5223" s="40"/>
      <c r="AS5223" s="41"/>
      <c r="AT5223" s="41"/>
      <c r="AU5223" s="41"/>
      <c r="AV5223" s="41"/>
      <c r="AW5223" s="41"/>
      <c r="AX5223" s="41"/>
    </row>
    <row r="5224" spans="1:50">
      <c r="A5224" s="20"/>
      <c r="B5224" s="20"/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20"/>
      <c r="AP5224" s="20"/>
      <c r="AQ5224" s="39"/>
      <c r="AR5224" s="40"/>
      <c r="AS5224" s="41"/>
      <c r="AT5224" s="41"/>
      <c r="AU5224" s="41"/>
      <c r="AV5224" s="41"/>
      <c r="AW5224" s="41"/>
      <c r="AX5224" s="41"/>
    </row>
    <row r="5225" spans="1:50">
      <c r="A5225" s="20"/>
      <c r="B5225" s="20"/>
      <c r="C5225" s="20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20"/>
      <c r="AP5225" s="20"/>
      <c r="AQ5225" s="39"/>
      <c r="AR5225" s="40"/>
      <c r="AS5225" s="41"/>
      <c r="AT5225" s="41"/>
      <c r="AU5225" s="41"/>
      <c r="AV5225" s="41"/>
      <c r="AW5225" s="41"/>
      <c r="AX5225" s="41"/>
    </row>
    <row r="5226" spans="1:50">
      <c r="A5226" s="20"/>
      <c r="B5226" s="20"/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20"/>
      <c r="AP5226" s="20"/>
      <c r="AQ5226" s="39"/>
      <c r="AR5226" s="40"/>
      <c r="AS5226" s="41"/>
      <c r="AT5226" s="41"/>
      <c r="AU5226" s="41"/>
      <c r="AV5226" s="41"/>
      <c r="AW5226" s="41"/>
      <c r="AX5226" s="41"/>
    </row>
    <row r="5227" spans="1:50">
      <c r="A5227" s="20"/>
      <c r="B5227" s="20"/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20"/>
      <c r="AP5227" s="20"/>
      <c r="AQ5227" s="39"/>
      <c r="AR5227" s="40"/>
      <c r="AS5227" s="41"/>
      <c r="AT5227" s="41"/>
      <c r="AU5227" s="41"/>
      <c r="AV5227" s="41"/>
      <c r="AW5227" s="41"/>
      <c r="AX5227" s="41"/>
    </row>
    <row r="5228" spans="1:50">
      <c r="A5228" s="20"/>
      <c r="B5228" s="20"/>
      <c r="C5228" s="20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39"/>
      <c r="AR5228" s="40"/>
      <c r="AS5228" s="41"/>
      <c r="AT5228" s="41"/>
      <c r="AU5228" s="41"/>
      <c r="AV5228" s="41"/>
      <c r="AW5228" s="41"/>
      <c r="AX5228" s="41"/>
    </row>
    <row r="5229" spans="1:50">
      <c r="A5229" s="20"/>
      <c r="B5229" s="20"/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20"/>
      <c r="AP5229" s="20"/>
      <c r="AQ5229" s="39"/>
      <c r="AR5229" s="40"/>
      <c r="AS5229" s="41"/>
      <c r="AT5229" s="41"/>
      <c r="AU5229" s="41"/>
      <c r="AV5229" s="41"/>
      <c r="AW5229" s="41"/>
      <c r="AX5229" s="41"/>
    </row>
    <row r="5230" spans="1:50">
      <c r="A5230" s="20"/>
      <c r="B5230" s="20"/>
      <c r="C5230" s="20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20"/>
      <c r="AP5230" s="20"/>
      <c r="AQ5230" s="39"/>
      <c r="AR5230" s="40"/>
      <c r="AS5230" s="41"/>
      <c r="AT5230" s="41"/>
      <c r="AU5230" s="41"/>
      <c r="AV5230" s="41"/>
      <c r="AW5230" s="41"/>
      <c r="AX5230" s="41"/>
    </row>
    <row r="5231" spans="1:50">
      <c r="A5231" s="20"/>
      <c r="B5231" s="20"/>
      <c r="C5231" s="20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20"/>
      <c r="AP5231" s="20"/>
      <c r="AQ5231" s="39"/>
      <c r="AR5231" s="40"/>
      <c r="AS5231" s="41"/>
      <c r="AT5231" s="41"/>
      <c r="AU5231" s="41"/>
      <c r="AV5231" s="41"/>
      <c r="AW5231" s="41"/>
      <c r="AX5231" s="41"/>
    </row>
    <row r="5232" spans="1:50">
      <c r="A5232" s="20"/>
      <c r="B5232" s="20"/>
      <c r="C5232" s="20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20"/>
      <c r="AP5232" s="20"/>
      <c r="AQ5232" s="39"/>
      <c r="AR5232" s="40"/>
      <c r="AS5232" s="41"/>
      <c r="AT5232" s="41"/>
      <c r="AU5232" s="41"/>
      <c r="AV5232" s="41"/>
      <c r="AW5232" s="41"/>
      <c r="AX5232" s="41"/>
    </row>
    <row r="5233" spans="1:50">
      <c r="A5233" s="20"/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20"/>
      <c r="AP5233" s="20"/>
      <c r="AQ5233" s="39"/>
      <c r="AR5233" s="40"/>
      <c r="AS5233" s="41"/>
      <c r="AT5233" s="41"/>
      <c r="AU5233" s="41"/>
      <c r="AV5233" s="41"/>
      <c r="AW5233" s="41"/>
      <c r="AX5233" s="41"/>
    </row>
    <row r="5234" spans="1:50">
      <c r="A5234" s="20"/>
      <c r="B5234" s="20"/>
      <c r="C5234" s="20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20"/>
      <c r="AP5234" s="20"/>
      <c r="AQ5234" s="39"/>
      <c r="AR5234" s="40"/>
      <c r="AS5234" s="41"/>
      <c r="AT5234" s="41"/>
      <c r="AU5234" s="41"/>
      <c r="AV5234" s="41"/>
      <c r="AW5234" s="41"/>
      <c r="AX5234" s="41"/>
    </row>
    <row r="5235" spans="1:50">
      <c r="A5235" s="20"/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20"/>
      <c r="AP5235" s="20"/>
      <c r="AQ5235" s="39"/>
      <c r="AR5235" s="40"/>
      <c r="AS5235" s="41"/>
      <c r="AT5235" s="41"/>
      <c r="AU5235" s="41"/>
      <c r="AV5235" s="41"/>
      <c r="AW5235" s="41"/>
      <c r="AX5235" s="41"/>
    </row>
    <row r="5236" spans="1:50">
      <c r="A5236" s="20"/>
      <c r="B5236" s="20"/>
      <c r="C5236" s="20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20"/>
      <c r="AP5236" s="20"/>
      <c r="AQ5236" s="39"/>
      <c r="AR5236" s="40"/>
      <c r="AS5236" s="41"/>
      <c r="AT5236" s="41"/>
      <c r="AU5236" s="41"/>
      <c r="AV5236" s="41"/>
      <c r="AW5236" s="41"/>
      <c r="AX5236" s="41"/>
    </row>
    <row r="5237" spans="1:50">
      <c r="A5237" s="20"/>
      <c r="B5237" s="20"/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39"/>
      <c r="AR5237" s="40"/>
      <c r="AS5237" s="41"/>
      <c r="AT5237" s="41"/>
      <c r="AU5237" s="41"/>
      <c r="AV5237" s="41"/>
      <c r="AW5237" s="41"/>
      <c r="AX5237" s="41"/>
    </row>
    <row r="5238" spans="1:50">
      <c r="A5238" s="20"/>
      <c r="B5238" s="20"/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20"/>
      <c r="AP5238" s="20"/>
      <c r="AQ5238" s="39"/>
      <c r="AR5238" s="40"/>
      <c r="AS5238" s="41"/>
      <c r="AT5238" s="41"/>
      <c r="AU5238" s="41"/>
      <c r="AV5238" s="41"/>
      <c r="AW5238" s="41"/>
      <c r="AX5238" s="41"/>
    </row>
    <row r="5239" spans="1:50">
      <c r="A5239" s="20"/>
      <c r="B5239" s="20"/>
      <c r="C5239" s="20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20"/>
      <c r="AP5239" s="20"/>
      <c r="AQ5239" s="39"/>
      <c r="AR5239" s="40"/>
      <c r="AS5239" s="41"/>
      <c r="AT5239" s="41"/>
      <c r="AU5239" s="41"/>
      <c r="AV5239" s="41"/>
      <c r="AW5239" s="41"/>
      <c r="AX5239" s="41"/>
    </row>
    <row r="5240" spans="1:50">
      <c r="A5240" s="20"/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20"/>
      <c r="AP5240" s="20"/>
      <c r="AQ5240" s="39"/>
      <c r="AR5240" s="40"/>
      <c r="AS5240" s="41"/>
      <c r="AT5240" s="41"/>
      <c r="AU5240" s="41"/>
      <c r="AV5240" s="41"/>
      <c r="AW5240" s="41"/>
      <c r="AX5240" s="41"/>
    </row>
    <row r="5241" spans="1:50">
      <c r="A5241" s="20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20"/>
      <c r="AP5241" s="20"/>
      <c r="AQ5241" s="39"/>
      <c r="AR5241" s="40"/>
      <c r="AS5241" s="41"/>
      <c r="AT5241" s="41"/>
      <c r="AU5241" s="41"/>
      <c r="AV5241" s="41"/>
      <c r="AW5241" s="41"/>
      <c r="AX5241" s="41"/>
    </row>
    <row r="5242" spans="1:50">
      <c r="A5242" s="20"/>
      <c r="B5242" s="20"/>
      <c r="C5242" s="20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20"/>
      <c r="AP5242" s="20"/>
      <c r="AQ5242" s="39"/>
      <c r="AR5242" s="40"/>
      <c r="AS5242" s="41"/>
      <c r="AT5242" s="41"/>
      <c r="AU5242" s="41"/>
      <c r="AV5242" s="41"/>
      <c r="AW5242" s="41"/>
      <c r="AX5242" s="41"/>
    </row>
    <row r="5243" spans="1:50">
      <c r="A5243" s="20"/>
      <c r="B5243" s="20"/>
      <c r="C5243" s="20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"/>
      <c r="AQ5243" s="39"/>
      <c r="AR5243" s="40"/>
      <c r="AS5243" s="41"/>
      <c r="AT5243" s="41"/>
      <c r="AU5243" s="41"/>
      <c r="AV5243" s="41"/>
      <c r="AW5243" s="41"/>
      <c r="AX5243" s="41"/>
    </row>
    <row r="5244" spans="1:50">
      <c r="A5244" s="20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20"/>
      <c r="AP5244" s="20"/>
      <c r="AQ5244" s="39"/>
      <c r="AR5244" s="40"/>
      <c r="AS5244" s="41"/>
      <c r="AT5244" s="41"/>
      <c r="AU5244" s="41"/>
      <c r="AV5244" s="41"/>
      <c r="AW5244" s="41"/>
      <c r="AX5244" s="41"/>
    </row>
    <row r="5245" spans="1:50">
      <c r="A5245" s="20"/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20"/>
      <c r="AP5245" s="20"/>
      <c r="AQ5245" s="39"/>
      <c r="AR5245" s="40"/>
      <c r="AS5245" s="41"/>
      <c r="AT5245" s="41"/>
      <c r="AU5245" s="41"/>
      <c r="AV5245" s="41"/>
      <c r="AW5245" s="41"/>
      <c r="AX5245" s="41"/>
    </row>
    <row r="5246" spans="1:50">
      <c r="A5246" s="20"/>
      <c r="B5246" s="20"/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20"/>
      <c r="AP5246" s="20"/>
      <c r="AQ5246" s="39"/>
      <c r="AR5246" s="40"/>
      <c r="AS5246" s="41"/>
      <c r="AT5246" s="41"/>
      <c r="AU5246" s="41"/>
      <c r="AV5246" s="41"/>
      <c r="AW5246" s="41"/>
      <c r="AX5246" s="41"/>
    </row>
    <row r="5247" spans="1:50">
      <c r="A5247" s="20"/>
      <c r="B5247" s="20"/>
      <c r="C5247" s="20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20"/>
      <c r="AP5247" s="20"/>
      <c r="AQ5247" s="39"/>
      <c r="AR5247" s="40"/>
      <c r="AS5247" s="41"/>
      <c r="AT5247" s="41"/>
      <c r="AU5247" s="41"/>
      <c r="AV5247" s="41"/>
      <c r="AW5247" s="41"/>
      <c r="AX5247" s="41"/>
    </row>
    <row r="5248" spans="1:50">
      <c r="A5248" s="20"/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20"/>
      <c r="AP5248" s="20"/>
      <c r="AQ5248" s="39"/>
      <c r="AR5248" s="40"/>
      <c r="AS5248" s="41"/>
      <c r="AT5248" s="41"/>
      <c r="AU5248" s="41"/>
      <c r="AV5248" s="41"/>
      <c r="AW5248" s="41"/>
      <c r="AX5248" s="41"/>
    </row>
    <row r="5249" spans="1:50">
      <c r="A5249" s="20"/>
      <c r="B5249" s="20"/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20"/>
      <c r="AP5249" s="20"/>
      <c r="AQ5249" s="39"/>
      <c r="AR5249" s="40"/>
      <c r="AS5249" s="41"/>
      <c r="AT5249" s="41"/>
      <c r="AU5249" s="41"/>
      <c r="AV5249" s="41"/>
      <c r="AW5249" s="41"/>
      <c r="AX5249" s="41"/>
    </row>
    <row r="5250" spans="1:50">
      <c r="A5250" s="20"/>
      <c r="B5250" s="20"/>
      <c r="C5250" s="20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20"/>
      <c r="AP5250" s="20"/>
      <c r="AQ5250" s="39"/>
      <c r="AR5250" s="40"/>
      <c r="AS5250" s="41"/>
      <c r="AT5250" s="41"/>
      <c r="AU5250" s="41"/>
      <c r="AV5250" s="41"/>
      <c r="AW5250" s="41"/>
      <c r="AX5250" s="41"/>
    </row>
    <row r="5251" spans="1:50">
      <c r="A5251" s="20"/>
      <c r="B5251" s="20"/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20"/>
      <c r="AP5251" s="20"/>
      <c r="AQ5251" s="39"/>
      <c r="AR5251" s="40"/>
      <c r="AS5251" s="41"/>
      <c r="AT5251" s="41"/>
      <c r="AU5251" s="41"/>
      <c r="AV5251" s="41"/>
      <c r="AW5251" s="41"/>
      <c r="AX5251" s="41"/>
    </row>
    <row r="5252" spans="1:50">
      <c r="A5252" s="20"/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20"/>
      <c r="AP5252" s="20"/>
      <c r="AQ5252" s="39"/>
      <c r="AR5252" s="40"/>
      <c r="AS5252" s="41"/>
      <c r="AT5252" s="41"/>
      <c r="AU5252" s="41"/>
      <c r="AV5252" s="41"/>
      <c r="AW5252" s="41"/>
      <c r="AX5252" s="41"/>
    </row>
    <row r="5253" spans="1:50">
      <c r="A5253" s="20"/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20"/>
      <c r="AP5253" s="20"/>
      <c r="AQ5253" s="39"/>
      <c r="AR5253" s="40"/>
      <c r="AS5253" s="41"/>
      <c r="AT5253" s="41"/>
      <c r="AU5253" s="41"/>
      <c r="AV5253" s="41"/>
      <c r="AW5253" s="41"/>
      <c r="AX5253" s="41"/>
    </row>
    <row r="5254" spans="1:50">
      <c r="A5254" s="20"/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20"/>
      <c r="AP5254" s="20"/>
      <c r="AQ5254" s="39"/>
      <c r="AR5254" s="40"/>
      <c r="AS5254" s="41"/>
      <c r="AT5254" s="41"/>
      <c r="AU5254" s="41"/>
      <c r="AV5254" s="41"/>
      <c r="AW5254" s="41"/>
      <c r="AX5254" s="41"/>
    </row>
    <row r="5255" spans="1:50">
      <c r="A5255" s="20"/>
      <c r="B5255" s="20"/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20"/>
      <c r="AP5255" s="20"/>
      <c r="AQ5255" s="39"/>
      <c r="AR5255" s="40"/>
      <c r="AS5255" s="41"/>
      <c r="AT5255" s="41"/>
      <c r="AU5255" s="41"/>
      <c r="AV5255" s="41"/>
      <c r="AW5255" s="41"/>
      <c r="AX5255" s="41"/>
    </row>
    <row r="5256" spans="1:50">
      <c r="A5256" s="20"/>
      <c r="B5256" s="20"/>
      <c r="C5256" s="20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20"/>
      <c r="AP5256" s="20"/>
      <c r="AQ5256" s="39"/>
      <c r="AR5256" s="40"/>
      <c r="AS5256" s="41"/>
      <c r="AT5256" s="41"/>
      <c r="AU5256" s="41"/>
      <c r="AV5256" s="41"/>
      <c r="AW5256" s="41"/>
      <c r="AX5256" s="41"/>
    </row>
    <row r="5257" spans="1:50">
      <c r="A5257" s="20"/>
      <c r="B5257" s="20"/>
      <c r="C5257" s="20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20"/>
      <c r="AP5257" s="20"/>
      <c r="AQ5257" s="39"/>
      <c r="AR5257" s="40"/>
      <c r="AS5257" s="41"/>
      <c r="AT5257" s="41"/>
      <c r="AU5257" s="41"/>
      <c r="AV5257" s="41"/>
      <c r="AW5257" s="41"/>
      <c r="AX5257" s="41"/>
    </row>
    <row r="5258" spans="1:50">
      <c r="A5258" s="20"/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20"/>
      <c r="AP5258" s="20"/>
      <c r="AQ5258" s="39"/>
      <c r="AR5258" s="40"/>
      <c r="AS5258" s="41"/>
      <c r="AT5258" s="41"/>
      <c r="AU5258" s="41"/>
      <c r="AV5258" s="41"/>
      <c r="AW5258" s="41"/>
      <c r="AX5258" s="41"/>
    </row>
    <row r="5259" spans="1:50">
      <c r="A5259" s="20"/>
      <c r="B5259" s="20"/>
      <c r="C5259" s="20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20"/>
      <c r="AP5259" s="20"/>
      <c r="AQ5259" s="39"/>
      <c r="AR5259" s="40"/>
      <c r="AS5259" s="41"/>
      <c r="AT5259" s="41"/>
      <c r="AU5259" s="41"/>
      <c r="AV5259" s="41"/>
      <c r="AW5259" s="41"/>
      <c r="AX5259" s="41"/>
    </row>
    <row r="5260" spans="1:50">
      <c r="A5260" s="20"/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20"/>
      <c r="AP5260" s="20"/>
      <c r="AQ5260" s="39"/>
      <c r="AR5260" s="40"/>
      <c r="AS5260" s="41"/>
      <c r="AT5260" s="41"/>
      <c r="AU5260" s="41"/>
      <c r="AV5260" s="41"/>
      <c r="AW5260" s="41"/>
      <c r="AX5260" s="41"/>
    </row>
    <row r="5261" spans="1:50">
      <c r="A5261" s="20"/>
      <c r="B5261" s="20"/>
      <c r="C5261" s="20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20"/>
      <c r="AP5261" s="20"/>
      <c r="AQ5261" s="39"/>
      <c r="AR5261" s="40"/>
      <c r="AS5261" s="41"/>
      <c r="AT5261" s="41"/>
      <c r="AU5261" s="41"/>
      <c r="AV5261" s="41"/>
      <c r="AW5261" s="41"/>
      <c r="AX5261" s="41"/>
    </row>
    <row r="5262" spans="1:50">
      <c r="A5262" s="20"/>
      <c r="B5262" s="20"/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39"/>
      <c r="AR5262" s="40"/>
      <c r="AS5262" s="41"/>
      <c r="AT5262" s="41"/>
      <c r="AU5262" s="41"/>
      <c r="AV5262" s="41"/>
      <c r="AW5262" s="41"/>
      <c r="AX5262" s="41"/>
    </row>
    <row r="5263" spans="1:50">
      <c r="A5263" s="20"/>
      <c r="B5263" s="20"/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20"/>
      <c r="AP5263" s="20"/>
      <c r="AQ5263" s="39"/>
      <c r="AR5263" s="40"/>
      <c r="AS5263" s="41"/>
      <c r="AT5263" s="41"/>
      <c r="AU5263" s="41"/>
      <c r="AV5263" s="41"/>
      <c r="AW5263" s="41"/>
      <c r="AX5263" s="41"/>
    </row>
    <row r="5264" spans="1:50">
      <c r="A5264" s="20"/>
      <c r="B5264" s="20"/>
      <c r="C5264" s="20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20"/>
      <c r="AP5264" s="20"/>
      <c r="AQ5264" s="39"/>
      <c r="AR5264" s="40"/>
      <c r="AS5264" s="41"/>
      <c r="AT5264" s="41"/>
      <c r="AU5264" s="41"/>
      <c r="AV5264" s="41"/>
      <c r="AW5264" s="41"/>
      <c r="AX5264" s="41"/>
    </row>
    <row r="5265" spans="1:50">
      <c r="A5265" s="20"/>
      <c r="B5265" s="20"/>
      <c r="C5265" s="20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20"/>
      <c r="AP5265" s="20"/>
      <c r="AQ5265" s="39"/>
      <c r="AR5265" s="40"/>
      <c r="AS5265" s="41"/>
      <c r="AT5265" s="41"/>
      <c r="AU5265" s="41"/>
      <c r="AV5265" s="41"/>
      <c r="AW5265" s="41"/>
      <c r="AX5265" s="41"/>
    </row>
    <row r="5266" spans="1:50">
      <c r="A5266" s="20"/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20"/>
      <c r="AP5266" s="20"/>
      <c r="AQ5266" s="39"/>
      <c r="AR5266" s="40"/>
      <c r="AS5266" s="41"/>
      <c r="AT5266" s="41"/>
      <c r="AU5266" s="41"/>
      <c r="AV5266" s="41"/>
      <c r="AW5266" s="41"/>
      <c r="AX5266" s="41"/>
    </row>
    <row r="5267" spans="1:50">
      <c r="A5267" s="20"/>
      <c r="B5267" s="20"/>
      <c r="C5267" s="20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20"/>
      <c r="AP5267" s="20"/>
      <c r="AQ5267" s="39"/>
      <c r="AR5267" s="40"/>
      <c r="AS5267" s="41"/>
      <c r="AT5267" s="41"/>
      <c r="AU5267" s="41"/>
      <c r="AV5267" s="41"/>
      <c r="AW5267" s="41"/>
      <c r="AX5267" s="41"/>
    </row>
    <row r="5268" spans="1:50">
      <c r="A5268" s="20"/>
      <c r="B5268" s="20"/>
      <c r="C5268" s="20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20"/>
      <c r="AP5268" s="20"/>
      <c r="AQ5268" s="39"/>
      <c r="AR5268" s="40"/>
      <c r="AS5268" s="41"/>
      <c r="AT5268" s="41"/>
      <c r="AU5268" s="41"/>
      <c r="AV5268" s="41"/>
      <c r="AW5268" s="41"/>
      <c r="AX5268" s="41"/>
    </row>
    <row r="5269" spans="1:50">
      <c r="A5269" s="20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20"/>
      <c r="AP5269" s="20"/>
      <c r="AQ5269" s="39"/>
      <c r="AR5269" s="40"/>
      <c r="AS5269" s="41"/>
      <c r="AT5269" s="41"/>
      <c r="AU5269" s="41"/>
      <c r="AV5269" s="41"/>
      <c r="AW5269" s="41"/>
      <c r="AX5269" s="41"/>
    </row>
    <row r="5270" spans="1:50">
      <c r="A5270" s="20"/>
      <c r="B5270" s="20"/>
      <c r="C5270" s="20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20"/>
      <c r="AP5270" s="20"/>
      <c r="AQ5270" s="39"/>
      <c r="AR5270" s="40"/>
      <c r="AS5270" s="41"/>
      <c r="AT5270" s="41"/>
      <c r="AU5270" s="41"/>
      <c r="AV5270" s="41"/>
      <c r="AW5270" s="41"/>
      <c r="AX5270" s="41"/>
    </row>
    <row r="5271" spans="1:50">
      <c r="A5271" s="20"/>
      <c r="B5271" s="20"/>
      <c r="C5271" s="20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20"/>
      <c r="AP5271" s="20"/>
      <c r="AQ5271" s="39"/>
      <c r="AR5271" s="40"/>
      <c r="AS5271" s="41"/>
      <c r="AT5271" s="41"/>
      <c r="AU5271" s="41"/>
      <c r="AV5271" s="41"/>
      <c r="AW5271" s="41"/>
      <c r="AX5271" s="41"/>
    </row>
    <row r="5272" spans="1:50">
      <c r="A5272" s="20"/>
      <c r="B5272" s="20"/>
      <c r="C5272" s="20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"/>
      <c r="AP5272" s="20"/>
      <c r="AQ5272" s="39"/>
      <c r="AR5272" s="40"/>
      <c r="AS5272" s="41"/>
      <c r="AT5272" s="41"/>
      <c r="AU5272" s="41"/>
      <c r="AV5272" s="41"/>
      <c r="AW5272" s="41"/>
      <c r="AX5272" s="41"/>
    </row>
    <row r="5273" spans="1:50">
      <c r="A5273" s="20"/>
      <c r="B5273" s="20"/>
      <c r="C5273" s="20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20"/>
      <c r="AP5273" s="20"/>
      <c r="AQ5273" s="39"/>
      <c r="AR5273" s="40"/>
      <c r="AS5273" s="41"/>
      <c r="AT5273" s="41"/>
      <c r="AU5273" s="41"/>
      <c r="AV5273" s="41"/>
      <c r="AW5273" s="41"/>
      <c r="AX5273" s="41"/>
    </row>
    <row r="5274" spans="1:50">
      <c r="A5274" s="20"/>
      <c r="B5274" s="20"/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39"/>
      <c r="AR5274" s="40"/>
      <c r="AS5274" s="41"/>
      <c r="AT5274" s="41"/>
      <c r="AU5274" s="41"/>
      <c r="AV5274" s="41"/>
      <c r="AW5274" s="41"/>
      <c r="AX5274" s="41"/>
    </row>
    <row r="5275" spans="1:50">
      <c r="A5275" s="20"/>
      <c r="B5275" s="20"/>
      <c r="C5275" s="20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20"/>
      <c r="AP5275" s="20"/>
      <c r="AQ5275" s="39"/>
      <c r="AR5275" s="40"/>
      <c r="AS5275" s="41"/>
      <c r="AT5275" s="41"/>
      <c r="AU5275" s="41"/>
      <c r="AV5275" s="41"/>
      <c r="AW5275" s="41"/>
      <c r="AX5275" s="41"/>
    </row>
    <row r="5276" spans="1:50">
      <c r="A5276" s="20"/>
      <c r="B5276" s="20"/>
      <c r="C5276" s="20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20"/>
      <c r="AP5276" s="20"/>
      <c r="AQ5276" s="39"/>
      <c r="AR5276" s="40"/>
      <c r="AS5276" s="41"/>
      <c r="AT5276" s="41"/>
      <c r="AU5276" s="41"/>
      <c r="AV5276" s="41"/>
      <c r="AW5276" s="41"/>
      <c r="AX5276" s="41"/>
    </row>
    <row r="5277" spans="1:50">
      <c r="A5277" s="20"/>
      <c r="B5277" s="20"/>
      <c r="C5277" s="20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20"/>
      <c r="AP5277" s="20"/>
      <c r="AQ5277" s="39"/>
      <c r="AR5277" s="40"/>
      <c r="AS5277" s="41"/>
      <c r="AT5277" s="41"/>
      <c r="AU5277" s="41"/>
      <c r="AV5277" s="41"/>
      <c r="AW5277" s="41"/>
      <c r="AX5277" s="41"/>
    </row>
    <row r="5278" spans="1:50">
      <c r="A5278" s="20"/>
      <c r="B5278" s="20"/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"/>
      <c r="AQ5278" s="39"/>
      <c r="AR5278" s="40"/>
      <c r="AS5278" s="41"/>
      <c r="AT5278" s="41"/>
      <c r="AU5278" s="41"/>
      <c r="AV5278" s="41"/>
      <c r="AW5278" s="41"/>
      <c r="AX5278" s="41"/>
    </row>
    <row r="5279" spans="1:50">
      <c r="A5279" s="20"/>
      <c r="B5279" s="20"/>
      <c r="C5279" s="20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20"/>
      <c r="AP5279" s="20"/>
      <c r="AQ5279" s="39"/>
      <c r="AR5279" s="40"/>
      <c r="AS5279" s="41"/>
      <c r="AT5279" s="41"/>
      <c r="AU5279" s="41"/>
      <c r="AV5279" s="41"/>
      <c r="AW5279" s="41"/>
      <c r="AX5279" s="41"/>
    </row>
    <row r="5280" spans="1:50">
      <c r="A5280" s="20"/>
      <c r="B5280" s="20"/>
      <c r="C5280" s="20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20"/>
      <c r="AP5280" s="20"/>
      <c r="AQ5280" s="39"/>
      <c r="AR5280" s="40"/>
      <c r="AS5280" s="41"/>
      <c r="AT5280" s="41"/>
      <c r="AU5280" s="41"/>
      <c r="AV5280" s="41"/>
      <c r="AW5280" s="41"/>
      <c r="AX5280" s="41"/>
    </row>
    <row r="5281" spans="1:50">
      <c r="A5281" s="20"/>
      <c r="B5281" s="20"/>
      <c r="C5281" s="20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20"/>
      <c r="AP5281" s="20"/>
      <c r="AQ5281" s="39"/>
      <c r="AR5281" s="40"/>
      <c r="AS5281" s="41"/>
      <c r="AT5281" s="41"/>
      <c r="AU5281" s="41"/>
      <c r="AV5281" s="41"/>
      <c r="AW5281" s="41"/>
      <c r="AX5281" s="41"/>
    </row>
    <row r="5282" spans="1:50">
      <c r="A5282" s="20"/>
      <c r="B5282" s="20"/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39"/>
      <c r="AR5282" s="40"/>
      <c r="AS5282" s="41"/>
      <c r="AT5282" s="41"/>
      <c r="AU5282" s="41"/>
      <c r="AV5282" s="41"/>
      <c r="AW5282" s="41"/>
      <c r="AX5282" s="41"/>
    </row>
    <row r="5283" spans="1:50">
      <c r="A5283" s="20"/>
      <c r="B5283" s="20"/>
      <c r="C5283" s="20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20"/>
      <c r="AP5283" s="20"/>
      <c r="AQ5283" s="39"/>
      <c r="AR5283" s="40"/>
      <c r="AS5283" s="41"/>
      <c r="AT5283" s="41"/>
      <c r="AU5283" s="41"/>
      <c r="AV5283" s="41"/>
      <c r="AW5283" s="41"/>
      <c r="AX5283" s="41"/>
    </row>
    <row r="5284" spans="1:50">
      <c r="A5284" s="20"/>
      <c r="B5284" s="20"/>
      <c r="C5284" s="20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20"/>
      <c r="AP5284" s="20"/>
      <c r="AQ5284" s="39"/>
      <c r="AR5284" s="40"/>
      <c r="AS5284" s="41"/>
      <c r="AT5284" s="41"/>
      <c r="AU5284" s="41"/>
      <c r="AV5284" s="41"/>
      <c r="AW5284" s="41"/>
      <c r="AX5284" s="41"/>
    </row>
    <row r="5285" spans="1:50">
      <c r="A5285" s="20"/>
      <c r="B5285" s="20"/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20"/>
      <c r="AP5285" s="20"/>
      <c r="AQ5285" s="39"/>
      <c r="AR5285" s="40"/>
      <c r="AS5285" s="41"/>
      <c r="AT5285" s="41"/>
      <c r="AU5285" s="41"/>
      <c r="AV5285" s="41"/>
      <c r="AW5285" s="41"/>
      <c r="AX5285" s="41"/>
    </row>
    <row r="5286" spans="1:50">
      <c r="A5286" s="20"/>
      <c r="B5286" s="20"/>
      <c r="C5286" s="20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20"/>
      <c r="AP5286" s="20"/>
      <c r="AQ5286" s="39"/>
      <c r="AR5286" s="40"/>
      <c r="AS5286" s="41"/>
      <c r="AT5286" s="41"/>
      <c r="AU5286" s="41"/>
      <c r="AV5286" s="41"/>
      <c r="AW5286" s="41"/>
      <c r="AX5286" s="41"/>
    </row>
    <row r="5287" spans="1:50">
      <c r="A5287" s="20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20"/>
      <c r="AP5287" s="20"/>
      <c r="AQ5287" s="39"/>
      <c r="AR5287" s="40"/>
      <c r="AS5287" s="41"/>
      <c r="AT5287" s="41"/>
      <c r="AU5287" s="41"/>
      <c r="AV5287" s="41"/>
      <c r="AW5287" s="41"/>
      <c r="AX5287" s="41"/>
    </row>
    <row r="5288" spans="1:50">
      <c r="A5288" s="20"/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20"/>
      <c r="AP5288" s="20"/>
      <c r="AQ5288" s="39"/>
      <c r="AR5288" s="40"/>
      <c r="AS5288" s="41"/>
      <c r="AT5288" s="41"/>
      <c r="AU5288" s="41"/>
      <c r="AV5288" s="41"/>
      <c r="AW5288" s="41"/>
      <c r="AX5288" s="41"/>
    </row>
    <row r="5289" spans="1:50">
      <c r="A5289" s="20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20"/>
      <c r="AP5289" s="20"/>
      <c r="AQ5289" s="39"/>
      <c r="AR5289" s="40"/>
      <c r="AS5289" s="41"/>
      <c r="AT5289" s="41"/>
      <c r="AU5289" s="41"/>
      <c r="AV5289" s="41"/>
      <c r="AW5289" s="41"/>
      <c r="AX5289" s="41"/>
    </row>
    <row r="5290" spans="1:50">
      <c r="A5290" s="20"/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20"/>
      <c r="AP5290" s="20"/>
      <c r="AQ5290" s="39"/>
      <c r="AR5290" s="40"/>
      <c r="AS5290" s="41"/>
      <c r="AT5290" s="41"/>
      <c r="AU5290" s="41"/>
      <c r="AV5290" s="41"/>
      <c r="AW5290" s="41"/>
      <c r="AX5290" s="41"/>
    </row>
    <row r="5291" spans="1:50">
      <c r="A5291" s="20"/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20"/>
      <c r="AP5291" s="20"/>
      <c r="AQ5291" s="39"/>
      <c r="AR5291" s="40"/>
      <c r="AS5291" s="41"/>
      <c r="AT5291" s="41"/>
      <c r="AU5291" s="41"/>
      <c r="AV5291" s="41"/>
      <c r="AW5291" s="41"/>
      <c r="AX5291" s="41"/>
    </row>
    <row r="5292" spans="1:50">
      <c r="A5292" s="20"/>
      <c r="B5292" s="20"/>
      <c r="C5292" s="20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20"/>
      <c r="AP5292" s="20"/>
      <c r="AQ5292" s="39"/>
      <c r="AR5292" s="40"/>
      <c r="AS5292" s="41"/>
      <c r="AT5292" s="41"/>
      <c r="AU5292" s="41"/>
      <c r="AV5292" s="41"/>
      <c r="AW5292" s="41"/>
      <c r="AX5292" s="41"/>
    </row>
    <row r="5293" spans="1:50">
      <c r="A5293" s="20"/>
      <c r="B5293" s="20"/>
      <c r="C5293" s="20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20"/>
      <c r="AP5293" s="20"/>
      <c r="AQ5293" s="39"/>
      <c r="AR5293" s="40"/>
      <c r="AS5293" s="41"/>
      <c r="AT5293" s="41"/>
      <c r="AU5293" s="41"/>
      <c r="AV5293" s="41"/>
      <c r="AW5293" s="41"/>
      <c r="AX5293" s="41"/>
    </row>
    <row r="5294" spans="1:50">
      <c r="A5294" s="20"/>
      <c r="B5294" s="20"/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39"/>
      <c r="AR5294" s="40"/>
      <c r="AS5294" s="41"/>
      <c r="AT5294" s="41"/>
      <c r="AU5294" s="41"/>
      <c r="AV5294" s="41"/>
      <c r="AW5294" s="41"/>
      <c r="AX5294" s="41"/>
    </row>
    <row r="5295" spans="1:50">
      <c r="A5295" s="20"/>
      <c r="B5295" s="20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20"/>
      <c r="AP5295" s="20"/>
      <c r="AQ5295" s="39"/>
      <c r="AR5295" s="40"/>
      <c r="AS5295" s="41"/>
      <c r="AT5295" s="41"/>
      <c r="AU5295" s="41"/>
      <c r="AV5295" s="41"/>
      <c r="AW5295" s="41"/>
      <c r="AX5295" s="41"/>
    </row>
    <row r="5296" spans="1:50">
      <c r="A5296" s="20"/>
      <c r="B5296" s="20"/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20"/>
      <c r="AP5296" s="20"/>
      <c r="AQ5296" s="39"/>
      <c r="AR5296" s="40"/>
      <c r="AS5296" s="41"/>
      <c r="AT5296" s="41"/>
      <c r="AU5296" s="41"/>
      <c r="AV5296" s="41"/>
      <c r="AW5296" s="41"/>
      <c r="AX5296" s="41"/>
    </row>
    <row r="5297" spans="1:50">
      <c r="A5297" s="20"/>
      <c r="B5297" s="20"/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20"/>
      <c r="AP5297" s="20"/>
      <c r="AQ5297" s="39"/>
      <c r="AR5297" s="40"/>
      <c r="AS5297" s="41"/>
      <c r="AT5297" s="41"/>
      <c r="AU5297" s="41"/>
      <c r="AV5297" s="41"/>
      <c r="AW5297" s="41"/>
      <c r="AX5297" s="41"/>
    </row>
    <row r="5298" spans="1:50">
      <c r="A5298" s="20"/>
      <c r="B5298" s="20"/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20"/>
      <c r="AP5298" s="20"/>
      <c r="AQ5298" s="39"/>
      <c r="AR5298" s="40"/>
      <c r="AS5298" s="41"/>
      <c r="AT5298" s="41"/>
      <c r="AU5298" s="41"/>
      <c r="AV5298" s="41"/>
      <c r="AW5298" s="41"/>
      <c r="AX5298" s="41"/>
    </row>
    <row r="5299" spans="1:50">
      <c r="A5299" s="20"/>
      <c r="B5299" s="20"/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20"/>
      <c r="AP5299" s="20"/>
      <c r="AQ5299" s="39"/>
      <c r="AR5299" s="40"/>
      <c r="AS5299" s="41"/>
      <c r="AT5299" s="41"/>
      <c r="AU5299" s="41"/>
      <c r="AV5299" s="41"/>
      <c r="AW5299" s="41"/>
      <c r="AX5299" s="41"/>
    </row>
    <row r="5300" spans="1:50">
      <c r="A5300" s="20"/>
      <c r="B5300" s="20"/>
      <c r="C5300" s="20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20"/>
      <c r="AP5300" s="20"/>
      <c r="AQ5300" s="39"/>
      <c r="AR5300" s="40"/>
      <c r="AS5300" s="41"/>
      <c r="AT5300" s="41"/>
      <c r="AU5300" s="41"/>
      <c r="AV5300" s="41"/>
      <c r="AW5300" s="41"/>
      <c r="AX5300" s="41"/>
    </row>
    <row r="5301" spans="1:50">
      <c r="A5301" s="20"/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20"/>
      <c r="AP5301" s="20"/>
      <c r="AQ5301" s="39"/>
      <c r="AR5301" s="40"/>
      <c r="AS5301" s="41"/>
      <c r="AT5301" s="41"/>
      <c r="AU5301" s="41"/>
      <c r="AV5301" s="41"/>
      <c r="AW5301" s="41"/>
      <c r="AX5301" s="41"/>
    </row>
    <row r="5302" spans="1:50">
      <c r="A5302" s="20"/>
      <c r="B5302" s="20"/>
      <c r="C5302" s="20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20"/>
      <c r="AP5302" s="20"/>
      <c r="AQ5302" s="39"/>
      <c r="AR5302" s="40"/>
      <c r="AS5302" s="41"/>
      <c r="AT5302" s="41"/>
      <c r="AU5302" s="41"/>
      <c r="AV5302" s="41"/>
      <c r="AW5302" s="41"/>
      <c r="AX5302" s="41"/>
    </row>
    <row r="5303" spans="1:50">
      <c r="A5303" s="20"/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20"/>
      <c r="AP5303" s="20"/>
      <c r="AQ5303" s="39"/>
      <c r="AR5303" s="40"/>
      <c r="AS5303" s="41"/>
      <c r="AT5303" s="41"/>
      <c r="AU5303" s="41"/>
      <c r="AV5303" s="41"/>
      <c r="AW5303" s="41"/>
      <c r="AX5303" s="41"/>
    </row>
    <row r="5304" spans="1:50">
      <c r="A5304" s="20"/>
      <c r="B5304" s="20"/>
      <c r="C5304" s="20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20"/>
      <c r="AP5304" s="20"/>
      <c r="AQ5304" s="39"/>
      <c r="AR5304" s="40"/>
      <c r="AS5304" s="41"/>
      <c r="AT5304" s="41"/>
      <c r="AU5304" s="41"/>
      <c r="AV5304" s="41"/>
      <c r="AW5304" s="41"/>
      <c r="AX5304" s="41"/>
    </row>
    <row r="5305" spans="1:50">
      <c r="A5305" s="20"/>
      <c r="B5305" s="20"/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20"/>
      <c r="AP5305" s="20"/>
      <c r="AQ5305" s="39"/>
      <c r="AR5305" s="40"/>
      <c r="AS5305" s="41"/>
      <c r="AT5305" s="41"/>
      <c r="AU5305" s="41"/>
      <c r="AV5305" s="41"/>
      <c r="AW5305" s="41"/>
      <c r="AX5305" s="41"/>
    </row>
    <row r="5306" spans="1:50">
      <c r="A5306" s="20"/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20"/>
      <c r="AP5306" s="20"/>
      <c r="AQ5306" s="39"/>
      <c r="AR5306" s="40"/>
      <c r="AS5306" s="41"/>
      <c r="AT5306" s="41"/>
      <c r="AU5306" s="41"/>
      <c r="AV5306" s="41"/>
      <c r="AW5306" s="41"/>
      <c r="AX5306" s="41"/>
    </row>
    <row r="5307" spans="1:50">
      <c r="A5307" s="20"/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20"/>
      <c r="AP5307" s="20"/>
      <c r="AQ5307" s="39"/>
      <c r="AR5307" s="40"/>
      <c r="AS5307" s="41"/>
      <c r="AT5307" s="41"/>
      <c r="AU5307" s="41"/>
      <c r="AV5307" s="41"/>
      <c r="AW5307" s="41"/>
      <c r="AX5307" s="41"/>
    </row>
    <row r="5308" spans="1:50">
      <c r="A5308" s="20"/>
      <c r="B5308" s="20"/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39"/>
      <c r="AR5308" s="40"/>
      <c r="AS5308" s="41"/>
      <c r="AT5308" s="41"/>
      <c r="AU5308" s="41"/>
      <c r="AV5308" s="41"/>
      <c r="AW5308" s="41"/>
      <c r="AX5308" s="41"/>
    </row>
    <row r="5309" spans="1:50">
      <c r="A5309" s="20"/>
      <c r="B5309" s="20"/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20"/>
      <c r="AP5309" s="20"/>
      <c r="AQ5309" s="39"/>
      <c r="AR5309" s="40"/>
      <c r="AS5309" s="41"/>
      <c r="AT5309" s="41"/>
      <c r="AU5309" s="41"/>
      <c r="AV5309" s="41"/>
      <c r="AW5309" s="41"/>
      <c r="AX5309" s="41"/>
    </row>
    <row r="5310" spans="1:50">
      <c r="A5310" s="20"/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20"/>
      <c r="AP5310" s="20"/>
      <c r="AQ5310" s="39"/>
      <c r="AR5310" s="40"/>
      <c r="AS5310" s="41"/>
      <c r="AT5310" s="41"/>
      <c r="AU5310" s="41"/>
      <c r="AV5310" s="41"/>
      <c r="AW5310" s="41"/>
      <c r="AX5310" s="41"/>
    </row>
    <row r="5311" spans="1:50">
      <c r="A5311" s="20"/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20"/>
      <c r="AP5311" s="20"/>
      <c r="AQ5311" s="39"/>
      <c r="AR5311" s="40"/>
      <c r="AS5311" s="41"/>
      <c r="AT5311" s="41"/>
      <c r="AU5311" s="41"/>
      <c r="AV5311" s="41"/>
      <c r="AW5311" s="41"/>
      <c r="AX5311" s="41"/>
    </row>
    <row r="5312" spans="1:50">
      <c r="A5312" s="20"/>
      <c r="B5312" s="20"/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20"/>
      <c r="AP5312" s="20"/>
      <c r="AQ5312" s="39"/>
      <c r="AR5312" s="40"/>
      <c r="AS5312" s="41"/>
      <c r="AT5312" s="41"/>
      <c r="AU5312" s="41"/>
      <c r="AV5312" s="41"/>
      <c r="AW5312" s="41"/>
      <c r="AX5312" s="41"/>
    </row>
    <row r="5313" spans="1:50">
      <c r="A5313" s="20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20"/>
      <c r="AP5313" s="20"/>
      <c r="AQ5313" s="39"/>
      <c r="AR5313" s="40"/>
      <c r="AS5313" s="41"/>
      <c r="AT5313" s="41"/>
      <c r="AU5313" s="41"/>
      <c r="AV5313" s="41"/>
      <c r="AW5313" s="41"/>
      <c r="AX5313" s="41"/>
    </row>
    <row r="5314" spans="1:50">
      <c r="A5314" s="20"/>
      <c r="B5314" s="20"/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20"/>
      <c r="AP5314" s="20"/>
      <c r="AQ5314" s="39"/>
      <c r="AR5314" s="40"/>
      <c r="AS5314" s="41"/>
      <c r="AT5314" s="41"/>
      <c r="AU5314" s="41"/>
      <c r="AV5314" s="41"/>
      <c r="AW5314" s="41"/>
      <c r="AX5314" s="41"/>
    </row>
    <row r="5315" spans="1:50">
      <c r="A5315" s="20"/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20"/>
      <c r="AP5315" s="20"/>
      <c r="AQ5315" s="39"/>
      <c r="AR5315" s="40"/>
      <c r="AS5315" s="41"/>
      <c r="AT5315" s="41"/>
      <c r="AU5315" s="41"/>
      <c r="AV5315" s="41"/>
      <c r="AW5315" s="41"/>
      <c r="AX5315" s="41"/>
    </row>
    <row r="5316" spans="1:50">
      <c r="A5316" s="20"/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20"/>
      <c r="AP5316" s="20"/>
      <c r="AQ5316" s="39"/>
      <c r="AR5316" s="40"/>
      <c r="AS5316" s="41"/>
      <c r="AT5316" s="41"/>
      <c r="AU5316" s="41"/>
      <c r="AV5316" s="41"/>
      <c r="AW5316" s="41"/>
      <c r="AX5316" s="41"/>
    </row>
    <row r="5317" spans="1:50">
      <c r="A5317" s="20"/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20"/>
      <c r="AP5317" s="20"/>
      <c r="AQ5317" s="39"/>
      <c r="AR5317" s="40"/>
      <c r="AS5317" s="41"/>
      <c r="AT5317" s="41"/>
      <c r="AU5317" s="41"/>
      <c r="AV5317" s="41"/>
      <c r="AW5317" s="41"/>
      <c r="AX5317" s="41"/>
    </row>
    <row r="5318" spans="1:50">
      <c r="A5318" s="20"/>
      <c r="B5318" s="20"/>
      <c r="C5318" s="20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20"/>
      <c r="AP5318" s="20"/>
      <c r="AQ5318" s="39"/>
      <c r="AR5318" s="40"/>
      <c r="AS5318" s="41"/>
      <c r="AT5318" s="41"/>
      <c r="AU5318" s="41"/>
      <c r="AV5318" s="41"/>
      <c r="AW5318" s="41"/>
      <c r="AX5318" s="41"/>
    </row>
    <row r="5319" spans="1:50">
      <c r="A5319" s="20"/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20"/>
      <c r="AP5319" s="20"/>
      <c r="AQ5319" s="39"/>
      <c r="AR5319" s="40"/>
      <c r="AS5319" s="41"/>
      <c r="AT5319" s="41"/>
      <c r="AU5319" s="41"/>
      <c r="AV5319" s="41"/>
      <c r="AW5319" s="41"/>
      <c r="AX5319" s="41"/>
    </row>
    <row r="5320" spans="1:50">
      <c r="A5320" s="20"/>
      <c r="B5320" s="20"/>
      <c r="C5320" s="20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20"/>
      <c r="AP5320" s="20"/>
      <c r="AQ5320" s="39"/>
      <c r="AR5320" s="40"/>
      <c r="AS5320" s="41"/>
      <c r="AT5320" s="41"/>
      <c r="AU5320" s="41"/>
      <c r="AV5320" s="41"/>
      <c r="AW5320" s="41"/>
      <c r="AX5320" s="41"/>
    </row>
    <row r="5321" spans="1:50">
      <c r="A5321" s="20"/>
      <c r="B5321" s="20"/>
      <c r="C5321" s="20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20"/>
      <c r="AP5321" s="20"/>
      <c r="AQ5321" s="39"/>
      <c r="AR5321" s="40"/>
      <c r="AS5321" s="41"/>
      <c r="AT5321" s="41"/>
      <c r="AU5321" s="41"/>
      <c r="AV5321" s="41"/>
      <c r="AW5321" s="41"/>
      <c r="AX5321" s="41"/>
    </row>
    <row r="5322" spans="1:50">
      <c r="A5322" s="20"/>
      <c r="B5322" s="20"/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20"/>
      <c r="AP5322" s="20"/>
      <c r="AQ5322" s="39"/>
      <c r="AR5322" s="40"/>
      <c r="AS5322" s="41"/>
      <c r="AT5322" s="41"/>
      <c r="AU5322" s="41"/>
      <c r="AV5322" s="41"/>
      <c r="AW5322" s="41"/>
      <c r="AX5322" s="41"/>
    </row>
    <row r="5323" spans="1:50">
      <c r="A5323" s="20"/>
      <c r="B5323" s="20"/>
      <c r="C5323" s="20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20"/>
      <c r="AP5323" s="20"/>
      <c r="AQ5323" s="39"/>
      <c r="AR5323" s="40"/>
      <c r="AS5323" s="41"/>
      <c r="AT5323" s="41"/>
      <c r="AU5323" s="41"/>
      <c r="AV5323" s="41"/>
      <c r="AW5323" s="41"/>
      <c r="AX5323" s="41"/>
    </row>
    <row r="5324" spans="1:50">
      <c r="A5324" s="20"/>
      <c r="B5324" s="20"/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20"/>
      <c r="AP5324" s="20"/>
      <c r="AQ5324" s="39"/>
      <c r="AR5324" s="40"/>
      <c r="AS5324" s="41"/>
      <c r="AT5324" s="41"/>
      <c r="AU5324" s="41"/>
      <c r="AV5324" s="41"/>
      <c r="AW5324" s="41"/>
      <c r="AX5324" s="41"/>
    </row>
    <row r="5325" spans="1:50">
      <c r="A5325" s="20"/>
      <c r="B5325" s="20"/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20"/>
      <c r="AP5325" s="20"/>
      <c r="AQ5325" s="39"/>
      <c r="AR5325" s="40"/>
      <c r="AS5325" s="41"/>
      <c r="AT5325" s="41"/>
      <c r="AU5325" s="41"/>
      <c r="AV5325" s="41"/>
      <c r="AW5325" s="41"/>
      <c r="AX5325" s="41"/>
    </row>
    <row r="5326" spans="1:50">
      <c r="A5326" s="20"/>
      <c r="B5326" s="20"/>
      <c r="C5326" s="20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20"/>
      <c r="AP5326" s="20"/>
      <c r="AQ5326" s="39"/>
      <c r="AR5326" s="40"/>
      <c r="AS5326" s="41"/>
      <c r="AT5326" s="41"/>
      <c r="AU5326" s="41"/>
      <c r="AV5326" s="41"/>
      <c r="AW5326" s="41"/>
      <c r="AX5326" s="41"/>
    </row>
    <row r="5327" spans="1:50">
      <c r="A5327" s="20"/>
      <c r="B5327" s="20"/>
      <c r="C5327" s="20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20"/>
      <c r="AP5327" s="20"/>
      <c r="AQ5327" s="39"/>
      <c r="AR5327" s="40"/>
      <c r="AS5327" s="41"/>
      <c r="AT5327" s="41"/>
      <c r="AU5327" s="41"/>
      <c r="AV5327" s="41"/>
      <c r="AW5327" s="41"/>
      <c r="AX5327" s="41"/>
    </row>
    <row r="5328" spans="1:50">
      <c r="A5328" s="20"/>
      <c r="B5328" s="20"/>
      <c r="C5328" s="20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39"/>
      <c r="AR5328" s="40"/>
      <c r="AS5328" s="41"/>
      <c r="AT5328" s="41"/>
      <c r="AU5328" s="41"/>
      <c r="AV5328" s="41"/>
      <c r="AW5328" s="41"/>
      <c r="AX5328" s="41"/>
    </row>
    <row r="5329" spans="1:50">
      <c r="A5329" s="20"/>
      <c r="B5329" s="20"/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20"/>
      <c r="AP5329" s="20"/>
      <c r="AQ5329" s="39"/>
      <c r="AR5329" s="40"/>
      <c r="AS5329" s="41"/>
      <c r="AT5329" s="41"/>
      <c r="AU5329" s="41"/>
      <c r="AV5329" s="41"/>
      <c r="AW5329" s="41"/>
      <c r="AX5329" s="41"/>
    </row>
    <row r="5330" spans="1:50">
      <c r="A5330" s="20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20"/>
      <c r="AP5330" s="20"/>
      <c r="AQ5330" s="39"/>
      <c r="AR5330" s="40"/>
      <c r="AS5330" s="41"/>
      <c r="AT5330" s="41"/>
      <c r="AU5330" s="41"/>
      <c r="AV5330" s="41"/>
      <c r="AW5330" s="41"/>
      <c r="AX5330" s="41"/>
    </row>
    <row r="5331" spans="1:50">
      <c r="A5331" s="20"/>
      <c r="B5331" s="20"/>
      <c r="C5331" s="20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20"/>
      <c r="AP5331" s="20"/>
      <c r="AQ5331" s="39"/>
      <c r="AR5331" s="40"/>
      <c r="AS5331" s="41"/>
      <c r="AT5331" s="41"/>
      <c r="AU5331" s="41"/>
      <c r="AV5331" s="41"/>
      <c r="AW5331" s="41"/>
      <c r="AX5331" s="41"/>
    </row>
    <row r="5332" spans="1:50">
      <c r="A5332" s="20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20"/>
      <c r="AP5332" s="20"/>
      <c r="AQ5332" s="39"/>
      <c r="AR5332" s="40"/>
      <c r="AS5332" s="41"/>
      <c r="AT5332" s="41"/>
      <c r="AU5332" s="41"/>
      <c r="AV5332" s="41"/>
      <c r="AW5332" s="41"/>
      <c r="AX5332" s="41"/>
    </row>
    <row r="5333" spans="1:50">
      <c r="A5333" s="20"/>
      <c r="B5333" s="20"/>
      <c r="C5333" s="20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20"/>
      <c r="AP5333" s="20"/>
      <c r="AQ5333" s="39"/>
      <c r="AR5333" s="40"/>
      <c r="AS5333" s="41"/>
      <c r="AT5333" s="41"/>
      <c r="AU5333" s="41"/>
      <c r="AV5333" s="41"/>
      <c r="AW5333" s="41"/>
      <c r="AX5333" s="41"/>
    </row>
    <row r="5334" spans="1:50">
      <c r="A5334" s="20"/>
      <c r="B5334" s="20"/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20"/>
      <c r="AP5334" s="20"/>
      <c r="AQ5334" s="39"/>
      <c r="AR5334" s="40"/>
      <c r="AS5334" s="41"/>
      <c r="AT5334" s="41"/>
      <c r="AU5334" s="41"/>
      <c r="AV5334" s="41"/>
      <c r="AW5334" s="41"/>
      <c r="AX5334" s="41"/>
    </row>
    <row r="5335" spans="1:50">
      <c r="A5335" s="20"/>
      <c r="B5335" s="20"/>
      <c r="C5335" s="20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20"/>
      <c r="AP5335" s="20"/>
      <c r="AQ5335" s="39"/>
      <c r="AR5335" s="40"/>
      <c r="AS5335" s="41"/>
      <c r="AT5335" s="41"/>
      <c r="AU5335" s="41"/>
      <c r="AV5335" s="41"/>
      <c r="AW5335" s="41"/>
      <c r="AX5335" s="41"/>
    </row>
    <row r="5336" spans="1:50">
      <c r="A5336" s="20"/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20"/>
      <c r="AP5336" s="20"/>
      <c r="AQ5336" s="39"/>
      <c r="AR5336" s="40"/>
      <c r="AS5336" s="41"/>
      <c r="AT5336" s="41"/>
      <c r="AU5336" s="41"/>
      <c r="AV5336" s="41"/>
      <c r="AW5336" s="41"/>
      <c r="AX5336" s="41"/>
    </row>
    <row r="5337" spans="1:50">
      <c r="A5337" s="20"/>
      <c r="B5337" s="20"/>
      <c r="C5337" s="20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20"/>
      <c r="AP5337" s="20"/>
      <c r="AQ5337" s="39"/>
      <c r="AR5337" s="40"/>
      <c r="AS5337" s="41"/>
      <c r="AT5337" s="41"/>
      <c r="AU5337" s="41"/>
      <c r="AV5337" s="41"/>
      <c r="AW5337" s="41"/>
      <c r="AX5337" s="41"/>
    </row>
    <row r="5338" spans="1:50">
      <c r="A5338" s="20"/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"/>
      <c r="AP5338" s="20"/>
      <c r="AQ5338" s="39"/>
      <c r="AR5338" s="40"/>
      <c r="AS5338" s="41"/>
      <c r="AT5338" s="41"/>
      <c r="AU5338" s="41"/>
      <c r="AV5338" s="41"/>
      <c r="AW5338" s="41"/>
      <c r="AX5338" s="41"/>
    </row>
    <row r="5339" spans="1:50">
      <c r="A5339" s="20"/>
      <c r="B5339" s="20"/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20"/>
      <c r="AP5339" s="20"/>
      <c r="AQ5339" s="39"/>
      <c r="AR5339" s="40"/>
      <c r="AS5339" s="41"/>
      <c r="AT5339" s="41"/>
      <c r="AU5339" s="41"/>
      <c r="AV5339" s="41"/>
      <c r="AW5339" s="41"/>
      <c r="AX5339" s="41"/>
    </row>
    <row r="5340" spans="1:50">
      <c r="A5340" s="20"/>
      <c r="B5340" s="20"/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20"/>
      <c r="AP5340" s="20"/>
      <c r="AQ5340" s="39"/>
      <c r="AR5340" s="40"/>
      <c r="AS5340" s="41"/>
      <c r="AT5340" s="41"/>
      <c r="AU5340" s="41"/>
      <c r="AV5340" s="41"/>
      <c r="AW5340" s="41"/>
      <c r="AX5340" s="41"/>
    </row>
    <row r="5341" spans="1:50">
      <c r="A5341" s="20"/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20"/>
      <c r="AP5341" s="20"/>
      <c r="AQ5341" s="39"/>
      <c r="AR5341" s="40"/>
      <c r="AS5341" s="41"/>
      <c r="AT5341" s="41"/>
      <c r="AU5341" s="41"/>
      <c r="AV5341" s="41"/>
      <c r="AW5341" s="41"/>
      <c r="AX5341" s="41"/>
    </row>
    <row r="5342" spans="1:50">
      <c r="A5342" s="20"/>
      <c r="B5342" s="20"/>
      <c r="C5342" s="20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20"/>
      <c r="AP5342" s="20"/>
      <c r="AQ5342" s="39"/>
      <c r="AR5342" s="40"/>
      <c r="AS5342" s="41"/>
      <c r="AT5342" s="41"/>
      <c r="AU5342" s="41"/>
      <c r="AV5342" s="41"/>
      <c r="AW5342" s="41"/>
      <c r="AX5342" s="41"/>
    </row>
    <row r="5343" spans="1:50">
      <c r="A5343" s="20"/>
      <c r="B5343" s="20"/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39"/>
      <c r="AR5343" s="40"/>
      <c r="AS5343" s="41"/>
      <c r="AT5343" s="41"/>
      <c r="AU5343" s="41"/>
      <c r="AV5343" s="41"/>
      <c r="AW5343" s="41"/>
      <c r="AX5343" s="41"/>
    </row>
    <row r="5344" spans="1:50">
      <c r="A5344" s="20"/>
      <c r="B5344" s="20"/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20"/>
      <c r="AP5344" s="20"/>
      <c r="AQ5344" s="39"/>
      <c r="AR5344" s="40"/>
      <c r="AS5344" s="41"/>
      <c r="AT5344" s="41"/>
      <c r="AU5344" s="41"/>
      <c r="AV5344" s="41"/>
      <c r="AW5344" s="41"/>
      <c r="AX5344" s="41"/>
    </row>
    <row r="5345" spans="1:50">
      <c r="A5345" s="20"/>
      <c r="B5345" s="20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20"/>
      <c r="AP5345" s="20"/>
      <c r="AQ5345" s="39"/>
      <c r="AR5345" s="40"/>
      <c r="AS5345" s="41"/>
      <c r="AT5345" s="41"/>
      <c r="AU5345" s="41"/>
      <c r="AV5345" s="41"/>
      <c r="AW5345" s="41"/>
      <c r="AX5345" s="41"/>
    </row>
    <row r="5346" spans="1:50">
      <c r="A5346" s="20"/>
      <c r="B5346" s="20"/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20"/>
      <c r="AP5346" s="20"/>
      <c r="AQ5346" s="39"/>
      <c r="AR5346" s="40"/>
      <c r="AS5346" s="41"/>
      <c r="AT5346" s="41"/>
      <c r="AU5346" s="41"/>
      <c r="AV5346" s="41"/>
      <c r="AW5346" s="41"/>
      <c r="AX5346" s="41"/>
    </row>
    <row r="5347" spans="1:50">
      <c r="A5347" s="20"/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"/>
      <c r="AQ5347" s="39"/>
      <c r="AR5347" s="40"/>
      <c r="AS5347" s="41"/>
      <c r="AT5347" s="41"/>
      <c r="AU5347" s="41"/>
      <c r="AV5347" s="41"/>
      <c r="AW5347" s="41"/>
      <c r="AX5347" s="41"/>
    </row>
    <row r="5348" spans="1:50">
      <c r="A5348" s="20"/>
      <c r="B5348" s="20"/>
      <c r="C5348" s="20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20"/>
      <c r="AP5348" s="20"/>
      <c r="AQ5348" s="39"/>
      <c r="AR5348" s="40"/>
      <c r="AS5348" s="41"/>
      <c r="AT5348" s="41"/>
      <c r="AU5348" s="41"/>
      <c r="AV5348" s="41"/>
      <c r="AW5348" s="41"/>
      <c r="AX5348" s="41"/>
    </row>
    <row r="5349" spans="1:50">
      <c r="A5349" s="20"/>
      <c r="B5349" s="20"/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20"/>
      <c r="AP5349" s="20"/>
      <c r="AQ5349" s="39"/>
      <c r="AR5349" s="40"/>
      <c r="AS5349" s="41"/>
      <c r="AT5349" s="41"/>
      <c r="AU5349" s="41"/>
      <c r="AV5349" s="41"/>
      <c r="AW5349" s="41"/>
      <c r="AX5349" s="41"/>
    </row>
    <row r="5350" spans="1:50">
      <c r="A5350" s="20"/>
      <c r="B5350" s="20"/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20"/>
      <c r="AP5350" s="20"/>
      <c r="AQ5350" s="39"/>
      <c r="AR5350" s="40"/>
      <c r="AS5350" s="41"/>
      <c r="AT5350" s="41"/>
      <c r="AU5350" s="41"/>
      <c r="AV5350" s="41"/>
      <c r="AW5350" s="41"/>
      <c r="AX5350" s="41"/>
    </row>
    <row r="5351" spans="1:50">
      <c r="A5351" s="20"/>
      <c r="B5351" s="20"/>
      <c r="C5351" s="20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20"/>
      <c r="AP5351" s="20"/>
      <c r="AQ5351" s="39"/>
      <c r="AR5351" s="40"/>
      <c r="AS5351" s="41"/>
      <c r="AT5351" s="41"/>
      <c r="AU5351" s="41"/>
      <c r="AV5351" s="41"/>
      <c r="AW5351" s="41"/>
      <c r="AX5351" s="41"/>
    </row>
    <row r="5352" spans="1:50">
      <c r="A5352" s="20"/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20"/>
      <c r="AP5352" s="20"/>
      <c r="AQ5352" s="39"/>
      <c r="AR5352" s="40"/>
      <c r="AS5352" s="41"/>
      <c r="AT5352" s="41"/>
      <c r="AU5352" s="41"/>
      <c r="AV5352" s="41"/>
      <c r="AW5352" s="41"/>
      <c r="AX5352" s="41"/>
    </row>
    <row r="5353" spans="1:50">
      <c r="A5353" s="20"/>
      <c r="B5353" s="20"/>
      <c r="C5353" s="20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20"/>
      <c r="AP5353" s="20"/>
      <c r="AQ5353" s="39"/>
      <c r="AR5353" s="40"/>
      <c r="AS5353" s="41"/>
      <c r="AT5353" s="41"/>
      <c r="AU5353" s="41"/>
      <c r="AV5353" s="41"/>
      <c r="AW5353" s="41"/>
      <c r="AX5353" s="41"/>
    </row>
    <row r="5354" spans="1:50">
      <c r="A5354" s="20"/>
      <c r="B5354" s="20"/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20"/>
      <c r="AP5354" s="20"/>
      <c r="AQ5354" s="39"/>
      <c r="AR5354" s="40"/>
      <c r="AS5354" s="41"/>
      <c r="AT5354" s="41"/>
      <c r="AU5354" s="41"/>
      <c r="AV5354" s="41"/>
      <c r="AW5354" s="41"/>
      <c r="AX5354" s="41"/>
    </row>
    <row r="5355" spans="1:50">
      <c r="A5355" s="20"/>
      <c r="B5355" s="20"/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20"/>
      <c r="AP5355" s="20"/>
      <c r="AQ5355" s="39"/>
      <c r="AR5355" s="40"/>
      <c r="AS5355" s="41"/>
      <c r="AT5355" s="41"/>
      <c r="AU5355" s="41"/>
      <c r="AV5355" s="41"/>
      <c r="AW5355" s="41"/>
      <c r="AX5355" s="41"/>
    </row>
    <row r="5356" spans="1:50">
      <c r="A5356" s="20"/>
      <c r="B5356" s="20"/>
      <c r="C5356" s="20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20"/>
      <c r="AP5356" s="20"/>
      <c r="AQ5356" s="39"/>
      <c r="AR5356" s="40"/>
      <c r="AS5356" s="41"/>
      <c r="AT5356" s="41"/>
      <c r="AU5356" s="41"/>
      <c r="AV5356" s="41"/>
      <c r="AW5356" s="41"/>
      <c r="AX5356" s="41"/>
    </row>
    <row r="5357" spans="1:50">
      <c r="A5357" s="20"/>
      <c r="B5357" s="20"/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20"/>
      <c r="AP5357" s="20"/>
      <c r="AQ5357" s="39"/>
      <c r="AR5357" s="40"/>
      <c r="AS5357" s="41"/>
      <c r="AT5357" s="41"/>
      <c r="AU5357" s="41"/>
      <c r="AV5357" s="41"/>
      <c r="AW5357" s="41"/>
      <c r="AX5357" s="41"/>
    </row>
    <row r="5358" spans="1:50">
      <c r="A5358" s="20"/>
      <c r="B5358" s="20"/>
      <c r="C5358" s="20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20"/>
      <c r="AP5358" s="20"/>
      <c r="AQ5358" s="39"/>
      <c r="AR5358" s="40"/>
      <c r="AS5358" s="41"/>
      <c r="AT5358" s="41"/>
      <c r="AU5358" s="41"/>
      <c r="AV5358" s="41"/>
      <c r="AW5358" s="41"/>
      <c r="AX5358" s="41"/>
    </row>
    <row r="5359" spans="1:50">
      <c r="A5359" s="20"/>
      <c r="B5359" s="20"/>
      <c r="C5359" s="20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20"/>
      <c r="AP5359" s="20"/>
      <c r="AQ5359" s="39"/>
      <c r="AR5359" s="40"/>
      <c r="AS5359" s="41"/>
      <c r="AT5359" s="41"/>
      <c r="AU5359" s="41"/>
      <c r="AV5359" s="41"/>
      <c r="AW5359" s="41"/>
      <c r="AX5359" s="41"/>
    </row>
    <row r="5360" spans="1:50">
      <c r="A5360" s="20"/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20"/>
      <c r="AP5360" s="20"/>
      <c r="AQ5360" s="39"/>
      <c r="AR5360" s="40"/>
      <c r="AS5360" s="41"/>
      <c r="AT5360" s="41"/>
      <c r="AU5360" s="41"/>
      <c r="AV5360" s="41"/>
      <c r="AW5360" s="41"/>
      <c r="AX5360" s="41"/>
    </row>
    <row r="5361" spans="1:50">
      <c r="A5361" s="20"/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20"/>
      <c r="AP5361" s="20"/>
      <c r="AQ5361" s="39"/>
      <c r="AR5361" s="40"/>
      <c r="AS5361" s="41"/>
      <c r="AT5361" s="41"/>
      <c r="AU5361" s="41"/>
      <c r="AV5361" s="41"/>
      <c r="AW5361" s="41"/>
      <c r="AX5361" s="41"/>
    </row>
    <row r="5362" spans="1:50">
      <c r="A5362" s="20"/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20"/>
      <c r="AP5362" s="20"/>
      <c r="AQ5362" s="39"/>
      <c r="AR5362" s="40"/>
      <c r="AS5362" s="41"/>
      <c r="AT5362" s="41"/>
      <c r="AU5362" s="41"/>
      <c r="AV5362" s="41"/>
      <c r="AW5362" s="41"/>
      <c r="AX5362" s="41"/>
    </row>
    <row r="5363" spans="1:50">
      <c r="A5363" s="20"/>
      <c r="B5363" s="20"/>
      <c r="C5363" s="20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20"/>
      <c r="AP5363" s="20"/>
      <c r="AQ5363" s="39"/>
      <c r="AR5363" s="40"/>
      <c r="AS5363" s="41"/>
      <c r="AT5363" s="41"/>
      <c r="AU5363" s="41"/>
      <c r="AV5363" s="41"/>
      <c r="AW5363" s="41"/>
      <c r="AX5363" s="41"/>
    </row>
    <row r="5364" spans="1:50">
      <c r="A5364" s="20"/>
      <c r="B5364" s="20"/>
      <c r="C5364" s="20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20"/>
      <c r="AP5364" s="20"/>
      <c r="AQ5364" s="39"/>
      <c r="AR5364" s="40"/>
      <c r="AS5364" s="41"/>
      <c r="AT5364" s="41"/>
      <c r="AU5364" s="41"/>
      <c r="AV5364" s="41"/>
      <c r="AW5364" s="41"/>
      <c r="AX5364" s="41"/>
    </row>
    <row r="5365" spans="1:50">
      <c r="A5365" s="20"/>
      <c r="B5365" s="20"/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20"/>
      <c r="AP5365" s="20"/>
      <c r="AQ5365" s="39"/>
      <c r="AR5365" s="40"/>
      <c r="AS5365" s="41"/>
      <c r="AT5365" s="41"/>
      <c r="AU5365" s="41"/>
      <c r="AV5365" s="41"/>
      <c r="AW5365" s="41"/>
      <c r="AX5365" s="41"/>
    </row>
    <row r="5366" spans="1:50">
      <c r="A5366" s="20"/>
      <c r="B5366" s="20"/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20"/>
      <c r="AP5366" s="20"/>
      <c r="AQ5366" s="39"/>
      <c r="AR5366" s="40"/>
      <c r="AS5366" s="41"/>
      <c r="AT5366" s="41"/>
      <c r="AU5366" s="41"/>
      <c r="AV5366" s="41"/>
      <c r="AW5366" s="41"/>
      <c r="AX5366" s="41"/>
    </row>
    <row r="5367" spans="1:50">
      <c r="A5367" s="20"/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20"/>
      <c r="AP5367" s="20"/>
      <c r="AQ5367" s="39"/>
      <c r="AR5367" s="40"/>
      <c r="AS5367" s="41"/>
      <c r="AT5367" s="41"/>
      <c r="AU5367" s="41"/>
      <c r="AV5367" s="41"/>
      <c r="AW5367" s="41"/>
      <c r="AX5367" s="41"/>
    </row>
    <row r="5368" spans="1:50">
      <c r="A5368" s="20"/>
      <c r="B5368" s="20"/>
      <c r="C5368" s="20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39"/>
      <c r="AR5368" s="40"/>
      <c r="AS5368" s="41"/>
      <c r="AT5368" s="41"/>
      <c r="AU5368" s="41"/>
      <c r="AV5368" s="41"/>
      <c r="AW5368" s="41"/>
      <c r="AX5368" s="41"/>
    </row>
    <row r="5369" spans="1:50">
      <c r="A5369" s="20"/>
      <c r="B5369" s="20"/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20"/>
      <c r="AP5369" s="20"/>
      <c r="AQ5369" s="39"/>
      <c r="AR5369" s="40"/>
      <c r="AS5369" s="41"/>
      <c r="AT5369" s="41"/>
      <c r="AU5369" s="41"/>
      <c r="AV5369" s="41"/>
      <c r="AW5369" s="41"/>
      <c r="AX5369" s="41"/>
    </row>
    <row r="5370" spans="1:50">
      <c r="A5370" s="20"/>
      <c r="B5370" s="20"/>
      <c r="C5370" s="20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20"/>
      <c r="AP5370" s="20"/>
      <c r="AQ5370" s="39"/>
      <c r="AR5370" s="40"/>
      <c r="AS5370" s="41"/>
      <c r="AT5370" s="41"/>
      <c r="AU5370" s="41"/>
      <c r="AV5370" s="41"/>
      <c r="AW5370" s="41"/>
      <c r="AX5370" s="41"/>
    </row>
    <row r="5371" spans="1:50">
      <c r="A5371" s="20"/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20"/>
      <c r="AP5371" s="20"/>
      <c r="AQ5371" s="39"/>
      <c r="AR5371" s="40"/>
      <c r="AS5371" s="41"/>
      <c r="AT5371" s="41"/>
      <c r="AU5371" s="41"/>
      <c r="AV5371" s="41"/>
      <c r="AW5371" s="41"/>
      <c r="AX5371" s="41"/>
    </row>
    <row r="5372" spans="1:50">
      <c r="A5372" s="20"/>
      <c r="B5372" s="20"/>
      <c r="C5372" s="20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20"/>
      <c r="AP5372" s="20"/>
      <c r="AQ5372" s="39"/>
      <c r="AR5372" s="40"/>
      <c r="AS5372" s="41"/>
      <c r="AT5372" s="41"/>
      <c r="AU5372" s="41"/>
      <c r="AV5372" s="41"/>
      <c r="AW5372" s="41"/>
      <c r="AX5372" s="41"/>
    </row>
    <row r="5373" spans="1:50">
      <c r="A5373" s="20"/>
      <c r="B5373" s="20"/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20"/>
      <c r="AP5373" s="20"/>
      <c r="AQ5373" s="39"/>
      <c r="AR5373" s="40"/>
      <c r="AS5373" s="41"/>
      <c r="AT5373" s="41"/>
      <c r="AU5373" s="41"/>
      <c r="AV5373" s="41"/>
      <c r="AW5373" s="41"/>
      <c r="AX5373" s="41"/>
    </row>
    <row r="5374" spans="1:50">
      <c r="A5374" s="20"/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39"/>
      <c r="AR5374" s="40"/>
      <c r="AS5374" s="41"/>
      <c r="AT5374" s="41"/>
      <c r="AU5374" s="41"/>
      <c r="AV5374" s="41"/>
      <c r="AW5374" s="41"/>
      <c r="AX5374" s="41"/>
    </row>
    <row r="5375" spans="1:50">
      <c r="A5375" s="20"/>
      <c r="B5375" s="20"/>
      <c r="C5375" s="20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20"/>
      <c r="AP5375" s="20"/>
      <c r="AQ5375" s="39"/>
      <c r="AR5375" s="40"/>
      <c r="AS5375" s="41"/>
      <c r="AT5375" s="41"/>
      <c r="AU5375" s="41"/>
      <c r="AV5375" s="41"/>
      <c r="AW5375" s="41"/>
      <c r="AX5375" s="41"/>
    </row>
    <row r="5376" spans="1:50">
      <c r="A5376" s="20"/>
      <c r="B5376" s="20"/>
      <c r="C5376" s="20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20"/>
      <c r="AP5376" s="20"/>
      <c r="AQ5376" s="39"/>
      <c r="AR5376" s="40"/>
      <c r="AS5376" s="41"/>
      <c r="AT5376" s="41"/>
      <c r="AU5376" s="41"/>
      <c r="AV5376" s="41"/>
      <c r="AW5376" s="41"/>
      <c r="AX5376" s="41"/>
    </row>
    <row r="5377" spans="1:50">
      <c r="A5377" s="20"/>
      <c r="B5377" s="20"/>
      <c r="C5377" s="20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20"/>
      <c r="AP5377" s="20"/>
      <c r="AQ5377" s="39"/>
      <c r="AR5377" s="40"/>
      <c r="AS5377" s="41"/>
      <c r="AT5377" s="41"/>
      <c r="AU5377" s="41"/>
      <c r="AV5377" s="41"/>
      <c r="AW5377" s="41"/>
      <c r="AX5377" s="41"/>
    </row>
    <row r="5378" spans="1:50">
      <c r="A5378" s="20"/>
      <c r="B5378" s="20"/>
      <c r="C5378" s="20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20"/>
      <c r="AP5378" s="20"/>
      <c r="AQ5378" s="39"/>
      <c r="AR5378" s="40"/>
      <c r="AS5378" s="41"/>
      <c r="AT5378" s="41"/>
      <c r="AU5378" s="41"/>
      <c r="AV5378" s="41"/>
      <c r="AW5378" s="41"/>
      <c r="AX5378" s="41"/>
    </row>
    <row r="5379" spans="1:50">
      <c r="A5379" s="20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20"/>
      <c r="AP5379" s="20"/>
      <c r="AQ5379" s="39"/>
      <c r="AR5379" s="40"/>
      <c r="AS5379" s="41"/>
      <c r="AT5379" s="41"/>
      <c r="AU5379" s="41"/>
      <c r="AV5379" s="41"/>
      <c r="AW5379" s="41"/>
      <c r="AX5379" s="41"/>
    </row>
    <row r="5380" spans="1:50">
      <c r="A5380" s="20"/>
      <c r="B5380" s="20"/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20"/>
      <c r="AP5380" s="20"/>
      <c r="AQ5380" s="39"/>
      <c r="AR5380" s="40"/>
      <c r="AS5380" s="41"/>
      <c r="AT5380" s="41"/>
      <c r="AU5380" s="41"/>
      <c r="AV5380" s="41"/>
      <c r="AW5380" s="41"/>
      <c r="AX5380" s="41"/>
    </row>
    <row r="5381" spans="1:50">
      <c r="A5381" s="20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20"/>
      <c r="AP5381" s="20"/>
      <c r="AQ5381" s="39"/>
      <c r="AR5381" s="40"/>
      <c r="AS5381" s="41"/>
      <c r="AT5381" s="41"/>
      <c r="AU5381" s="41"/>
      <c r="AV5381" s="41"/>
      <c r="AW5381" s="41"/>
      <c r="AX5381" s="41"/>
    </row>
    <row r="5382" spans="1:50">
      <c r="A5382" s="20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20"/>
      <c r="AP5382" s="20"/>
      <c r="AQ5382" s="39"/>
      <c r="AR5382" s="40"/>
      <c r="AS5382" s="41"/>
      <c r="AT5382" s="41"/>
      <c r="AU5382" s="41"/>
      <c r="AV5382" s="41"/>
      <c r="AW5382" s="41"/>
      <c r="AX5382" s="41"/>
    </row>
    <row r="5383" spans="1:50">
      <c r="A5383" s="20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20"/>
      <c r="AP5383" s="20"/>
      <c r="AQ5383" s="39"/>
      <c r="AR5383" s="40"/>
      <c r="AS5383" s="41"/>
      <c r="AT5383" s="41"/>
      <c r="AU5383" s="41"/>
      <c r="AV5383" s="41"/>
      <c r="AW5383" s="41"/>
      <c r="AX5383" s="41"/>
    </row>
    <row r="5384" spans="1:50">
      <c r="A5384" s="20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20"/>
      <c r="AP5384" s="20"/>
      <c r="AQ5384" s="39"/>
      <c r="AR5384" s="40"/>
      <c r="AS5384" s="41"/>
      <c r="AT5384" s="41"/>
      <c r="AU5384" s="41"/>
      <c r="AV5384" s="41"/>
      <c r="AW5384" s="41"/>
      <c r="AX5384" s="41"/>
    </row>
    <row r="5385" spans="1:50">
      <c r="A5385" s="20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20"/>
      <c r="AP5385" s="20"/>
      <c r="AQ5385" s="39"/>
      <c r="AR5385" s="40"/>
      <c r="AS5385" s="41"/>
      <c r="AT5385" s="41"/>
      <c r="AU5385" s="41"/>
      <c r="AV5385" s="41"/>
      <c r="AW5385" s="41"/>
      <c r="AX5385" s="41"/>
    </row>
    <row r="5386" spans="1:50">
      <c r="A5386" s="20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20"/>
      <c r="AP5386" s="20"/>
      <c r="AQ5386" s="39"/>
      <c r="AR5386" s="40"/>
      <c r="AS5386" s="41"/>
      <c r="AT5386" s="41"/>
      <c r="AU5386" s="41"/>
      <c r="AV5386" s="41"/>
      <c r="AW5386" s="41"/>
      <c r="AX5386" s="41"/>
    </row>
    <row r="5387" spans="1:50">
      <c r="A5387" s="20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20"/>
      <c r="AP5387" s="20"/>
      <c r="AQ5387" s="39"/>
      <c r="AR5387" s="40"/>
      <c r="AS5387" s="41"/>
      <c r="AT5387" s="41"/>
      <c r="AU5387" s="41"/>
      <c r="AV5387" s="41"/>
      <c r="AW5387" s="41"/>
      <c r="AX5387" s="41"/>
    </row>
    <row r="5388" spans="1:50">
      <c r="A5388" s="20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20"/>
      <c r="AP5388" s="20"/>
      <c r="AQ5388" s="39"/>
      <c r="AR5388" s="40"/>
      <c r="AS5388" s="41"/>
      <c r="AT5388" s="41"/>
      <c r="AU5388" s="41"/>
      <c r="AV5388" s="41"/>
      <c r="AW5388" s="41"/>
      <c r="AX5388" s="41"/>
    </row>
    <row r="5389" spans="1:50">
      <c r="A5389" s="20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20"/>
      <c r="AP5389" s="20"/>
      <c r="AQ5389" s="39"/>
      <c r="AR5389" s="40"/>
      <c r="AS5389" s="41"/>
      <c r="AT5389" s="41"/>
      <c r="AU5389" s="41"/>
      <c r="AV5389" s="41"/>
      <c r="AW5389" s="41"/>
      <c r="AX5389" s="41"/>
    </row>
    <row r="5390" spans="1:50">
      <c r="A5390" s="20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20"/>
      <c r="AP5390" s="20"/>
      <c r="AQ5390" s="39"/>
      <c r="AR5390" s="40"/>
      <c r="AS5390" s="41"/>
      <c r="AT5390" s="41"/>
      <c r="AU5390" s="41"/>
      <c r="AV5390" s="41"/>
      <c r="AW5390" s="41"/>
      <c r="AX5390" s="41"/>
    </row>
    <row r="5391" spans="1:50">
      <c r="A5391" s="20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20"/>
      <c r="AP5391" s="20"/>
      <c r="AQ5391" s="39"/>
      <c r="AR5391" s="40"/>
      <c r="AS5391" s="41"/>
      <c r="AT5391" s="41"/>
      <c r="AU5391" s="41"/>
      <c r="AV5391" s="41"/>
      <c r="AW5391" s="41"/>
      <c r="AX5391" s="41"/>
    </row>
    <row r="5392" spans="1:50">
      <c r="A5392" s="20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20"/>
      <c r="AP5392" s="20"/>
      <c r="AQ5392" s="39"/>
      <c r="AR5392" s="40"/>
      <c r="AS5392" s="41"/>
      <c r="AT5392" s="41"/>
      <c r="AU5392" s="41"/>
      <c r="AV5392" s="41"/>
      <c r="AW5392" s="41"/>
      <c r="AX5392" s="41"/>
    </row>
    <row r="5393" spans="1:50">
      <c r="A5393" s="20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20"/>
      <c r="AP5393" s="20"/>
      <c r="AQ5393" s="39"/>
      <c r="AR5393" s="40"/>
      <c r="AS5393" s="41"/>
      <c r="AT5393" s="41"/>
      <c r="AU5393" s="41"/>
      <c r="AV5393" s="41"/>
      <c r="AW5393" s="41"/>
      <c r="AX5393" s="41"/>
    </row>
    <row r="5394" spans="1:50">
      <c r="A5394" s="20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20"/>
      <c r="AP5394" s="20"/>
      <c r="AQ5394" s="39"/>
      <c r="AR5394" s="40"/>
      <c r="AS5394" s="41"/>
      <c r="AT5394" s="41"/>
      <c r="AU5394" s="41"/>
      <c r="AV5394" s="41"/>
      <c r="AW5394" s="41"/>
      <c r="AX5394" s="41"/>
    </row>
    <row r="5395" spans="1:50">
      <c r="A5395" s="20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20"/>
      <c r="AP5395" s="20"/>
      <c r="AQ5395" s="39"/>
      <c r="AR5395" s="40"/>
      <c r="AS5395" s="41"/>
      <c r="AT5395" s="41"/>
      <c r="AU5395" s="41"/>
      <c r="AV5395" s="41"/>
      <c r="AW5395" s="41"/>
      <c r="AX5395" s="41"/>
    </row>
    <row r="5396" spans="1:50">
      <c r="A5396" s="20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20"/>
      <c r="AP5396" s="20"/>
      <c r="AQ5396" s="39"/>
      <c r="AR5396" s="40"/>
      <c r="AS5396" s="41"/>
      <c r="AT5396" s="41"/>
      <c r="AU5396" s="41"/>
      <c r="AV5396" s="41"/>
      <c r="AW5396" s="41"/>
      <c r="AX5396" s="41"/>
    </row>
    <row r="5397" spans="1:50">
      <c r="A5397" s="20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20"/>
      <c r="AP5397" s="20"/>
      <c r="AQ5397" s="39"/>
      <c r="AR5397" s="40"/>
      <c r="AS5397" s="41"/>
      <c r="AT5397" s="41"/>
      <c r="AU5397" s="41"/>
      <c r="AV5397" s="41"/>
      <c r="AW5397" s="41"/>
      <c r="AX5397" s="41"/>
    </row>
    <row r="5398" spans="1:50">
      <c r="A5398" s="20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20"/>
      <c r="AP5398" s="20"/>
      <c r="AQ5398" s="39"/>
      <c r="AR5398" s="40"/>
      <c r="AS5398" s="41"/>
      <c r="AT5398" s="41"/>
      <c r="AU5398" s="41"/>
      <c r="AV5398" s="41"/>
      <c r="AW5398" s="41"/>
      <c r="AX5398" s="41"/>
    </row>
    <row r="5399" spans="1:50">
      <c r="A5399" s="20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20"/>
      <c r="AP5399" s="20"/>
      <c r="AQ5399" s="39"/>
      <c r="AR5399" s="40"/>
      <c r="AS5399" s="41"/>
      <c r="AT5399" s="41"/>
      <c r="AU5399" s="41"/>
      <c r="AV5399" s="41"/>
      <c r="AW5399" s="41"/>
      <c r="AX5399" s="41"/>
    </row>
    <row r="5400" spans="1:50">
      <c r="A5400" s="20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20"/>
      <c r="AP5400" s="20"/>
      <c r="AQ5400" s="39"/>
      <c r="AR5400" s="40"/>
      <c r="AS5400" s="41"/>
      <c r="AT5400" s="41"/>
      <c r="AU5400" s="41"/>
      <c r="AV5400" s="41"/>
      <c r="AW5400" s="41"/>
      <c r="AX5400" s="41"/>
    </row>
    <row r="5401" spans="1:50">
      <c r="A5401" s="20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20"/>
      <c r="AP5401" s="20"/>
      <c r="AQ5401" s="39"/>
      <c r="AR5401" s="40"/>
      <c r="AS5401" s="41"/>
      <c r="AT5401" s="41"/>
      <c r="AU5401" s="41"/>
      <c r="AV5401" s="41"/>
      <c r="AW5401" s="41"/>
      <c r="AX5401" s="41"/>
    </row>
    <row r="5402" spans="1:50">
      <c r="A5402" s="20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20"/>
      <c r="AP5402" s="20"/>
      <c r="AQ5402" s="39"/>
      <c r="AR5402" s="40"/>
      <c r="AS5402" s="41"/>
      <c r="AT5402" s="41"/>
      <c r="AU5402" s="41"/>
      <c r="AV5402" s="41"/>
      <c r="AW5402" s="41"/>
      <c r="AX5402" s="41"/>
    </row>
    <row r="5403" spans="1:50">
      <c r="A5403" s="20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20"/>
      <c r="AP5403" s="20"/>
      <c r="AQ5403" s="39"/>
      <c r="AR5403" s="40"/>
      <c r="AS5403" s="41"/>
      <c r="AT5403" s="41"/>
      <c r="AU5403" s="41"/>
      <c r="AV5403" s="41"/>
      <c r="AW5403" s="41"/>
      <c r="AX5403" s="41"/>
    </row>
    <row r="5404" spans="1:50">
      <c r="A5404" s="20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20"/>
      <c r="AP5404" s="20"/>
      <c r="AQ5404" s="39"/>
      <c r="AR5404" s="40"/>
      <c r="AS5404" s="41"/>
      <c r="AT5404" s="41"/>
      <c r="AU5404" s="41"/>
      <c r="AV5404" s="41"/>
      <c r="AW5404" s="41"/>
      <c r="AX5404" s="41"/>
    </row>
    <row r="5405" spans="1:50">
      <c r="A5405" s="20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20"/>
      <c r="AP5405" s="20"/>
      <c r="AQ5405" s="39"/>
      <c r="AR5405" s="40"/>
      <c r="AS5405" s="41"/>
      <c r="AT5405" s="41"/>
      <c r="AU5405" s="41"/>
      <c r="AV5405" s="41"/>
      <c r="AW5405" s="41"/>
      <c r="AX5405" s="41"/>
    </row>
    <row r="5406" spans="1:50">
      <c r="A5406" s="20"/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20"/>
      <c r="AP5406" s="20"/>
      <c r="AQ5406" s="39"/>
      <c r="AR5406" s="40"/>
      <c r="AS5406" s="41"/>
      <c r="AT5406" s="41"/>
      <c r="AU5406" s="41"/>
      <c r="AV5406" s="41"/>
      <c r="AW5406" s="41"/>
      <c r="AX5406" s="41"/>
    </row>
    <row r="5407" spans="1:50">
      <c r="A5407" s="20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20"/>
      <c r="AP5407" s="20"/>
      <c r="AQ5407" s="39"/>
      <c r="AR5407" s="40"/>
      <c r="AS5407" s="41"/>
      <c r="AT5407" s="41"/>
      <c r="AU5407" s="41"/>
      <c r="AV5407" s="41"/>
      <c r="AW5407" s="41"/>
      <c r="AX5407" s="41"/>
    </row>
    <row r="5408" spans="1:50">
      <c r="A5408" s="20"/>
      <c r="B5408" s="20"/>
      <c r="C5408" s="20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20"/>
      <c r="AP5408" s="20"/>
      <c r="AQ5408" s="39"/>
      <c r="AR5408" s="40"/>
      <c r="AS5408" s="41"/>
      <c r="AT5408" s="41"/>
      <c r="AU5408" s="41"/>
      <c r="AV5408" s="41"/>
      <c r="AW5408" s="41"/>
      <c r="AX5408" s="41"/>
    </row>
    <row r="5409" spans="1:50">
      <c r="A5409" s="20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39"/>
      <c r="AR5409" s="40"/>
      <c r="AS5409" s="41"/>
      <c r="AT5409" s="41"/>
      <c r="AU5409" s="41"/>
      <c r="AV5409" s="41"/>
      <c r="AW5409" s="41"/>
      <c r="AX5409" s="41"/>
    </row>
    <row r="5410" spans="1:50">
      <c r="A5410" s="20"/>
      <c r="B5410" s="20"/>
      <c r="C5410" s="20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20"/>
      <c r="AP5410" s="20"/>
      <c r="AQ5410" s="39"/>
      <c r="AR5410" s="40"/>
      <c r="AS5410" s="41"/>
      <c r="AT5410" s="41"/>
      <c r="AU5410" s="41"/>
      <c r="AV5410" s="41"/>
      <c r="AW5410" s="41"/>
      <c r="AX5410" s="41"/>
    </row>
    <row r="5411" spans="1:50">
      <c r="A5411" s="20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20"/>
      <c r="AP5411" s="20"/>
      <c r="AQ5411" s="39"/>
      <c r="AR5411" s="40"/>
      <c r="AS5411" s="41"/>
      <c r="AT5411" s="41"/>
      <c r="AU5411" s="41"/>
      <c r="AV5411" s="41"/>
      <c r="AW5411" s="41"/>
      <c r="AX5411" s="41"/>
    </row>
    <row r="5412" spans="1:50">
      <c r="A5412" s="20"/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20"/>
      <c r="AP5412" s="20"/>
      <c r="AQ5412" s="39"/>
      <c r="AR5412" s="40"/>
      <c r="AS5412" s="41"/>
      <c r="AT5412" s="41"/>
      <c r="AU5412" s="41"/>
      <c r="AV5412" s="41"/>
      <c r="AW5412" s="41"/>
      <c r="AX5412" s="41"/>
    </row>
    <row r="5413" spans="1:50">
      <c r="A5413" s="20"/>
      <c r="B5413" s="20"/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"/>
      <c r="AQ5413" s="39"/>
      <c r="AR5413" s="40"/>
      <c r="AS5413" s="41"/>
      <c r="AT5413" s="41"/>
      <c r="AU5413" s="41"/>
      <c r="AV5413" s="41"/>
      <c r="AW5413" s="41"/>
      <c r="AX5413" s="41"/>
    </row>
    <row r="5414" spans="1:50">
      <c r="A5414" s="20"/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20"/>
      <c r="AP5414" s="20"/>
      <c r="AQ5414" s="39"/>
      <c r="AR5414" s="40"/>
      <c r="AS5414" s="41"/>
      <c r="AT5414" s="41"/>
      <c r="AU5414" s="41"/>
      <c r="AV5414" s="41"/>
      <c r="AW5414" s="41"/>
      <c r="AX5414" s="41"/>
    </row>
    <row r="5415" spans="1:50">
      <c r="A5415" s="20"/>
      <c r="B5415" s="20"/>
      <c r="C5415" s="20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20"/>
      <c r="AP5415" s="20"/>
      <c r="AQ5415" s="39"/>
      <c r="AR5415" s="40"/>
      <c r="AS5415" s="41"/>
      <c r="AT5415" s="41"/>
      <c r="AU5415" s="41"/>
      <c r="AV5415" s="41"/>
      <c r="AW5415" s="41"/>
      <c r="AX5415" s="41"/>
    </row>
    <row r="5416" spans="1:50">
      <c r="A5416" s="20"/>
      <c r="B5416" s="20"/>
      <c r="C5416" s="20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20"/>
      <c r="AP5416" s="20"/>
      <c r="AQ5416" s="39"/>
      <c r="AR5416" s="40"/>
      <c r="AS5416" s="41"/>
      <c r="AT5416" s="41"/>
      <c r="AU5416" s="41"/>
      <c r="AV5416" s="41"/>
      <c r="AW5416" s="41"/>
      <c r="AX5416" s="41"/>
    </row>
    <row r="5417" spans="1:50">
      <c r="A5417" s="20"/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20"/>
      <c r="AP5417" s="20"/>
      <c r="AQ5417" s="39"/>
      <c r="AR5417" s="40"/>
      <c r="AS5417" s="41"/>
      <c r="AT5417" s="41"/>
      <c r="AU5417" s="41"/>
      <c r="AV5417" s="41"/>
      <c r="AW5417" s="41"/>
      <c r="AX5417" s="41"/>
    </row>
    <row r="5418" spans="1:50">
      <c r="A5418" s="20"/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20"/>
      <c r="AP5418" s="20"/>
      <c r="AQ5418" s="39"/>
      <c r="AR5418" s="40"/>
      <c r="AS5418" s="41"/>
      <c r="AT5418" s="41"/>
      <c r="AU5418" s="41"/>
      <c r="AV5418" s="41"/>
      <c r="AW5418" s="41"/>
      <c r="AX5418" s="41"/>
    </row>
    <row r="5419" spans="1:50">
      <c r="A5419" s="20"/>
      <c r="B5419" s="20"/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20"/>
      <c r="AP5419" s="20"/>
      <c r="AQ5419" s="39"/>
      <c r="AR5419" s="40"/>
      <c r="AS5419" s="41"/>
      <c r="AT5419" s="41"/>
      <c r="AU5419" s="41"/>
      <c r="AV5419" s="41"/>
      <c r="AW5419" s="41"/>
      <c r="AX5419" s="41"/>
    </row>
    <row r="5420" spans="1:50">
      <c r="A5420" s="20"/>
      <c r="B5420" s="20"/>
      <c r="C5420" s="20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20"/>
      <c r="AP5420" s="20"/>
      <c r="AQ5420" s="39"/>
      <c r="AR5420" s="40"/>
      <c r="AS5420" s="41"/>
      <c r="AT5420" s="41"/>
      <c r="AU5420" s="41"/>
      <c r="AV5420" s="41"/>
      <c r="AW5420" s="41"/>
      <c r="AX5420" s="41"/>
    </row>
    <row r="5421" spans="1:50">
      <c r="A5421" s="20"/>
      <c r="B5421" s="20"/>
      <c r="C5421" s="20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20"/>
      <c r="AP5421" s="20"/>
      <c r="AQ5421" s="39"/>
      <c r="AR5421" s="40"/>
      <c r="AS5421" s="41"/>
      <c r="AT5421" s="41"/>
      <c r="AU5421" s="41"/>
      <c r="AV5421" s="41"/>
      <c r="AW5421" s="41"/>
      <c r="AX5421" s="41"/>
    </row>
    <row r="5422" spans="1:50">
      <c r="A5422" s="20"/>
      <c r="B5422" s="20"/>
      <c r="C5422" s="20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20"/>
      <c r="AP5422" s="20"/>
      <c r="AQ5422" s="39"/>
      <c r="AR5422" s="40"/>
      <c r="AS5422" s="41"/>
      <c r="AT5422" s="41"/>
      <c r="AU5422" s="41"/>
      <c r="AV5422" s="41"/>
      <c r="AW5422" s="41"/>
      <c r="AX5422" s="41"/>
    </row>
    <row r="5423" spans="1:50">
      <c r="A5423" s="20"/>
      <c r="B5423" s="20"/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20"/>
      <c r="AP5423" s="20"/>
      <c r="AQ5423" s="39"/>
      <c r="AR5423" s="40"/>
      <c r="AS5423" s="41"/>
      <c r="AT5423" s="41"/>
      <c r="AU5423" s="41"/>
      <c r="AV5423" s="41"/>
      <c r="AW5423" s="41"/>
      <c r="AX5423" s="41"/>
    </row>
    <row r="5424" spans="1:50">
      <c r="A5424" s="20"/>
      <c r="B5424" s="20"/>
      <c r="C5424" s="20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20"/>
      <c r="AP5424" s="20"/>
      <c r="AQ5424" s="39"/>
      <c r="AR5424" s="40"/>
      <c r="AS5424" s="41"/>
      <c r="AT5424" s="41"/>
      <c r="AU5424" s="41"/>
      <c r="AV5424" s="41"/>
      <c r="AW5424" s="41"/>
      <c r="AX5424" s="41"/>
    </row>
    <row r="5425" spans="1:50">
      <c r="A5425" s="20"/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20"/>
      <c r="AP5425" s="20"/>
      <c r="AQ5425" s="39"/>
      <c r="AR5425" s="40"/>
      <c r="AS5425" s="41"/>
      <c r="AT5425" s="41"/>
      <c r="AU5425" s="41"/>
      <c r="AV5425" s="41"/>
      <c r="AW5425" s="41"/>
      <c r="AX5425" s="41"/>
    </row>
    <row r="5426" spans="1:50">
      <c r="A5426" s="20"/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39"/>
      <c r="AR5426" s="40"/>
      <c r="AS5426" s="41"/>
      <c r="AT5426" s="41"/>
      <c r="AU5426" s="41"/>
      <c r="AV5426" s="41"/>
      <c r="AW5426" s="41"/>
      <c r="AX5426" s="41"/>
    </row>
    <row r="5427" spans="1:50">
      <c r="A5427" s="20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20"/>
      <c r="AP5427" s="20"/>
      <c r="AQ5427" s="39"/>
      <c r="AR5427" s="40"/>
      <c r="AS5427" s="41"/>
      <c r="AT5427" s="41"/>
      <c r="AU5427" s="41"/>
      <c r="AV5427" s="41"/>
      <c r="AW5427" s="41"/>
      <c r="AX5427" s="41"/>
    </row>
    <row r="5428" spans="1:50">
      <c r="A5428" s="20"/>
      <c r="B5428" s="20"/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20"/>
      <c r="AP5428" s="20"/>
      <c r="AQ5428" s="39"/>
      <c r="AR5428" s="40"/>
      <c r="AS5428" s="41"/>
      <c r="AT5428" s="41"/>
      <c r="AU5428" s="41"/>
      <c r="AV5428" s="41"/>
      <c r="AW5428" s="41"/>
      <c r="AX5428" s="41"/>
    </row>
    <row r="5429" spans="1:50">
      <c r="A5429" s="20"/>
      <c r="B5429" s="20"/>
      <c r="C5429" s="20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20"/>
      <c r="AP5429" s="20"/>
      <c r="AQ5429" s="39"/>
      <c r="AR5429" s="40"/>
      <c r="AS5429" s="41"/>
      <c r="AT5429" s="41"/>
      <c r="AU5429" s="41"/>
      <c r="AV5429" s="41"/>
      <c r="AW5429" s="41"/>
      <c r="AX5429" s="41"/>
    </row>
    <row r="5430" spans="1:50">
      <c r="A5430" s="20"/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39"/>
      <c r="AR5430" s="40"/>
      <c r="AS5430" s="41"/>
      <c r="AT5430" s="41"/>
      <c r="AU5430" s="41"/>
      <c r="AV5430" s="41"/>
      <c r="AW5430" s="41"/>
      <c r="AX5430" s="41"/>
    </row>
    <row r="5431" spans="1:50">
      <c r="A5431" s="20"/>
      <c r="B5431" s="20"/>
      <c r="C5431" s="20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20"/>
      <c r="AP5431" s="20"/>
      <c r="AQ5431" s="39"/>
      <c r="AR5431" s="40"/>
      <c r="AS5431" s="41"/>
      <c r="AT5431" s="41"/>
      <c r="AU5431" s="41"/>
      <c r="AV5431" s="41"/>
      <c r="AW5431" s="41"/>
      <c r="AX5431" s="41"/>
    </row>
    <row r="5432" spans="1:50">
      <c r="A5432" s="20"/>
      <c r="B5432" s="20"/>
      <c r="C5432" s="20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20"/>
      <c r="AP5432" s="20"/>
      <c r="AQ5432" s="39"/>
      <c r="AR5432" s="40"/>
      <c r="AS5432" s="41"/>
      <c r="AT5432" s="41"/>
      <c r="AU5432" s="41"/>
      <c r="AV5432" s="41"/>
      <c r="AW5432" s="41"/>
      <c r="AX5432" s="41"/>
    </row>
    <row r="5433" spans="1:50">
      <c r="A5433" s="20"/>
      <c r="B5433" s="20"/>
      <c r="C5433" s="20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20"/>
      <c r="AP5433" s="20"/>
      <c r="AQ5433" s="39"/>
      <c r="AR5433" s="40"/>
      <c r="AS5433" s="41"/>
      <c r="AT5433" s="41"/>
      <c r="AU5433" s="41"/>
      <c r="AV5433" s="41"/>
      <c r="AW5433" s="41"/>
      <c r="AX5433" s="41"/>
    </row>
    <row r="5434" spans="1:50">
      <c r="A5434" s="20"/>
      <c r="B5434" s="20"/>
      <c r="C5434" s="20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39"/>
      <c r="AR5434" s="40"/>
      <c r="AS5434" s="41"/>
      <c r="AT5434" s="41"/>
      <c r="AU5434" s="41"/>
      <c r="AV5434" s="41"/>
      <c r="AW5434" s="41"/>
      <c r="AX5434" s="41"/>
    </row>
    <row r="5435" spans="1:50">
      <c r="A5435" s="20"/>
      <c r="B5435" s="20"/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20"/>
      <c r="AP5435" s="20"/>
      <c r="AQ5435" s="39"/>
      <c r="AR5435" s="40"/>
      <c r="AS5435" s="41"/>
      <c r="AT5435" s="41"/>
      <c r="AU5435" s="41"/>
      <c r="AV5435" s="41"/>
      <c r="AW5435" s="41"/>
      <c r="AX5435" s="41"/>
    </row>
    <row r="5436" spans="1:50">
      <c r="A5436" s="20"/>
      <c r="B5436" s="20"/>
      <c r="C5436" s="20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20"/>
      <c r="AP5436" s="20"/>
      <c r="AQ5436" s="39"/>
      <c r="AR5436" s="40"/>
      <c r="AS5436" s="41"/>
      <c r="AT5436" s="41"/>
      <c r="AU5436" s="41"/>
      <c r="AV5436" s="41"/>
      <c r="AW5436" s="41"/>
      <c r="AX5436" s="41"/>
    </row>
    <row r="5437" spans="1:50">
      <c r="A5437" s="20"/>
      <c r="B5437" s="20"/>
      <c r="C5437" s="20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20"/>
      <c r="AP5437" s="20"/>
      <c r="AQ5437" s="39"/>
      <c r="AR5437" s="40"/>
      <c r="AS5437" s="41"/>
      <c r="AT5437" s="41"/>
      <c r="AU5437" s="41"/>
      <c r="AV5437" s="41"/>
      <c r="AW5437" s="41"/>
      <c r="AX5437" s="41"/>
    </row>
    <row r="5438" spans="1:50">
      <c r="A5438" s="20"/>
      <c r="B5438" s="20"/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20"/>
      <c r="AP5438" s="20"/>
      <c r="AQ5438" s="39"/>
      <c r="AR5438" s="40"/>
      <c r="AS5438" s="41"/>
      <c r="AT5438" s="41"/>
      <c r="AU5438" s="41"/>
      <c r="AV5438" s="41"/>
      <c r="AW5438" s="41"/>
      <c r="AX5438" s="41"/>
    </row>
    <row r="5439" spans="1:50">
      <c r="A5439" s="20"/>
      <c r="B5439" s="20"/>
      <c r="C5439" s="20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20"/>
      <c r="AP5439" s="20"/>
      <c r="AQ5439" s="39"/>
      <c r="AR5439" s="40"/>
      <c r="AS5439" s="41"/>
      <c r="AT5439" s="41"/>
      <c r="AU5439" s="41"/>
      <c r="AV5439" s="41"/>
      <c r="AW5439" s="41"/>
      <c r="AX5439" s="41"/>
    </row>
    <row r="5440" spans="1:50">
      <c r="A5440" s="20"/>
      <c r="B5440" s="20"/>
      <c r="C5440" s="20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20"/>
      <c r="AP5440" s="20"/>
      <c r="AQ5440" s="39"/>
      <c r="AR5440" s="40"/>
      <c r="AS5440" s="41"/>
      <c r="AT5440" s="41"/>
      <c r="AU5440" s="41"/>
      <c r="AV5440" s="41"/>
      <c r="AW5440" s="41"/>
      <c r="AX5440" s="41"/>
    </row>
    <row r="5441" spans="1:50">
      <c r="A5441" s="20"/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"/>
      <c r="AP5441" s="20"/>
      <c r="AQ5441" s="39"/>
      <c r="AR5441" s="40"/>
      <c r="AS5441" s="41"/>
      <c r="AT5441" s="41"/>
      <c r="AU5441" s="41"/>
      <c r="AV5441" s="41"/>
      <c r="AW5441" s="41"/>
      <c r="AX5441" s="41"/>
    </row>
    <row r="5442" spans="1:50">
      <c r="A5442" s="20"/>
      <c r="B5442" s="20"/>
      <c r="C5442" s="20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20"/>
      <c r="AP5442" s="20"/>
      <c r="AQ5442" s="39"/>
      <c r="AR5442" s="40"/>
      <c r="AS5442" s="41"/>
      <c r="AT5442" s="41"/>
      <c r="AU5442" s="41"/>
      <c r="AV5442" s="41"/>
      <c r="AW5442" s="41"/>
      <c r="AX5442" s="41"/>
    </row>
    <row r="5443" spans="1:50">
      <c r="A5443" s="20"/>
      <c r="B5443" s="20"/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20"/>
      <c r="AP5443" s="20"/>
      <c r="AQ5443" s="39"/>
      <c r="AR5443" s="40"/>
      <c r="AS5443" s="41"/>
      <c r="AT5443" s="41"/>
      <c r="AU5443" s="41"/>
      <c r="AV5443" s="41"/>
      <c r="AW5443" s="41"/>
      <c r="AX5443" s="41"/>
    </row>
    <row r="5444" spans="1:50">
      <c r="A5444" s="20"/>
      <c r="B5444" s="20"/>
      <c r="C5444" s="20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39"/>
      <c r="AR5444" s="40"/>
      <c r="AS5444" s="41"/>
      <c r="AT5444" s="41"/>
      <c r="AU5444" s="41"/>
      <c r="AV5444" s="41"/>
      <c r="AW5444" s="41"/>
      <c r="AX5444" s="41"/>
    </row>
    <row r="5445" spans="1:50">
      <c r="A5445" s="20"/>
      <c r="B5445" s="20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20"/>
      <c r="AP5445" s="20"/>
      <c r="AQ5445" s="39"/>
      <c r="AR5445" s="40"/>
      <c r="AS5445" s="41"/>
      <c r="AT5445" s="41"/>
      <c r="AU5445" s="41"/>
      <c r="AV5445" s="41"/>
      <c r="AW5445" s="41"/>
      <c r="AX5445" s="41"/>
    </row>
    <row r="5446" spans="1:50">
      <c r="A5446" s="20"/>
      <c r="B5446" s="20"/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20"/>
      <c r="AP5446" s="20"/>
      <c r="AQ5446" s="39"/>
      <c r="AR5446" s="40"/>
      <c r="AS5446" s="41"/>
      <c r="AT5446" s="41"/>
      <c r="AU5446" s="41"/>
      <c r="AV5446" s="41"/>
      <c r="AW5446" s="41"/>
      <c r="AX5446" s="41"/>
    </row>
    <row r="5447" spans="1:50">
      <c r="A5447" s="20"/>
      <c r="B5447" s="20"/>
      <c r="C5447" s="20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20"/>
      <c r="AP5447" s="20"/>
      <c r="AQ5447" s="39"/>
      <c r="AR5447" s="40"/>
      <c r="AS5447" s="41"/>
      <c r="AT5447" s="41"/>
      <c r="AU5447" s="41"/>
      <c r="AV5447" s="41"/>
      <c r="AW5447" s="41"/>
      <c r="AX5447" s="41"/>
    </row>
    <row r="5448" spans="1:50">
      <c r="A5448" s="20"/>
      <c r="B5448" s="20"/>
      <c r="C5448" s="20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20"/>
      <c r="AP5448" s="20"/>
      <c r="AQ5448" s="39"/>
      <c r="AR5448" s="40"/>
      <c r="AS5448" s="41"/>
      <c r="AT5448" s="41"/>
      <c r="AU5448" s="41"/>
      <c r="AV5448" s="41"/>
      <c r="AW5448" s="41"/>
      <c r="AX5448" s="41"/>
    </row>
    <row r="5449" spans="1:50">
      <c r="A5449" s="20"/>
      <c r="B5449" s="20"/>
      <c r="C5449" s="20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20"/>
      <c r="AP5449" s="20"/>
      <c r="AQ5449" s="39"/>
      <c r="AR5449" s="40"/>
      <c r="AS5449" s="41"/>
      <c r="AT5449" s="41"/>
      <c r="AU5449" s="41"/>
      <c r="AV5449" s="41"/>
      <c r="AW5449" s="41"/>
      <c r="AX5449" s="41"/>
    </row>
    <row r="5450" spans="1:50">
      <c r="A5450" s="20"/>
      <c r="B5450" s="20"/>
      <c r="C5450" s="20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20"/>
      <c r="AP5450" s="20"/>
      <c r="AQ5450" s="39"/>
      <c r="AR5450" s="40"/>
      <c r="AS5450" s="41"/>
      <c r="AT5450" s="41"/>
      <c r="AU5450" s="41"/>
      <c r="AV5450" s="41"/>
      <c r="AW5450" s="41"/>
      <c r="AX5450" s="41"/>
    </row>
    <row r="5451" spans="1:50">
      <c r="A5451" s="20"/>
      <c r="B5451" s="20"/>
      <c r="C5451" s="20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20"/>
      <c r="AP5451" s="20"/>
      <c r="AQ5451" s="39"/>
      <c r="AR5451" s="40"/>
      <c r="AS5451" s="41"/>
      <c r="AT5451" s="41"/>
      <c r="AU5451" s="41"/>
      <c r="AV5451" s="41"/>
      <c r="AW5451" s="41"/>
      <c r="AX5451" s="41"/>
    </row>
    <row r="5452" spans="1:50">
      <c r="A5452" s="20"/>
      <c r="B5452" s="20"/>
      <c r="C5452" s="20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20"/>
      <c r="AP5452" s="20"/>
      <c r="AQ5452" s="39"/>
      <c r="AR5452" s="40"/>
      <c r="AS5452" s="41"/>
      <c r="AT5452" s="41"/>
      <c r="AU5452" s="41"/>
      <c r="AV5452" s="41"/>
      <c r="AW5452" s="41"/>
      <c r="AX5452" s="41"/>
    </row>
    <row r="5453" spans="1:50">
      <c r="A5453" s="20"/>
      <c r="B5453" s="20"/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20"/>
      <c r="AP5453" s="20"/>
      <c r="AQ5453" s="39"/>
      <c r="AR5453" s="40"/>
      <c r="AS5453" s="41"/>
      <c r="AT5453" s="41"/>
      <c r="AU5453" s="41"/>
      <c r="AV5453" s="41"/>
      <c r="AW5453" s="41"/>
      <c r="AX5453" s="41"/>
    </row>
    <row r="5454" spans="1:50">
      <c r="A5454" s="20"/>
      <c r="B5454" s="20"/>
      <c r="C5454" s="20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20"/>
      <c r="AP5454" s="20"/>
      <c r="AQ5454" s="39"/>
      <c r="AR5454" s="40"/>
      <c r="AS5454" s="41"/>
      <c r="AT5454" s="41"/>
      <c r="AU5454" s="41"/>
      <c r="AV5454" s="41"/>
      <c r="AW5454" s="41"/>
      <c r="AX5454" s="41"/>
    </row>
    <row r="5455" spans="1:50">
      <c r="A5455" s="20"/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20"/>
      <c r="AP5455" s="20"/>
      <c r="AQ5455" s="39"/>
      <c r="AR5455" s="40"/>
      <c r="AS5455" s="41"/>
      <c r="AT5455" s="41"/>
      <c r="AU5455" s="41"/>
      <c r="AV5455" s="41"/>
      <c r="AW5455" s="41"/>
      <c r="AX5455" s="41"/>
    </row>
    <row r="5456" spans="1:50">
      <c r="A5456" s="20"/>
      <c r="B5456" s="20"/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20"/>
      <c r="AP5456" s="20"/>
      <c r="AQ5456" s="39"/>
      <c r="AR5456" s="40"/>
      <c r="AS5456" s="41"/>
      <c r="AT5456" s="41"/>
      <c r="AU5456" s="41"/>
      <c r="AV5456" s="41"/>
      <c r="AW5456" s="41"/>
      <c r="AX5456" s="41"/>
    </row>
    <row r="5457" spans="1:50">
      <c r="A5457" s="20"/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20"/>
      <c r="AP5457" s="20"/>
      <c r="AQ5457" s="39"/>
      <c r="AR5457" s="40"/>
      <c r="AS5457" s="41"/>
      <c r="AT5457" s="41"/>
      <c r="AU5457" s="41"/>
      <c r="AV5457" s="41"/>
      <c r="AW5457" s="41"/>
      <c r="AX5457" s="41"/>
    </row>
    <row r="5458" spans="1:50">
      <c r="A5458" s="20"/>
      <c r="B5458" s="20"/>
      <c r="C5458" s="20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20"/>
      <c r="AP5458" s="20"/>
      <c r="AQ5458" s="39"/>
      <c r="AR5458" s="40"/>
      <c r="AS5458" s="41"/>
      <c r="AT5458" s="41"/>
      <c r="AU5458" s="41"/>
      <c r="AV5458" s="41"/>
      <c r="AW5458" s="41"/>
      <c r="AX5458" s="41"/>
    </row>
    <row r="5459" spans="1:50">
      <c r="A5459" s="20"/>
      <c r="B5459" s="20"/>
      <c r="C5459" s="20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20"/>
      <c r="AP5459" s="20"/>
      <c r="AQ5459" s="39"/>
      <c r="AR5459" s="40"/>
      <c r="AS5459" s="41"/>
      <c r="AT5459" s="41"/>
      <c r="AU5459" s="41"/>
      <c r="AV5459" s="41"/>
      <c r="AW5459" s="41"/>
      <c r="AX5459" s="41"/>
    </row>
    <row r="5460" spans="1:50">
      <c r="A5460" s="20"/>
      <c r="B5460" s="20"/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20"/>
      <c r="AP5460" s="20"/>
      <c r="AQ5460" s="39"/>
      <c r="AR5460" s="40"/>
      <c r="AS5460" s="41"/>
      <c r="AT5460" s="41"/>
      <c r="AU5460" s="41"/>
      <c r="AV5460" s="41"/>
      <c r="AW5460" s="41"/>
      <c r="AX5460" s="41"/>
    </row>
    <row r="5461" spans="1:50">
      <c r="A5461" s="20"/>
      <c r="B5461" s="20"/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20"/>
      <c r="AP5461" s="20"/>
      <c r="AQ5461" s="39"/>
      <c r="AR5461" s="40"/>
      <c r="AS5461" s="41"/>
      <c r="AT5461" s="41"/>
      <c r="AU5461" s="41"/>
      <c r="AV5461" s="41"/>
      <c r="AW5461" s="41"/>
      <c r="AX5461" s="41"/>
    </row>
    <row r="5462" spans="1:50">
      <c r="A5462" s="20"/>
      <c r="B5462" s="20"/>
      <c r="C5462" s="20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20"/>
      <c r="AP5462" s="20"/>
      <c r="AQ5462" s="39"/>
      <c r="AR5462" s="40"/>
      <c r="AS5462" s="41"/>
      <c r="AT5462" s="41"/>
      <c r="AU5462" s="41"/>
      <c r="AV5462" s="41"/>
      <c r="AW5462" s="41"/>
      <c r="AX5462" s="41"/>
    </row>
    <row r="5463" spans="1:50">
      <c r="A5463" s="20"/>
      <c r="B5463" s="20"/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20"/>
      <c r="AP5463" s="20"/>
      <c r="AQ5463" s="39"/>
      <c r="AR5463" s="40"/>
      <c r="AS5463" s="41"/>
      <c r="AT5463" s="41"/>
      <c r="AU5463" s="41"/>
      <c r="AV5463" s="41"/>
      <c r="AW5463" s="41"/>
      <c r="AX5463" s="41"/>
    </row>
    <row r="5464" spans="1:50">
      <c r="A5464" s="20"/>
      <c r="B5464" s="20"/>
      <c r="C5464" s="20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20"/>
      <c r="AP5464" s="20"/>
      <c r="AQ5464" s="39"/>
      <c r="AR5464" s="40"/>
      <c r="AS5464" s="41"/>
      <c r="AT5464" s="41"/>
      <c r="AU5464" s="41"/>
      <c r="AV5464" s="41"/>
      <c r="AW5464" s="41"/>
      <c r="AX5464" s="41"/>
    </row>
    <row r="5465" spans="1:50">
      <c r="A5465" s="20"/>
      <c r="B5465" s="20"/>
      <c r="C5465" s="20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20"/>
      <c r="AP5465" s="20"/>
      <c r="AQ5465" s="39"/>
      <c r="AR5465" s="40"/>
      <c r="AS5465" s="41"/>
      <c r="AT5465" s="41"/>
      <c r="AU5465" s="41"/>
      <c r="AV5465" s="41"/>
      <c r="AW5465" s="41"/>
      <c r="AX5465" s="41"/>
    </row>
    <row r="5466" spans="1:50">
      <c r="A5466" s="20"/>
      <c r="B5466" s="20"/>
      <c r="C5466" s="20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20"/>
      <c r="AP5466" s="20"/>
      <c r="AQ5466" s="39"/>
      <c r="AR5466" s="40"/>
      <c r="AS5466" s="41"/>
      <c r="AT5466" s="41"/>
      <c r="AU5466" s="41"/>
      <c r="AV5466" s="41"/>
      <c r="AW5466" s="41"/>
      <c r="AX5466" s="41"/>
    </row>
    <row r="5467" spans="1:50">
      <c r="A5467" s="20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20"/>
      <c r="AP5467" s="20"/>
      <c r="AQ5467" s="39"/>
      <c r="AR5467" s="40"/>
      <c r="AS5467" s="41"/>
      <c r="AT5467" s="41"/>
      <c r="AU5467" s="41"/>
      <c r="AV5467" s="41"/>
      <c r="AW5467" s="41"/>
      <c r="AX5467" s="41"/>
    </row>
    <row r="5468" spans="1:50">
      <c r="A5468" s="20"/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20"/>
      <c r="AP5468" s="20"/>
      <c r="AQ5468" s="39"/>
      <c r="AR5468" s="40"/>
      <c r="AS5468" s="41"/>
      <c r="AT5468" s="41"/>
      <c r="AU5468" s="41"/>
      <c r="AV5468" s="41"/>
      <c r="AW5468" s="41"/>
      <c r="AX5468" s="41"/>
    </row>
    <row r="5469" spans="1:50">
      <c r="A5469" s="20"/>
      <c r="B5469" s="20"/>
      <c r="C5469" s="20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20"/>
      <c r="AP5469" s="20"/>
      <c r="AQ5469" s="39"/>
      <c r="AR5469" s="40"/>
      <c r="AS5469" s="41"/>
      <c r="AT5469" s="41"/>
      <c r="AU5469" s="41"/>
      <c r="AV5469" s="41"/>
      <c r="AW5469" s="41"/>
      <c r="AX5469" s="41"/>
    </row>
    <row r="5470" spans="1:50">
      <c r="A5470" s="20"/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20"/>
      <c r="AP5470" s="20"/>
      <c r="AQ5470" s="39"/>
      <c r="AR5470" s="40"/>
      <c r="AS5470" s="41"/>
      <c r="AT5470" s="41"/>
      <c r="AU5470" s="41"/>
      <c r="AV5470" s="41"/>
      <c r="AW5470" s="41"/>
      <c r="AX5470" s="41"/>
    </row>
    <row r="5471" spans="1:50">
      <c r="A5471" s="20"/>
      <c r="B5471" s="20"/>
      <c r="C5471" s="20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20"/>
      <c r="AP5471" s="20"/>
      <c r="AQ5471" s="39"/>
      <c r="AR5471" s="40"/>
      <c r="AS5471" s="41"/>
      <c r="AT5471" s="41"/>
      <c r="AU5471" s="41"/>
      <c r="AV5471" s="41"/>
      <c r="AW5471" s="41"/>
      <c r="AX5471" s="41"/>
    </row>
    <row r="5472" spans="1:50">
      <c r="A5472" s="20"/>
      <c r="B5472" s="20"/>
      <c r="C5472" s="20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20"/>
      <c r="AP5472" s="20"/>
      <c r="AQ5472" s="39"/>
      <c r="AR5472" s="40"/>
      <c r="AS5472" s="41"/>
      <c r="AT5472" s="41"/>
      <c r="AU5472" s="41"/>
      <c r="AV5472" s="41"/>
      <c r="AW5472" s="41"/>
      <c r="AX5472" s="41"/>
    </row>
    <row r="5473" spans="1:50">
      <c r="A5473" s="20"/>
      <c r="B5473" s="20"/>
      <c r="C5473" s="20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20"/>
      <c r="AP5473" s="20"/>
      <c r="AQ5473" s="39"/>
      <c r="AR5473" s="40"/>
      <c r="AS5473" s="41"/>
      <c r="AT5473" s="41"/>
      <c r="AU5473" s="41"/>
      <c r="AV5473" s="41"/>
      <c r="AW5473" s="41"/>
      <c r="AX5473" s="41"/>
    </row>
    <row r="5474" spans="1:50">
      <c r="A5474" s="20"/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20"/>
      <c r="AP5474" s="20"/>
      <c r="AQ5474" s="39"/>
      <c r="AR5474" s="40"/>
      <c r="AS5474" s="41"/>
      <c r="AT5474" s="41"/>
      <c r="AU5474" s="41"/>
      <c r="AV5474" s="41"/>
      <c r="AW5474" s="41"/>
      <c r="AX5474" s="41"/>
    </row>
    <row r="5475" spans="1:50">
      <c r="A5475" s="20"/>
      <c r="B5475" s="20"/>
      <c r="C5475" s="20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20"/>
      <c r="AP5475" s="20"/>
      <c r="AQ5475" s="39"/>
      <c r="AR5475" s="40"/>
      <c r="AS5475" s="41"/>
      <c r="AT5475" s="41"/>
      <c r="AU5475" s="41"/>
      <c r="AV5475" s="41"/>
      <c r="AW5475" s="41"/>
      <c r="AX5475" s="41"/>
    </row>
    <row r="5476" spans="1:50">
      <c r="A5476" s="20"/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20"/>
      <c r="AP5476" s="20"/>
      <c r="AQ5476" s="39"/>
      <c r="AR5476" s="40"/>
      <c r="AS5476" s="41"/>
      <c r="AT5476" s="41"/>
      <c r="AU5476" s="41"/>
      <c r="AV5476" s="41"/>
      <c r="AW5476" s="41"/>
      <c r="AX5476" s="41"/>
    </row>
    <row r="5477" spans="1:50">
      <c r="A5477" s="20"/>
      <c r="B5477" s="20"/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20"/>
      <c r="AP5477" s="20"/>
      <c r="AQ5477" s="39"/>
      <c r="AR5477" s="40"/>
      <c r="AS5477" s="41"/>
      <c r="AT5477" s="41"/>
      <c r="AU5477" s="41"/>
      <c r="AV5477" s="41"/>
      <c r="AW5477" s="41"/>
      <c r="AX5477" s="41"/>
    </row>
    <row r="5478" spans="1:50">
      <c r="A5478" s="20"/>
      <c r="B5478" s="20"/>
      <c r="C5478" s="20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20"/>
      <c r="AP5478" s="20"/>
      <c r="AQ5478" s="39"/>
      <c r="AR5478" s="40"/>
      <c r="AS5478" s="41"/>
      <c r="AT5478" s="41"/>
      <c r="AU5478" s="41"/>
      <c r="AV5478" s="41"/>
      <c r="AW5478" s="41"/>
      <c r="AX5478" s="41"/>
    </row>
    <row r="5479" spans="1:50">
      <c r="A5479" s="20"/>
      <c r="B5479" s="20"/>
      <c r="C5479" s="20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20"/>
      <c r="AP5479" s="20"/>
      <c r="AQ5479" s="39"/>
      <c r="AR5479" s="40"/>
      <c r="AS5479" s="41"/>
      <c r="AT5479" s="41"/>
      <c r="AU5479" s="41"/>
      <c r="AV5479" s="41"/>
      <c r="AW5479" s="41"/>
      <c r="AX5479" s="41"/>
    </row>
    <row r="5480" spans="1:50">
      <c r="A5480" s="20"/>
      <c r="B5480" s="20"/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20"/>
      <c r="AP5480" s="20"/>
      <c r="AQ5480" s="39"/>
      <c r="AR5480" s="40"/>
      <c r="AS5480" s="41"/>
      <c r="AT5480" s="41"/>
      <c r="AU5480" s="41"/>
      <c r="AV5480" s="41"/>
      <c r="AW5480" s="41"/>
      <c r="AX5480" s="41"/>
    </row>
    <row r="5481" spans="1:50">
      <c r="A5481" s="20"/>
      <c r="B5481" s="20"/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20"/>
      <c r="AP5481" s="20"/>
      <c r="AQ5481" s="39"/>
      <c r="AR5481" s="40"/>
      <c r="AS5481" s="41"/>
      <c r="AT5481" s="41"/>
      <c r="AU5481" s="41"/>
      <c r="AV5481" s="41"/>
      <c r="AW5481" s="41"/>
      <c r="AX5481" s="41"/>
    </row>
    <row r="5482" spans="1:50">
      <c r="A5482" s="20"/>
      <c r="B5482" s="20"/>
      <c r="C5482" s="20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20"/>
      <c r="AP5482" s="20"/>
      <c r="AQ5482" s="39"/>
      <c r="AR5482" s="40"/>
      <c r="AS5482" s="41"/>
      <c r="AT5482" s="41"/>
      <c r="AU5482" s="41"/>
      <c r="AV5482" s="41"/>
      <c r="AW5482" s="41"/>
      <c r="AX5482" s="41"/>
    </row>
    <row r="5483" spans="1:50">
      <c r="A5483" s="20"/>
      <c r="B5483" s="20"/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20"/>
      <c r="AP5483" s="20"/>
      <c r="AQ5483" s="39"/>
      <c r="AR5483" s="40"/>
      <c r="AS5483" s="41"/>
      <c r="AT5483" s="41"/>
      <c r="AU5483" s="41"/>
      <c r="AV5483" s="41"/>
      <c r="AW5483" s="41"/>
      <c r="AX5483" s="41"/>
    </row>
    <row r="5484" spans="1:50">
      <c r="A5484" s="20"/>
      <c r="B5484" s="20"/>
      <c r="C5484" s="20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20"/>
      <c r="AP5484" s="20"/>
      <c r="AQ5484" s="39"/>
      <c r="AR5484" s="40"/>
      <c r="AS5484" s="41"/>
      <c r="AT5484" s="41"/>
      <c r="AU5484" s="41"/>
      <c r="AV5484" s="41"/>
      <c r="AW5484" s="41"/>
      <c r="AX5484" s="41"/>
    </row>
    <row r="5485" spans="1:50">
      <c r="A5485" s="20"/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20"/>
      <c r="AP5485" s="20"/>
      <c r="AQ5485" s="39"/>
      <c r="AR5485" s="40"/>
      <c r="AS5485" s="41"/>
      <c r="AT5485" s="41"/>
      <c r="AU5485" s="41"/>
      <c r="AV5485" s="41"/>
      <c r="AW5485" s="41"/>
      <c r="AX5485" s="41"/>
    </row>
    <row r="5486" spans="1:50">
      <c r="A5486" s="20"/>
      <c r="B5486" s="20"/>
      <c r="C5486" s="20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20"/>
      <c r="AP5486" s="20"/>
      <c r="AQ5486" s="39"/>
      <c r="AR5486" s="40"/>
      <c r="AS5486" s="41"/>
      <c r="AT5486" s="41"/>
      <c r="AU5486" s="41"/>
      <c r="AV5486" s="41"/>
      <c r="AW5486" s="41"/>
      <c r="AX5486" s="41"/>
    </row>
    <row r="5487" spans="1:50">
      <c r="A5487" s="20"/>
      <c r="B5487" s="20"/>
      <c r="C5487" s="20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20"/>
      <c r="AP5487" s="20"/>
      <c r="AQ5487" s="39"/>
      <c r="AR5487" s="40"/>
      <c r="AS5487" s="41"/>
      <c r="AT5487" s="41"/>
      <c r="AU5487" s="41"/>
      <c r="AV5487" s="41"/>
      <c r="AW5487" s="41"/>
      <c r="AX5487" s="41"/>
    </row>
    <row r="5488" spans="1:50">
      <c r="A5488" s="20"/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20"/>
      <c r="AP5488" s="20"/>
      <c r="AQ5488" s="39"/>
      <c r="AR5488" s="40"/>
      <c r="AS5488" s="41"/>
      <c r="AT5488" s="41"/>
      <c r="AU5488" s="41"/>
      <c r="AV5488" s="41"/>
      <c r="AW5488" s="41"/>
      <c r="AX5488" s="41"/>
    </row>
    <row r="5489" spans="1:50">
      <c r="A5489" s="20"/>
      <c r="B5489" s="20"/>
      <c r="C5489" s="20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20"/>
      <c r="AP5489" s="20"/>
      <c r="AQ5489" s="39"/>
      <c r="AR5489" s="40"/>
      <c r="AS5489" s="41"/>
      <c r="AT5489" s="41"/>
      <c r="AU5489" s="41"/>
      <c r="AV5489" s="41"/>
      <c r="AW5489" s="41"/>
      <c r="AX5489" s="41"/>
    </row>
    <row r="5490" spans="1:50">
      <c r="A5490" s="20"/>
      <c r="B5490" s="20"/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20"/>
      <c r="AP5490" s="20"/>
      <c r="AQ5490" s="39"/>
      <c r="AR5490" s="40"/>
      <c r="AS5490" s="41"/>
      <c r="AT5490" s="41"/>
      <c r="AU5490" s="41"/>
      <c r="AV5490" s="41"/>
      <c r="AW5490" s="41"/>
      <c r="AX5490" s="41"/>
    </row>
    <row r="5491" spans="1:50">
      <c r="A5491" s="20"/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20"/>
      <c r="AP5491" s="20"/>
      <c r="AQ5491" s="39"/>
      <c r="AR5491" s="40"/>
      <c r="AS5491" s="41"/>
      <c r="AT5491" s="41"/>
      <c r="AU5491" s="41"/>
      <c r="AV5491" s="41"/>
      <c r="AW5491" s="41"/>
      <c r="AX5491" s="41"/>
    </row>
    <row r="5492" spans="1:50">
      <c r="A5492" s="20"/>
      <c r="B5492" s="20"/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39"/>
      <c r="AR5492" s="40"/>
      <c r="AS5492" s="41"/>
      <c r="AT5492" s="41"/>
      <c r="AU5492" s="41"/>
      <c r="AV5492" s="41"/>
      <c r="AW5492" s="41"/>
      <c r="AX5492" s="41"/>
    </row>
    <row r="5493" spans="1:50">
      <c r="A5493" s="20"/>
      <c r="B5493" s="20"/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20"/>
      <c r="AP5493" s="20"/>
      <c r="AQ5493" s="39"/>
      <c r="AR5493" s="40"/>
      <c r="AS5493" s="41"/>
      <c r="AT5493" s="41"/>
      <c r="AU5493" s="41"/>
      <c r="AV5493" s="41"/>
      <c r="AW5493" s="41"/>
      <c r="AX5493" s="41"/>
    </row>
    <row r="5494" spans="1:50">
      <c r="A5494" s="20"/>
      <c r="B5494" s="20"/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20"/>
      <c r="AP5494" s="20"/>
      <c r="AQ5494" s="39"/>
      <c r="AR5494" s="40"/>
      <c r="AS5494" s="41"/>
      <c r="AT5494" s="41"/>
      <c r="AU5494" s="41"/>
      <c r="AV5494" s="41"/>
      <c r="AW5494" s="41"/>
      <c r="AX5494" s="41"/>
    </row>
    <row r="5495" spans="1:50">
      <c r="A5495" s="20"/>
      <c r="B5495" s="20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20"/>
      <c r="AP5495" s="20"/>
      <c r="AQ5495" s="39"/>
      <c r="AR5495" s="40"/>
      <c r="AS5495" s="41"/>
      <c r="AT5495" s="41"/>
      <c r="AU5495" s="41"/>
      <c r="AV5495" s="41"/>
      <c r="AW5495" s="41"/>
      <c r="AX5495" s="41"/>
    </row>
    <row r="5496" spans="1:50">
      <c r="A5496" s="20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39"/>
      <c r="AR5496" s="40"/>
      <c r="AS5496" s="41"/>
      <c r="AT5496" s="41"/>
      <c r="AU5496" s="41"/>
      <c r="AV5496" s="41"/>
      <c r="AW5496" s="41"/>
      <c r="AX5496" s="41"/>
    </row>
    <row r="5497" spans="1:50">
      <c r="A5497" s="20"/>
      <c r="B5497" s="20"/>
      <c r="C5497" s="20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20"/>
      <c r="AP5497" s="20"/>
      <c r="AQ5497" s="39"/>
      <c r="AR5497" s="40"/>
      <c r="AS5497" s="41"/>
      <c r="AT5497" s="41"/>
      <c r="AU5497" s="41"/>
      <c r="AV5497" s="41"/>
      <c r="AW5497" s="41"/>
      <c r="AX5497" s="41"/>
    </row>
    <row r="5498" spans="1:50">
      <c r="A5498" s="20"/>
      <c r="B5498" s="20"/>
      <c r="C5498" s="20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20"/>
      <c r="AP5498" s="20"/>
      <c r="AQ5498" s="39"/>
      <c r="AR5498" s="40"/>
      <c r="AS5498" s="41"/>
      <c r="AT5498" s="41"/>
      <c r="AU5498" s="41"/>
      <c r="AV5498" s="41"/>
      <c r="AW5498" s="41"/>
      <c r="AX5498" s="41"/>
    </row>
    <row r="5499" spans="1:50">
      <c r="A5499" s="20"/>
      <c r="B5499" s="20"/>
      <c r="C5499" s="20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20"/>
      <c r="AP5499" s="20"/>
      <c r="AQ5499" s="39"/>
      <c r="AR5499" s="40"/>
      <c r="AS5499" s="41"/>
      <c r="AT5499" s="41"/>
      <c r="AU5499" s="41"/>
      <c r="AV5499" s="41"/>
      <c r="AW5499" s="41"/>
      <c r="AX5499" s="41"/>
    </row>
    <row r="5500" spans="1:50">
      <c r="A5500" s="20"/>
      <c r="B5500" s="20"/>
      <c r="C5500" s="20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20"/>
      <c r="AP5500" s="20"/>
      <c r="AQ5500" s="39"/>
      <c r="AR5500" s="40"/>
      <c r="AS5500" s="41"/>
      <c r="AT5500" s="41"/>
      <c r="AU5500" s="41"/>
      <c r="AV5500" s="41"/>
      <c r="AW5500" s="41"/>
      <c r="AX5500" s="41"/>
    </row>
    <row r="5501" spans="1:50">
      <c r="A5501" s="20"/>
      <c r="B5501" s="20"/>
      <c r="C5501" s="20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20"/>
      <c r="AP5501" s="20"/>
      <c r="AQ5501" s="39"/>
      <c r="AR5501" s="40"/>
      <c r="AS5501" s="41"/>
      <c r="AT5501" s="41"/>
      <c r="AU5501" s="41"/>
      <c r="AV5501" s="41"/>
      <c r="AW5501" s="41"/>
      <c r="AX5501" s="41"/>
    </row>
    <row r="5502" spans="1:50">
      <c r="A5502" s="20"/>
      <c r="B5502" s="20"/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20"/>
      <c r="AP5502" s="20"/>
      <c r="AQ5502" s="39"/>
      <c r="AR5502" s="40"/>
      <c r="AS5502" s="41"/>
      <c r="AT5502" s="41"/>
      <c r="AU5502" s="41"/>
      <c r="AV5502" s="41"/>
      <c r="AW5502" s="41"/>
      <c r="AX5502" s="41"/>
    </row>
    <row r="5503" spans="1:50">
      <c r="A5503" s="20"/>
      <c r="B5503" s="20"/>
      <c r="C5503" s="20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20"/>
      <c r="AP5503" s="20"/>
      <c r="AQ5503" s="39"/>
      <c r="AR5503" s="40"/>
      <c r="AS5503" s="41"/>
      <c r="AT5503" s="41"/>
      <c r="AU5503" s="41"/>
      <c r="AV5503" s="41"/>
      <c r="AW5503" s="41"/>
      <c r="AX5503" s="41"/>
    </row>
    <row r="5504" spans="1:50">
      <c r="A5504" s="20"/>
      <c r="B5504" s="20"/>
      <c r="C5504" s="20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20"/>
      <c r="AP5504" s="20"/>
      <c r="AQ5504" s="39"/>
      <c r="AR5504" s="40"/>
      <c r="AS5504" s="41"/>
      <c r="AT5504" s="41"/>
      <c r="AU5504" s="41"/>
      <c r="AV5504" s="41"/>
      <c r="AW5504" s="41"/>
      <c r="AX5504" s="41"/>
    </row>
    <row r="5505" spans="1:50">
      <c r="A5505" s="20"/>
      <c r="B5505" s="20"/>
      <c r="C5505" s="20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20"/>
      <c r="AP5505" s="20"/>
      <c r="AQ5505" s="39"/>
      <c r="AR5505" s="40"/>
      <c r="AS5505" s="41"/>
      <c r="AT5505" s="41"/>
      <c r="AU5505" s="41"/>
      <c r="AV5505" s="41"/>
      <c r="AW5505" s="41"/>
      <c r="AX5505" s="41"/>
    </row>
    <row r="5506" spans="1:50">
      <c r="A5506" s="20"/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20"/>
      <c r="AP5506" s="20"/>
      <c r="AQ5506" s="39"/>
      <c r="AR5506" s="40"/>
      <c r="AS5506" s="41"/>
      <c r="AT5506" s="41"/>
      <c r="AU5506" s="41"/>
      <c r="AV5506" s="41"/>
      <c r="AW5506" s="41"/>
      <c r="AX5506" s="41"/>
    </row>
    <row r="5507" spans="1:50">
      <c r="A5507" s="20"/>
      <c r="B5507" s="20"/>
      <c r="C5507" s="20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"/>
      <c r="AP5507" s="20"/>
      <c r="AQ5507" s="39"/>
      <c r="AR5507" s="40"/>
      <c r="AS5507" s="41"/>
      <c r="AT5507" s="41"/>
      <c r="AU5507" s="41"/>
      <c r="AV5507" s="41"/>
      <c r="AW5507" s="41"/>
      <c r="AX5507" s="41"/>
    </row>
    <row r="5508" spans="1:50">
      <c r="A5508" s="20"/>
      <c r="B5508" s="20"/>
      <c r="C5508" s="20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20"/>
      <c r="AP5508" s="20"/>
      <c r="AQ5508" s="39"/>
      <c r="AR5508" s="40"/>
      <c r="AS5508" s="41"/>
      <c r="AT5508" s="41"/>
      <c r="AU5508" s="41"/>
      <c r="AV5508" s="41"/>
      <c r="AW5508" s="41"/>
      <c r="AX5508" s="41"/>
    </row>
    <row r="5509" spans="1:50">
      <c r="A5509" s="20"/>
      <c r="B5509" s="20"/>
      <c r="C5509" s="20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20"/>
      <c r="AP5509" s="20"/>
      <c r="AQ5509" s="39"/>
      <c r="AR5509" s="40"/>
      <c r="AS5509" s="41"/>
      <c r="AT5509" s="41"/>
      <c r="AU5509" s="41"/>
      <c r="AV5509" s="41"/>
      <c r="AW5509" s="41"/>
      <c r="AX5509" s="41"/>
    </row>
    <row r="5510" spans="1:50">
      <c r="A5510" s="20"/>
      <c r="B5510" s="20"/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39"/>
      <c r="AR5510" s="40"/>
      <c r="AS5510" s="41"/>
      <c r="AT5510" s="41"/>
      <c r="AU5510" s="41"/>
      <c r="AV5510" s="41"/>
      <c r="AW5510" s="41"/>
      <c r="AX5510" s="41"/>
    </row>
    <row r="5511" spans="1:50">
      <c r="A5511" s="20"/>
      <c r="B5511" s="20"/>
      <c r="C5511" s="20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20"/>
      <c r="AP5511" s="20"/>
      <c r="AQ5511" s="39"/>
      <c r="AR5511" s="40"/>
      <c r="AS5511" s="41"/>
      <c r="AT5511" s="41"/>
      <c r="AU5511" s="41"/>
      <c r="AV5511" s="41"/>
      <c r="AW5511" s="41"/>
      <c r="AX5511" s="41"/>
    </row>
    <row r="5512" spans="1:50">
      <c r="A5512" s="20"/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20"/>
      <c r="AP5512" s="20"/>
      <c r="AQ5512" s="39"/>
      <c r="AR5512" s="40"/>
      <c r="AS5512" s="41"/>
      <c r="AT5512" s="41"/>
      <c r="AU5512" s="41"/>
      <c r="AV5512" s="41"/>
      <c r="AW5512" s="41"/>
      <c r="AX5512" s="41"/>
    </row>
    <row r="5513" spans="1:50">
      <c r="A5513" s="20"/>
      <c r="B5513" s="20"/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20"/>
      <c r="AP5513" s="20"/>
      <c r="AQ5513" s="39"/>
      <c r="AR5513" s="40"/>
      <c r="AS5513" s="41"/>
      <c r="AT5513" s="41"/>
      <c r="AU5513" s="41"/>
      <c r="AV5513" s="41"/>
      <c r="AW5513" s="41"/>
      <c r="AX5513" s="41"/>
    </row>
    <row r="5514" spans="1:50">
      <c r="A5514" s="20"/>
      <c r="B5514" s="20"/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20"/>
      <c r="AP5514" s="20"/>
      <c r="AQ5514" s="39"/>
      <c r="AR5514" s="40"/>
      <c r="AS5514" s="41"/>
      <c r="AT5514" s="41"/>
      <c r="AU5514" s="41"/>
      <c r="AV5514" s="41"/>
      <c r="AW5514" s="41"/>
      <c r="AX5514" s="41"/>
    </row>
    <row r="5515" spans="1:50">
      <c r="A5515" s="20"/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20"/>
      <c r="AP5515" s="20"/>
      <c r="AQ5515" s="39"/>
      <c r="AR5515" s="40"/>
      <c r="AS5515" s="41"/>
      <c r="AT5515" s="41"/>
      <c r="AU5515" s="41"/>
      <c r="AV5515" s="41"/>
      <c r="AW5515" s="41"/>
      <c r="AX5515" s="41"/>
    </row>
    <row r="5516" spans="1:50">
      <c r="A5516" s="20"/>
      <c r="B5516" s="20"/>
      <c r="C5516" s="20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20"/>
      <c r="AP5516" s="20"/>
      <c r="AQ5516" s="39"/>
      <c r="AR5516" s="40"/>
      <c r="AS5516" s="41"/>
      <c r="AT5516" s="41"/>
      <c r="AU5516" s="41"/>
      <c r="AV5516" s="41"/>
      <c r="AW5516" s="41"/>
      <c r="AX5516" s="41"/>
    </row>
    <row r="5517" spans="1:50">
      <c r="A5517" s="20"/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39"/>
      <c r="AR5517" s="40"/>
      <c r="AS5517" s="41"/>
      <c r="AT5517" s="41"/>
      <c r="AU5517" s="41"/>
      <c r="AV5517" s="41"/>
      <c r="AW5517" s="41"/>
      <c r="AX5517" s="41"/>
    </row>
    <row r="5518" spans="1:50">
      <c r="A5518" s="20"/>
      <c r="B5518" s="20"/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20"/>
      <c r="AP5518" s="20"/>
      <c r="AQ5518" s="39"/>
      <c r="AR5518" s="40"/>
      <c r="AS5518" s="41"/>
      <c r="AT5518" s="41"/>
      <c r="AU5518" s="41"/>
      <c r="AV5518" s="41"/>
      <c r="AW5518" s="41"/>
      <c r="AX5518" s="41"/>
    </row>
    <row r="5519" spans="1:50">
      <c r="A5519" s="20"/>
      <c r="B5519" s="20"/>
      <c r="C5519" s="20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39"/>
      <c r="AR5519" s="40"/>
      <c r="AS5519" s="41"/>
      <c r="AT5519" s="41"/>
      <c r="AU5519" s="41"/>
      <c r="AV5519" s="41"/>
      <c r="AW5519" s="41"/>
      <c r="AX5519" s="41"/>
    </row>
    <row r="5520" spans="1:50">
      <c r="A5520" s="20"/>
      <c r="B5520" s="20"/>
      <c r="C5520" s="20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20"/>
      <c r="AP5520" s="20"/>
      <c r="AQ5520" s="39"/>
      <c r="AR5520" s="40"/>
      <c r="AS5520" s="41"/>
      <c r="AT5520" s="41"/>
      <c r="AU5520" s="41"/>
      <c r="AV5520" s="41"/>
      <c r="AW5520" s="41"/>
      <c r="AX5520" s="41"/>
    </row>
    <row r="5521" spans="1:50">
      <c r="A5521" s="20"/>
      <c r="B5521" s="20"/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20"/>
      <c r="AP5521" s="20"/>
      <c r="AQ5521" s="39"/>
      <c r="AR5521" s="40"/>
      <c r="AS5521" s="41"/>
      <c r="AT5521" s="41"/>
      <c r="AU5521" s="41"/>
      <c r="AV5521" s="41"/>
      <c r="AW5521" s="41"/>
      <c r="AX5521" s="41"/>
    </row>
    <row r="5522" spans="1:50">
      <c r="A5522" s="20"/>
      <c r="B5522" s="20"/>
      <c r="C5522" s="20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20"/>
      <c r="AP5522" s="20"/>
      <c r="AQ5522" s="39"/>
      <c r="AR5522" s="40"/>
      <c r="AS5522" s="41"/>
      <c r="AT5522" s="41"/>
      <c r="AU5522" s="41"/>
      <c r="AV5522" s="41"/>
      <c r="AW5522" s="41"/>
      <c r="AX5522" s="41"/>
    </row>
    <row r="5523" spans="1:50">
      <c r="A5523" s="20"/>
      <c r="B5523" s="20"/>
      <c r="C5523" s="20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20"/>
      <c r="AP5523" s="20"/>
      <c r="AQ5523" s="39"/>
      <c r="AR5523" s="40"/>
      <c r="AS5523" s="41"/>
      <c r="AT5523" s="41"/>
      <c r="AU5523" s="41"/>
      <c r="AV5523" s="41"/>
      <c r="AW5523" s="41"/>
      <c r="AX5523" s="41"/>
    </row>
    <row r="5524" spans="1:50">
      <c r="A5524" s="20"/>
      <c r="B5524" s="20"/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20"/>
      <c r="AP5524" s="20"/>
      <c r="AQ5524" s="39"/>
      <c r="AR5524" s="40"/>
      <c r="AS5524" s="41"/>
      <c r="AT5524" s="41"/>
      <c r="AU5524" s="41"/>
      <c r="AV5524" s="41"/>
      <c r="AW5524" s="41"/>
      <c r="AX5524" s="41"/>
    </row>
    <row r="5525" spans="1:50">
      <c r="A5525" s="20"/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20"/>
      <c r="AP5525" s="20"/>
      <c r="AQ5525" s="39"/>
      <c r="AR5525" s="40"/>
      <c r="AS5525" s="41"/>
      <c r="AT5525" s="41"/>
      <c r="AU5525" s="41"/>
      <c r="AV5525" s="41"/>
      <c r="AW5525" s="41"/>
      <c r="AX5525" s="41"/>
    </row>
    <row r="5526" spans="1:50">
      <c r="A5526" s="20"/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20"/>
      <c r="AP5526" s="20"/>
      <c r="AQ5526" s="39"/>
      <c r="AR5526" s="40"/>
      <c r="AS5526" s="41"/>
      <c r="AT5526" s="41"/>
      <c r="AU5526" s="41"/>
      <c r="AV5526" s="41"/>
      <c r="AW5526" s="41"/>
      <c r="AX5526" s="41"/>
    </row>
    <row r="5527" spans="1:50">
      <c r="A5527" s="20"/>
      <c r="B5527" s="20"/>
      <c r="C5527" s="20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20"/>
      <c r="AP5527" s="20"/>
      <c r="AQ5527" s="39"/>
      <c r="AR5527" s="40"/>
      <c r="AS5527" s="41"/>
      <c r="AT5527" s="41"/>
      <c r="AU5527" s="41"/>
      <c r="AV5527" s="41"/>
      <c r="AW5527" s="41"/>
      <c r="AX5527" s="41"/>
    </row>
    <row r="5528" spans="1:50">
      <c r="A5528" s="20"/>
      <c r="B5528" s="20"/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20"/>
      <c r="AP5528" s="20"/>
      <c r="AQ5528" s="39"/>
      <c r="AR5528" s="40"/>
      <c r="AS5528" s="41"/>
      <c r="AT5528" s="41"/>
      <c r="AU5528" s="41"/>
      <c r="AV5528" s="41"/>
      <c r="AW5528" s="41"/>
      <c r="AX5528" s="41"/>
    </row>
    <row r="5529" spans="1:50">
      <c r="A5529" s="20"/>
      <c r="B5529" s="20"/>
      <c r="C5529" s="20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20"/>
      <c r="AP5529" s="20"/>
      <c r="AQ5529" s="39"/>
      <c r="AR5529" s="40"/>
      <c r="AS5529" s="41"/>
      <c r="AT5529" s="41"/>
      <c r="AU5529" s="41"/>
      <c r="AV5529" s="41"/>
      <c r="AW5529" s="41"/>
      <c r="AX5529" s="41"/>
    </row>
    <row r="5530" spans="1:50">
      <c r="A5530" s="20"/>
      <c r="B5530" s="20"/>
      <c r="C5530" s="20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20"/>
      <c r="AP5530" s="20"/>
      <c r="AQ5530" s="39"/>
      <c r="AR5530" s="40"/>
      <c r="AS5530" s="41"/>
      <c r="AT5530" s="41"/>
      <c r="AU5530" s="41"/>
      <c r="AV5530" s="41"/>
      <c r="AW5530" s="41"/>
      <c r="AX5530" s="41"/>
    </row>
    <row r="5531" spans="1:50">
      <c r="A5531" s="20"/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39"/>
      <c r="AR5531" s="40"/>
      <c r="AS5531" s="41"/>
      <c r="AT5531" s="41"/>
      <c r="AU5531" s="41"/>
      <c r="AV5531" s="41"/>
      <c r="AW5531" s="41"/>
      <c r="AX5531" s="41"/>
    </row>
    <row r="5532" spans="1:50">
      <c r="A5532" s="20"/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20"/>
      <c r="AP5532" s="20"/>
      <c r="AQ5532" s="39"/>
      <c r="AR5532" s="40"/>
      <c r="AS5532" s="41"/>
      <c r="AT5532" s="41"/>
      <c r="AU5532" s="41"/>
      <c r="AV5532" s="41"/>
      <c r="AW5532" s="41"/>
      <c r="AX5532" s="41"/>
    </row>
    <row r="5533" spans="1:50">
      <c r="A5533" s="20"/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20"/>
      <c r="AP5533" s="20"/>
      <c r="AQ5533" s="39"/>
      <c r="AR5533" s="40"/>
      <c r="AS5533" s="41"/>
      <c r="AT5533" s="41"/>
      <c r="AU5533" s="41"/>
      <c r="AV5533" s="41"/>
      <c r="AW5533" s="41"/>
      <c r="AX5533" s="41"/>
    </row>
    <row r="5534" spans="1:50">
      <c r="A5534" s="20"/>
      <c r="B5534" s="20"/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20"/>
      <c r="AP5534" s="20"/>
      <c r="AQ5534" s="39"/>
      <c r="AR5534" s="40"/>
      <c r="AS5534" s="41"/>
      <c r="AT5534" s="41"/>
      <c r="AU5534" s="41"/>
      <c r="AV5534" s="41"/>
      <c r="AW5534" s="41"/>
      <c r="AX5534" s="41"/>
    </row>
    <row r="5535" spans="1:50">
      <c r="A5535" s="20"/>
      <c r="B5535" s="20"/>
      <c r="C5535" s="20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20"/>
      <c r="AP5535" s="20"/>
      <c r="AQ5535" s="39"/>
      <c r="AR5535" s="40"/>
      <c r="AS5535" s="41"/>
      <c r="AT5535" s="41"/>
      <c r="AU5535" s="41"/>
      <c r="AV5535" s="41"/>
      <c r="AW5535" s="41"/>
      <c r="AX5535" s="41"/>
    </row>
    <row r="5536" spans="1:50">
      <c r="A5536" s="20"/>
      <c r="B5536" s="20"/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20"/>
      <c r="AP5536" s="20"/>
      <c r="AQ5536" s="39"/>
      <c r="AR5536" s="40"/>
      <c r="AS5536" s="41"/>
      <c r="AT5536" s="41"/>
      <c r="AU5536" s="41"/>
      <c r="AV5536" s="41"/>
      <c r="AW5536" s="41"/>
      <c r="AX5536" s="41"/>
    </row>
    <row r="5537" spans="1:50">
      <c r="A5537" s="20"/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20"/>
      <c r="AP5537" s="20"/>
      <c r="AQ5537" s="39"/>
      <c r="AR5537" s="40"/>
      <c r="AS5537" s="41"/>
      <c r="AT5537" s="41"/>
      <c r="AU5537" s="41"/>
      <c r="AV5537" s="41"/>
      <c r="AW5537" s="41"/>
      <c r="AX5537" s="41"/>
    </row>
    <row r="5538" spans="1:50">
      <c r="A5538" s="20"/>
      <c r="B5538" s="20"/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20"/>
      <c r="AP5538" s="20"/>
      <c r="AQ5538" s="39"/>
      <c r="AR5538" s="40"/>
      <c r="AS5538" s="41"/>
      <c r="AT5538" s="41"/>
      <c r="AU5538" s="41"/>
      <c r="AV5538" s="41"/>
      <c r="AW5538" s="41"/>
      <c r="AX5538" s="41"/>
    </row>
    <row r="5539" spans="1:50">
      <c r="A5539" s="20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20"/>
      <c r="AP5539" s="20"/>
      <c r="AQ5539" s="39"/>
      <c r="AR5539" s="40"/>
      <c r="AS5539" s="41"/>
      <c r="AT5539" s="41"/>
      <c r="AU5539" s="41"/>
      <c r="AV5539" s="41"/>
      <c r="AW5539" s="41"/>
      <c r="AX5539" s="41"/>
    </row>
    <row r="5540" spans="1:50">
      <c r="A5540" s="20"/>
      <c r="B5540" s="20"/>
      <c r="C5540" s="20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20"/>
      <c r="AP5540" s="20"/>
      <c r="AQ5540" s="39"/>
      <c r="AR5540" s="40"/>
      <c r="AS5540" s="41"/>
      <c r="AT5540" s="41"/>
      <c r="AU5540" s="41"/>
      <c r="AV5540" s="41"/>
      <c r="AW5540" s="41"/>
      <c r="AX5540" s="41"/>
    </row>
    <row r="5541" spans="1:50">
      <c r="A5541" s="20"/>
      <c r="B5541" s="20"/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20"/>
      <c r="AP5541" s="20"/>
      <c r="AQ5541" s="39"/>
      <c r="AR5541" s="40"/>
      <c r="AS5541" s="41"/>
      <c r="AT5541" s="41"/>
      <c r="AU5541" s="41"/>
      <c r="AV5541" s="41"/>
      <c r="AW5541" s="41"/>
      <c r="AX5541" s="41"/>
    </row>
    <row r="5542" spans="1:50">
      <c r="A5542" s="20"/>
      <c r="B5542" s="20"/>
      <c r="C5542" s="20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39"/>
      <c r="AR5542" s="40"/>
      <c r="AS5542" s="41"/>
      <c r="AT5542" s="41"/>
      <c r="AU5542" s="41"/>
      <c r="AV5542" s="41"/>
      <c r="AW5542" s="41"/>
      <c r="AX5542" s="41"/>
    </row>
    <row r="5543" spans="1:50">
      <c r="A5543" s="20"/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20"/>
      <c r="AP5543" s="20"/>
      <c r="AQ5543" s="39"/>
      <c r="AR5543" s="40"/>
      <c r="AS5543" s="41"/>
      <c r="AT5543" s="41"/>
      <c r="AU5543" s="41"/>
      <c r="AV5543" s="41"/>
      <c r="AW5543" s="41"/>
      <c r="AX5543" s="41"/>
    </row>
    <row r="5544" spans="1:50">
      <c r="A5544" s="20"/>
      <c r="B5544" s="20"/>
      <c r="C5544" s="20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20"/>
      <c r="AP5544" s="20"/>
      <c r="AQ5544" s="39"/>
      <c r="AR5544" s="40"/>
      <c r="AS5544" s="41"/>
      <c r="AT5544" s="41"/>
      <c r="AU5544" s="41"/>
      <c r="AV5544" s="41"/>
      <c r="AW5544" s="41"/>
      <c r="AX5544" s="41"/>
    </row>
    <row r="5545" spans="1:50">
      <c r="A5545" s="20"/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20"/>
      <c r="AP5545" s="20"/>
      <c r="AQ5545" s="39"/>
      <c r="AR5545" s="40"/>
      <c r="AS5545" s="41"/>
      <c r="AT5545" s="41"/>
      <c r="AU5545" s="41"/>
      <c r="AV5545" s="41"/>
      <c r="AW5545" s="41"/>
      <c r="AX5545" s="41"/>
    </row>
    <row r="5546" spans="1:50">
      <c r="A5546" s="20"/>
      <c r="B5546" s="20"/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20"/>
      <c r="AP5546" s="20"/>
      <c r="AQ5546" s="39"/>
      <c r="AR5546" s="40"/>
      <c r="AS5546" s="41"/>
      <c r="AT5546" s="41"/>
      <c r="AU5546" s="41"/>
      <c r="AV5546" s="41"/>
      <c r="AW5546" s="41"/>
      <c r="AX5546" s="41"/>
    </row>
    <row r="5547" spans="1:50">
      <c r="A5547" s="20"/>
      <c r="B5547" s="20"/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20"/>
      <c r="AP5547" s="20"/>
      <c r="AQ5547" s="39"/>
      <c r="AR5547" s="40"/>
      <c r="AS5547" s="41"/>
      <c r="AT5547" s="41"/>
      <c r="AU5547" s="41"/>
      <c r="AV5547" s="41"/>
      <c r="AW5547" s="41"/>
      <c r="AX5547" s="41"/>
    </row>
    <row r="5548" spans="1:50">
      <c r="A5548" s="20"/>
      <c r="B5548" s="20"/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"/>
      <c r="AQ5548" s="39"/>
      <c r="AR5548" s="40"/>
      <c r="AS5548" s="41"/>
      <c r="AT5548" s="41"/>
      <c r="AU5548" s="41"/>
      <c r="AV5548" s="41"/>
      <c r="AW5548" s="41"/>
      <c r="AX5548" s="41"/>
    </row>
    <row r="5549" spans="1:50">
      <c r="A5549" s="20"/>
      <c r="B5549" s="20"/>
      <c r="C5549" s="20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20"/>
      <c r="AP5549" s="20"/>
      <c r="AQ5549" s="39"/>
      <c r="AR5549" s="40"/>
      <c r="AS5549" s="41"/>
      <c r="AT5549" s="41"/>
      <c r="AU5549" s="41"/>
      <c r="AV5549" s="41"/>
      <c r="AW5549" s="41"/>
      <c r="AX5549" s="41"/>
    </row>
    <row r="5550" spans="1:50">
      <c r="A5550" s="20"/>
      <c r="B5550" s="20"/>
      <c r="C5550" s="20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20"/>
      <c r="AP5550" s="20"/>
      <c r="AQ5550" s="39"/>
      <c r="AR5550" s="40"/>
      <c r="AS5550" s="41"/>
      <c r="AT5550" s="41"/>
      <c r="AU5550" s="41"/>
      <c r="AV5550" s="41"/>
      <c r="AW5550" s="41"/>
      <c r="AX5550" s="41"/>
    </row>
    <row r="5551" spans="1:50">
      <c r="A5551" s="20"/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20"/>
      <c r="AP5551" s="20"/>
      <c r="AQ5551" s="39"/>
      <c r="AR5551" s="40"/>
      <c r="AS5551" s="41"/>
      <c r="AT5551" s="41"/>
      <c r="AU5551" s="41"/>
      <c r="AV5551" s="41"/>
      <c r="AW5551" s="41"/>
      <c r="AX5551" s="41"/>
    </row>
    <row r="5552" spans="1:50">
      <c r="A5552" s="20"/>
      <c r="B5552" s="20"/>
      <c r="C5552" s="20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39"/>
      <c r="AR5552" s="40"/>
      <c r="AS5552" s="41"/>
      <c r="AT5552" s="41"/>
      <c r="AU5552" s="41"/>
      <c r="AV5552" s="41"/>
      <c r="AW5552" s="41"/>
      <c r="AX5552" s="41"/>
    </row>
    <row r="5553" spans="1:50">
      <c r="A5553" s="20"/>
      <c r="B5553" s="20"/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20"/>
      <c r="AP5553" s="20"/>
      <c r="AQ5553" s="39"/>
      <c r="AR5553" s="40"/>
      <c r="AS5553" s="41"/>
      <c r="AT5553" s="41"/>
      <c r="AU5553" s="41"/>
      <c r="AV5553" s="41"/>
      <c r="AW5553" s="41"/>
      <c r="AX5553" s="41"/>
    </row>
    <row r="5554" spans="1:50">
      <c r="A5554" s="20"/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20"/>
      <c r="AP5554" s="20"/>
      <c r="AQ5554" s="39"/>
      <c r="AR5554" s="40"/>
      <c r="AS5554" s="41"/>
      <c r="AT5554" s="41"/>
      <c r="AU5554" s="41"/>
      <c r="AV5554" s="41"/>
      <c r="AW5554" s="41"/>
      <c r="AX5554" s="41"/>
    </row>
    <row r="5555" spans="1:50">
      <c r="A5555" s="20"/>
      <c r="B5555" s="20"/>
      <c r="C5555" s="20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20"/>
      <c r="AP5555" s="20"/>
      <c r="AQ5555" s="39"/>
      <c r="AR5555" s="40"/>
      <c r="AS5555" s="41"/>
      <c r="AT5555" s="41"/>
      <c r="AU5555" s="41"/>
      <c r="AV5555" s="41"/>
      <c r="AW5555" s="41"/>
      <c r="AX5555" s="41"/>
    </row>
    <row r="5556" spans="1:50">
      <c r="A5556" s="20"/>
      <c r="B5556" s="20"/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20"/>
      <c r="AP5556" s="20"/>
      <c r="AQ5556" s="39"/>
      <c r="AR5556" s="40"/>
      <c r="AS5556" s="41"/>
      <c r="AT5556" s="41"/>
      <c r="AU5556" s="41"/>
      <c r="AV5556" s="41"/>
      <c r="AW5556" s="41"/>
      <c r="AX5556" s="41"/>
    </row>
    <row r="5557" spans="1:50">
      <c r="A5557" s="20"/>
      <c r="B5557" s="20"/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20"/>
      <c r="AP5557" s="20"/>
      <c r="AQ5557" s="39"/>
      <c r="AR5557" s="40"/>
      <c r="AS5557" s="41"/>
      <c r="AT5557" s="41"/>
      <c r="AU5557" s="41"/>
      <c r="AV5557" s="41"/>
      <c r="AW5557" s="41"/>
      <c r="AX5557" s="41"/>
    </row>
    <row r="5558" spans="1:50">
      <c r="A5558" s="20"/>
      <c r="B5558" s="20"/>
      <c r="C5558" s="20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20"/>
      <c r="AP5558" s="20"/>
      <c r="AQ5558" s="39"/>
      <c r="AR5558" s="40"/>
      <c r="AS5558" s="41"/>
      <c r="AT5558" s="41"/>
      <c r="AU5558" s="41"/>
      <c r="AV5558" s="41"/>
      <c r="AW5558" s="41"/>
      <c r="AX5558" s="41"/>
    </row>
    <row r="5559" spans="1:50">
      <c r="A5559" s="20"/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20"/>
      <c r="AP5559" s="20"/>
      <c r="AQ5559" s="39"/>
      <c r="AR5559" s="40"/>
      <c r="AS5559" s="41"/>
      <c r="AT5559" s="41"/>
      <c r="AU5559" s="41"/>
      <c r="AV5559" s="41"/>
      <c r="AW5559" s="41"/>
      <c r="AX5559" s="41"/>
    </row>
    <row r="5560" spans="1:50">
      <c r="A5560" s="20"/>
      <c r="B5560" s="20"/>
      <c r="C5560" s="20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20"/>
      <c r="AP5560" s="20"/>
      <c r="AQ5560" s="39"/>
      <c r="AR5560" s="40"/>
      <c r="AS5560" s="41"/>
      <c r="AT5560" s="41"/>
      <c r="AU5560" s="41"/>
      <c r="AV5560" s="41"/>
      <c r="AW5560" s="41"/>
      <c r="AX5560" s="41"/>
    </row>
    <row r="5561" spans="1:50">
      <c r="A5561" s="20"/>
      <c r="B5561" s="20"/>
      <c r="C5561" s="20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20"/>
      <c r="AP5561" s="20"/>
      <c r="AQ5561" s="39"/>
      <c r="AR5561" s="40"/>
      <c r="AS5561" s="41"/>
      <c r="AT5561" s="41"/>
      <c r="AU5561" s="41"/>
      <c r="AV5561" s="41"/>
      <c r="AW5561" s="41"/>
      <c r="AX5561" s="41"/>
    </row>
    <row r="5562" spans="1:50">
      <c r="A5562" s="20"/>
      <c r="B5562" s="20"/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20"/>
      <c r="AP5562" s="20"/>
      <c r="AQ5562" s="39"/>
      <c r="AR5562" s="40"/>
      <c r="AS5562" s="41"/>
      <c r="AT5562" s="41"/>
      <c r="AU5562" s="41"/>
      <c r="AV5562" s="41"/>
      <c r="AW5562" s="41"/>
      <c r="AX5562" s="41"/>
    </row>
    <row r="5563" spans="1:50">
      <c r="A5563" s="20"/>
      <c r="B5563" s="20"/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20"/>
      <c r="AP5563" s="20"/>
      <c r="AQ5563" s="39"/>
      <c r="AR5563" s="40"/>
      <c r="AS5563" s="41"/>
      <c r="AT5563" s="41"/>
      <c r="AU5563" s="41"/>
      <c r="AV5563" s="41"/>
      <c r="AW5563" s="41"/>
      <c r="AX5563" s="41"/>
    </row>
    <row r="5564" spans="1:50">
      <c r="A5564" s="20"/>
      <c r="B5564" s="20"/>
      <c r="C5564" s="20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20"/>
      <c r="AP5564" s="20"/>
      <c r="AQ5564" s="39"/>
      <c r="AR5564" s="40"/>
      <c r="AS5564" s="41"/>
      <c r="AT5564" s="41"/>
      <c r="AU5564" s="41"/>
      <c r="AV5564" s="41"/>
      <c r="AW5564" s="41"/>
      <c r="AX5564" s="41"/>
    </row>
    <row r="5565" spans="1:50">
      <c r="A5565" s="20"/>
      <c r="B5565" s="20"/>
      <c r="C5565" s="20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20"/>
      <c r="AP5565" s="20"/>
      <c r="AQ5565" s="39"/>
      <c r="AR5565" s="40"/>
      <c r="AS5565" s="41"/>
      <c r="AT5565" s="41"/>
      <c r="AU5565" s="41"/>
      <c r="AV5565" s="41"/>
      <c r="AW5565" s="41"/>
      <c r="AX5565" s="41"/>
    </row>
    <row r="5566" spans="1:50">
      <c r="A5566" s="20"/>
      <c r="B5566" s="20"/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20"/>
      <c r="AP5566" s="20"/>
      <c r="AQ5566" s="39"/>
      <c r="AR5566" s="40"/>
      <c r="AS5566" s="41"/>
      <c r="AT5566" s="41"/>
      <c r="AU5566" s="41"/>
      <c r="AV5566" s="41"/>
      <c r="AW5566" s="41"/>
      <c r="AX5566" s="41"/>
    </row>
    <row r="5567" spans="1:50">
      <c r="A5567" s="20"/>
      <c r="B5567" s="20"/>
      <c r="C5567" s="20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20"/>
      <c r="AP5567" s="20"/>
      <c r="AQ5567" s="39"/>
      <c r="AR5567" s="40"/>
      <c r="AS5567" s="41"/>
      <c r="AT5567" s="41"/>
      <c r="AU5567" s="41"/>
      <c r="AV5567" s="41"/>
      <c r="AW5567" s="41"/>
      <c r="AX5567" s="41"/>
    </row>
    <row r="5568" spans="1:50">
      <c r="A5568" s="20"/>
      <c r="B5568" s="20"/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20"/>
      <c r="AP5568" s="20"/>
      <c r="AQ5568" s="39"/>
      <c r="AR5568" s="40"/>
      <c r="AS5568" s="41"/>
      <c r="AT5568" s="41"/>
      <c r="AU5568" s="41"/>
      <c r="AV5568" s="41"/>
      <c r="AW5568" s="41"/>
      <c r="AX5568" s="41"/>
    </row>
    <row r="5569" spans="1:50">
      <c r="A5569" s="20"/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20"/>
      <c r="AP5569" s="20"/>
      <c r="AQ5569" s="39"/>
      <c r="AR5569" s="40"/>
      <c r="AS5569" s="41"/>
      <c r="AT5569" s="41"/>
      <c r="AU5569" s="41"/>
      <c r="AV5569" s="41"/>
      <c r="AW5569" s="41"/>
      <c r="AX5569" s="41"/>
    </row>
    <row r="5570" spans="1:50">
      <c r="A5570" s="20"/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20"/>
      <c r="AP5570" s="20"/>
      <c r="AQ5570" s="39"/>
      <c r="AR5570" s="40"/>
      <c r="AS5570" s="41"/>
      <c r="AT5570" s="41"/>
      <c r="AU5570" s="41"/>
      <c r="AV5570" s="41"/>
      <c r="AW5570" s="41"/>
      <c r="AX5570" s="41"/>
    </row>
    <row r="5571" spans="1:50">
      <c r="A5571" s="20"/>
      <c r="B5571" s="20"/>
      <c r="C5571" s="20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20"/>
      <c r="AP5571" s="20"/>
      <c r="AQ5571" s="39"/>
      <c r="AR5571" s="40"/>
      <c r="AS5571" s="41"/>
      <c r="AT5571" s="41"/>
      <c r="AU5571" s="41"/>
      <c r="AV5571" s="41"/>
      <c r="AW5571" s="41"/>
      <c r="AX5571" s="41"/>
    </row>
    <row r="5572" spans="1:50">
      <c r="A5572" s="20"/>
      <c r="B5572" s="20"/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20"/>
      <c r="AP5572" s="20"/>
      <c r="AQ5572" s="39"/>
      <c r="AR5572" s="40"/>
      <c r="AS5572" s="41"/>
      <c r="AT5572" s="41"/>
      <c r="AU5572" s="41"/>
      <c r="AV5572" s="41"/>
      <c r="AW5572" s="41"/>
      <c r="AX5572" s="41"/>
    </row>
    <row r="5573" spans="1:50">
      <c r="A5573" s="20"/>
      <c r="B5573" s="20"/>
      <c r="C5573" s="20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20"/>
      <c r="AP5573" s="20"/>
      <c r="AQ5573" s="39"/>
      <c r="AR5573" s="40"/>
      <c r="AS5573" s="41"/>
      <c r="AT5573" s="41"/>
      <c r="AU5573" s="41"/>
      <c r="AV5573" s="41"/>
      <c r="AW5573" s="41"/>
      <c r="AX5573" s="41"/>
    </row>
    <row r="5574" spans="1:50">
      <c r="A5574" s="20"/>
      <c r="B5574" s="20"/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20"/>
      <c r="AP5574" s="20"/>
      <c r="AQ5574" s="39"/>
      <c r="AR5574" s="40"/>
      <c r="AS5574" s="41"/>
      <c r="AT5574" s="41"/>
      <c r="AU5574" s="41"/>
      <c r="AV5574" s="41"/>
      <c r="AW5574" s="41"/>
      <c r="AX5574" s="41"/>
    </row>
    <row r="5575" spans="1:50">
      <c r="A5575" s="20"/>
      <c r="B5575" s="20"/>
      <c r="C5575" s="20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20"/>
      <c r="AP5575" s="20"/>
      <c r="AQ5575" s="39"/>
      <c r="AR5575" s="40"/>
      <c r="AS5575" s="41"/>
      <c r="AT5575" s="41"/>
      <c r="AU5575" s="41"/>
      <c r="AV5575" s="41"/>
      <c r="AW5575" s="41"/>
      <c r="AX5575" s="41"/>
    </row>
    <row r="5576" spans="1:50">
      <c r="A5576" s="20"/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39"/>
      <c r="AR5576" s="40"/>
      <c r="AS5576" s="41"/>
      <c r="AT5576" s="41"/>
      <c r="AU5576" s="41"/>
      <c r="AV5576" s="41"/>
      <c r="AW5576" s="41"/>
      <c r="AX5576" s="41"/>
    </row>
    <row r="5577" spans="1:50">
      <c r="A5577" s="20"/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20"/>
      <c r="AP5577" s="20"/>
      <c r="AQ5577" s="39"/>
      <c r="AR5577" s="40"/>
      <c r="AS5577" s="41"/>
      <c r="AT5577" s="41"/>
      <c r="AU5577" s="41"/>
      <c r="AV5577" s="41"/>
      <c r="AW5577" s="41"/>
      <c r="AX5577" s="41"/>
    </row>
    <row r="5578" spans="1:50">
      <c r="A5578" s="20"/>
      <c r="B5578" s="20"/>
      <c r="C5578" s="20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20"/>
      <c r="AP5578" s="20"/>
      <c r="AQ5578" s="39"/>
      <c r="AR5578" s="40"/>
      <c r="AS5578" s="41"/>
      <c r="AT5578" s="41"/>
      <c r="AU5578" s="41"/>
      <c r="AV5578" s="41"/>
      <c r="AW5578" s="41"/>
      <c r="AX5578" s="41"/>
    </row>
    <row r="5579" spans="1:50">
      <c r="A5579" s="20"/>
      <c r="B5579" s="20"/>
      <c r="C5579" s="20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20"/>
      <c r="AP5579" s="20"/>
      <c r="AQ5579" s="39"/>
      <c r="AR5579" s="40"/>
      <c r="AS5579" s="41"/>
      <c r="AT5579" s="41"/>
      <c r="AU5579" s="41"/>
      <c r="AV5579" s="41"/>
      <c r="AW5579" s="41"/>
      <c r="AX5579" s="41"/>
    </row>
    <row r="5580" spans="1:50">
      <c r="A5580" s="20"/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20"/>
      <c r="AP5580" s="20"/>
      <c r="AQ5580" s="39"/>
      <c r="AR5580" s="40"/>
      <c r="AS5580" s="41"/>
      <c r="AT5580" s="41"/>
      <c r="AU5580" s="41"/>
      <c r="AV5580" s="41"/>
      <c r="AW5580" s="41"/>
      <c r="AX5580" s="41"/>
    </row>
    <row r="5581" spans="1:50">
      <c r="A5581" s="20"/>
      <c r="B5581" s="20"/>
      <c r="C5581" s="20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20"/>
      <c r="AP5581" s="20"/>
      <c r="AQ5581" s="39"/>
      <c r="AR5581" s="40"/>
      <c r="AS5581" s="41"/>
      <c r="AT5581" s="41"/>
      <c r="AU5581" s="41"/>
      <c r="AV5581" s="41"/>
      <c r="AW5581" s="41"/>
      <c r="AX5581" s="41"/>
    </row>
    <row r="5582" spans="1:50">
      <c r="A5582" s="20"/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20"/>
      <c r="AP5582" s="20"/>
      <c r="AQ5582" s="39"/>
      <c r="AR5582" s="40"/>
      <c r="AS5582" s="41"/>
      <c r="AT5582" s="41"/>
      <c r="AU5582" s="41"/>
      <c r="AV5582" s="41"/>
      <c r="AW5582" s="41"/>
      <c r="AX5582" s="41"/>
    </row>
    <row r="5583" spans="1:50">
      <c r="A5583" s="20"/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39"/>
      <c r="AR5583" s="40"/>
      <c r="AS5583" s="41"/>
      <c r="AT5583" s="41"/>
      <c r="AU5583" s="41"/>
      <c r="AV5583" s="41"/>
      <c r="AW5583" s="41"/>
      <c r="AX5583" s="41"/>
    </row>
    <row r="5584" spans="1:50">
      <c r="A5584" s="20"/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20"/>
      <c r="AP5584" s="20"/>
      <c r="AQ5584" s="39"/>
      <c r="AR5584" s="40"/>
      <c r="AS5584" s="41"/>
      <c r="AT5584" s="41"/>
      <c r="AU5584" s="41"/>
      <c r="AV5584" s="41"/>
      <c r="AW5584" s="41"/>
      <c r="AX5584" s="41"/>
    </row>
    <row r="5585" spans="1:50">
      <c r="A5585" s="20"/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39"/>
      <c r="AR5585" s="40"/>
      <c r="AS5585" s="41"/>
      <c r="AT5585" s="41"/>
      <c r="AU5585" s="41"/>
      <c r="AV5585" s="41"/>
      <c r="AW5585" s="41"/>
      <c r="AX5585" s="41"/>
    </row>
    <row r="5586" spans="1:50">
      <c r="A5586" s="20"/>
      <c r="B5586" s="20"/>
      <c r="C5586" s="20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39"/>
      <c r="AR5586" s="40"/>
      <c r="AS5586" s="41"/>
      <c r="AT5586" s="41"/>
      <c r="AU5586" s="41"/>
      <c r="AV5586" s="41"/>
      <c r="AW5586" s="41"/>
      <c r="AX5586" s="41"/>
    </row>
    <row r="5587" spans="1:50">
      <c r="A5587" s="20"/>
      <c r="B5587" s="20"/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20"/>
      <c r="AP5587" s="20"/>
      <c r="AQ5587" s="39"/>
      <c r="AR5587" s="40"/>
      <c r="AS5587" s="41"/>
      <c r="AT5587" s="41"/>
      <c r="AU5587" s="41"/>
      <c r="AV5587" s="41"/>
      <c r="AW5587" s="41"/>
      <c r="AX5587" s="41"/>
    </row>
    <row r="5588" spans="1:50">
      <c r="A5588" s="20"/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20"/>
      <c r="AP5588" s="20"/>
      <c r="AQ5588" s="39"/>
      <c r="AR5588" s="40"/>
      <c r="AS5588" s="41"/>
      <c r="AT5588" s="41"/>
      <c r="AU5588" s="41"/>
      <c r="AV5588" s="41"/>
      <c r="AW5588" s="41"/>
      <c r="AX5588" s="41"/>
    </row>
    <row r="5589" spans="1:50">
      <c r="A5589" s="20"/>
      <c r="B5589" s="20"/>
      <c r="C5589" s="20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20"/>
      <c r="AP5589" s="20"/>
      <c r="AQ5589" s="39"/>
      <c r="AR5589" s="40"/>
      <c r="AS5589" s="41"/>
      <c r="AT5589" s="41"/>
      <c r="AU5589" s="41"/>
      <c r="AV5589" s="41"/>
      <c r="AW5589" s="41"/>
      <c r="AX5589" s="41"/>
    </row>
    <row r="5590" spans="1:50">
      <c r="A5590" s="20"/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20"/>
      <c r="AP5590" s="20"/>
      <c r="AQ5590" s="39"/>
      <c r="AR5590" s="40"/>
      <c r="AS5590" s="41"/>
      <c r="AT5590" s="41"/>
      <c r="AU5590" s="41"/>
      <c r="AV5590" s="41"/>
      <c r="AW5590" s="41"/>
      <c r="AX5590" s="41"/>
    </row>
    <row r="5591" spans="1:50">
      <c r="A5591" s="20"/>
      <c r="B5591" s="20"/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20"/>
      <c r="AP5591" s="20"/>
      <c r="AQ5591" s="39"/>
      <c r="AR5591" s="40"/>
      <c r="AS5591" s="41"/>
      <c r="AT5591" s="41"/>
      <c r="AU5591" s="41"/>
      <c r="AV5591" s="41"/>
      <c r="AW5591" s="41"/>
      <c r="AX5591" s="41"/>
    </row>
    <row r="5592" spans="1:50">
      <c r="A5592" s="20"/>
      <c r="B5592" s="20"/>
      <c r="C5592" s="20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20"/>
      <c r="AP5592" s="20"/>
      <c r="AQ5592" s="39"/>
      <c r="AR5592" s="40"/>
      <c r="AS5592" s="41"/>
      <c r="AT5592" s="41"/>
      <c r="AU5592" s="41"/>
      <c r="AV5592" s="41"/>
      <c r="AW5592" s="41"/>
      <c r="AX5592" s="41"/>
    </row>
    <row r="5593" spans="1:50">
      <c r="A5593" s="20"/>
      <c r="B5593" s="20"/>
      <c r="C5593" s="20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20"/>
      <c r="AP5593" s="20"/>
      <c r="AQ5593" s="39"/>
      <c r="AR5593" s="40"/>
      <c r="AS5593" s="41"/>
      <c r="AT5593" s="41"/>
      <c r="AU5593" s="41"/>
      <c r="AV5593" s="41"/>
      <c r="AW5593" s="41"/>
      <c r="AX5593" s="41"/>
    </row>
    <row r="5594" spans="1:50">
      <c r="A5594" s="20"/>
      <c r="B5594" s="20"/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20"/>
      <c r="AP5594" s="20"/>
      <c r="AQ5594" s="39"/>
      <c r="AR5594" s="40"/>
      <c r="AS5594" s="41"/>
      <c r="AT5594" s="41"/>
      <c r="AU5594" s="41"/>
      <c r="AV5594" s="41"/>
      <c r="AW5594" s="41"/>
      <c r="AX5594" s="41"/>
    </row>
    <row r="5595" spans="1:50">
      <c r="A5595" s="20"/>
      <c r="B5595" s="20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20"/>
      <c r="AP5595" s="20"/>
      <c r="AQ5595" s="39"/>
      <c r="AR5595" s="40"/>
      <c r="AS5595" s="41"/>
      <c r="AT5595" s="41"/>
      <c r="AU5595" s="41"/>
      <c r="AV5595" s="41"/>
      <c r="AW5595" s="41"/>
      <c r="AX5595" s="41"/>
    </row>
    <row r="5596" spans="1:50">
      <c r="A5596" s="20"/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20"/>
      <c r="AP5596" s="20"/>
      <c r="AQ5596" s="39"/>
      <c r="AR5596" s="40"/>
      <c r="AS5596" s="41"/>
      <c r="AT5596" s="41"/>
      <c r="AU5596" s="41"/>
      <c r="AV5596" s="41"/>
      <c r="AW5596" s="41"/>
      <c r="AX5596" s="41"/>
    </row>
    <row r="5597" spans="1:50">
      <c r="A5597" s="20"/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39"/>
      <c r="AR5597" s="40"/>
      <c r="AS5597" s="41"/>
      <c r="AT5597" s="41"/>
      <c r="AU5597" s="41"/>
      <c r="AV5597" s="41"/>
      <c r="AW5597" s="41"/>
      <c r="AX5597" s="41"/>
    </row>
    <row r="5598" spans="1:50">
      <c r="A5598" s="20"/>
      <c r="B5598" s="20"/>
      <c r="C5598" s="20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20"/>
      <c r="AP5598" s="20"/>
      <c r="AQ5598" s="39"/>
      <c r="AR5598" s="40"/>
      <c r="AS5598" s="41"/>
      <c r="AT5598" s="41"/>
      <c r="AU5598" s="41"/>
      <c r="AV5598" s="41"/>
      <c r="AW5598" s="41"/>
      <c r="AX5598" s="41"/>
    </row>
    <row r="5599" spans="1:50">
      <c r="A5599" s="20"/>
      <c r="B5599" s="20"/>
      <c r="C5599" s="20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20"/>
      <c r="AP5599" s="20"/>
      <c r="AQ5599" s="39"/>
      <c r="AR5599" s="40"/>
      <c r="AS5599" s="41"/>
      <c r="AT5599" s="41"/>
      <c r="AU5599" s="41"/>
      <c r="AV5599" s="41"/>
      <c r="AW5599" s="41"/>
      <c r="AX5599" s="41"/>
    </row>
    <row r="5600" spans="1:50">
      <c r="A5600" s="20"/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20"/>
      <c r="AP5600" s="20"/>
      <c r="AQ5600" s="39"/>
      <c r="AR5600" s="40"/>
      <c r="AS5600" s="41"/>
      <c r="AT5600" s="41"/>
      <c r="AU5600" s="41"/>
      <c r="AV5600" s="41"/>
      <c r="AW5600" s="41"/>
      <c r="AX5600" s="41"/>
    </row>
    <row r="5601" spans="1:50">
      <c r="A5601" s="20"/>
      <c r="B5601" s="20"/>
      <c r="C5601" s="20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20"/>
      <c r="AP5601" s="20"/>
      <c r="AQ5601" s="39"/>
      <c r="AR5601" s="40"/>
      <c r="AS5601" s="41"/>
      <c r="AT5601" s="41"/>
      <c r="AU5601" s="41"/>
      <c r="AV5601" s="41"/>
      <c r="AW5601" s="41"/>
      <c r="AX5601" s="41"/>
    </row>
    <row r="5602" spans="1:50">
      <c r="A5602" s="20"/>
      <c r="B5602" s="20"/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20"/>
      <c r="AP5602" s="20"/>
      <c r="AQ5602" s="39"/>
      <c r="AR5602" s="40"/>
      <c r="AS5602" s="41"/>
      <c r="AT5602" s="41"/>
      <c r="AU5602" s="41"/>
      <c r="AV5602" s="41"/>
      <c r="AW5602" s="41"/>
      <c r="AX5602" s="41"/>
    </row>
    <row r="5603" spans="1:50">
      <c r="A5603" s="20"/>
      <c r="B5603" s="20"/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20"/>
      <c r="AP5603" s="20"/>
      <c r="AQ5603" s="39"/>
      <c r="AR5603" s="40"/>
      <c r="AS5603" s="41"/>
      <c r="AT5603" s="41"/>
      <c r="AU5603" s="41"/>
      <c r="AV5603" s="41"/>
      <c r="AW5603" s="41"/>
      <c r="AX5603" s="41"/>
    </row>
    <row r="5604" spans="1:50">
      <c r="A5604" s="20"/>
      <c r="B5604" s="20"/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20"/>
      <c r="AP5604" s="20"/>
      <c r="AQ5604" s="39"/>
      <c r="AR5604" s="40"/>
      <c r="AS5604" s="41"/>
      <c r="AT5604" s="41"/>
      <c r="AU5604" s="41"/>
      <c r="AV5604" s="41"/>
      <c r="AW5604" s="41"/>
      <c r="AX5604" s="41"/>
    </row>
    <row r="5605" spans="1:50">
      <c r="A5605" s="20"/>
      <c r="B5605" s="20"/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20"/>
      <c r="AP5605" s="20"/>
      <c r="AQ5605" s="39"/>
      <c r="AR5605" s="40"/>
      <c r="AS5605" s="41"/>
      <c r="AT5605" s="41"/>
      <c r="AU5605" s="41"/>
      <c r="AV5605" s="41"/>
      <c r="AW5605" s="41"/>
      <c r="AX5605" s="41"/>
    </row>
    <row r="5606" spans="1:50">
      <c r="A5606" s="20"/>
      <c r="B5606" s="20"/>
      <c r="C5606" s="20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20"/>
      <c r="AP5606" s="20"/>
      <c r="AQ5606" s="39"/>
      <c r="AR5606" s="40"/>
      <c r="AS5606" s="41"/>
      <c r="AT5606" s="41"/>
      <c r="AU5606" s="41"/>
      <c r="AV5606" s="41"/>
      <c r="AW5606" s="41"/>
      <c r="AX5606" s="41"/>
    </row>
    <row r="5607" spans="1:50">
      <c r="A5607" s="20"/>
      <c r="B5607" s="20"/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20"/>
      <c r="AP5607" s="20"/>
      <c r="AQ5607" s="39"/>
      <c r="AR5607" s="40"/>
      <c r="AS5607" s="41"/>
      <c r="AT5607" s="41"/>
      <c r="AU5607" s="41"/>
      <c r="AV5607" s="41"/>
      <c r="AW5607" s="41"/>
      <c r="AX5607" s="41"/>
    </row>
    <row r="5608" spans="1:50">
      <c r="A5608" s="20"/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39"/>
      <c r="AR5608" s="40"/>
      <c r="AS5608" s="41"/>
      <c r="AT5608" s="41"/>
      <c r="AU5608" s="41"/>
      <c r="AV5608" s="41"/>
      <c r="AW5608" s="41"/>
      <c r="AX5608" s="41"/>
    </row>
    <row r="5609" spans="1:50">
      <c r="A5609" s="20"/>
      <c r="B5609" s="20"/>
      <c r="C5609" s="20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20"/>
      <c r="AP5609" s="20"/>
      <c r="AQ5609" s="39"/>
      <c r="AR5609" s="40"/>
      <c r="AS5609" s="41"/>
      <c r="AT5609" s="41"/>
      <c r="AU5609" s="41"/>
      <c r="AV5609" s="41"/>
      <c r="AW5609" s="41"/>
      <c r="AX5609" s="41"/>
    </row>
    <row r="5610" spans="1:50">
      <c r="A5610" s="20"/>
      <c r="B5610" s="20"/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20"/>
      <c r="AP5610" s="20"/>
      <c r="AQ5610" s="39"/>
      <c r="AR5610" s="40"/>
      <c r="AS5610" s="41"/>
      <c r="AT5610" s="41"/>
      <c r="AU5610" s="41"/>
      <c r="AV5610" s="41"/>
      <c r="AW5610" s="41"/>
      <c r="AX5610" s="41"/>
    </row>
    <row r="5611" spans="1:50">
      <c r="A5611" s="20"/>
      <c r="B5611" s="20"/>
      <c r="C5611" s="20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20"/>
      <c r="AP5611" s="20"/>
      <c r="AQ5611" s="39"/>
      <c r="AR5611" s="40"/>
      <c r="AS5611" s="41"/>
      <c r="AT5611" s="41"/>
      <c r="AU5611" s="41"/>
      <c r="AV5611" s="41"/>
      <c r="AW5611" s="41"/>
      <c r="AX5611" s="41"/>
    </row>
    <row r="5612" spans="1:50">
      <c r="A5612" s="20"/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20"/>
      <c r="AP5612" s="20"/>
      <c r="AQ5612" s="39"/>
      <c r="AR5612" s="40"/>
      <c r="AS5612" s="41"/>
      <c r="AT5612" s="41"/>
      <c r="AU5612" s="41"/>
      <c r="AV5612" s="41"/>
      <c r="AW5612" s="41"/>
      <c r="AX5612" s="41"/>
    </row>
    <row r="5613" spans="1:50">
      <c r="A5613" s="20"/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20"/>
      <c r="AP5613" s="20"/>
      <c r="AQ5613" s="39"/>
      <c r="AR5613" s="40"/>
      <c r="AS5613" s="41"/>
      <c r="AT5613" s="41"/>
      <c r="AU5613" s="41"/>
      <c r="AV5613" s="41"/>
      <c r="AW5613" s="41"/>
      <c r="AX5613" s="41"/>
    </row>
    <row r="5614" spans="1:50">
      <c r="A5614" s="20"/>
      <c r="B5614" s="20"/>
      <c r="C5614" s="20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"/>
      <c r="AQ5614" s="39"/>
      <c r="AR5614" s="40"/>
      <c r="AS5614" s="41"/>
      <c r="AT5614" s="41"/>
      <c r="AU5614" s="41"/>
      <c r="AV5614" s="41"/>
      <c r="AW5614" s="41"/>
      <c r="AX5614" s="41"/>
    </row>
    <row r="5615" spans="1:50">
      <c r="A5615" s="20"/>
      <c r="B5615" s="20"/>
      <c r="C5615" s="20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20"/>
      <c r="AP5615" s="20"/>
      <c r="AQ5615" s="39"/>
      <c r="AR5615" s="40"/>
      <c r="AS5615" s="41"/>
      <c r="AT5615" s="41"/>
      <c r="AU5615" s="41"/>
      <c r="AV5615" s="41"/>
      <c r="AW5615" s="41"/>
      <c r="AX5615" s="41"/>
    </row>
    <row r="5616" spans="1:50">
      <c r="A5616" s="20"/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20"/>
      <c r="AP5616" s="20"/>
      <c r="AQ5616" s="39"/>
      <c r="AR5616" s="40"/>
      <c r="AS5616" s="41"/>
      <c r="AT5616" s="41"/>
      <c r="AU5616" s="41"/>
      <c r="AV5616" s="41"/>
      <c r="AW5616" s="41"/>
      <c r="AX5616" s="41"/>
    </row>
    <row r="5617" spans="1:50">
      <c r="A5617" s="20"/>
      <c r="B5617" s="20"/>
      <c r="C5617" s="20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20"/>
      <c r="AP5617" s="20"/>
      <c r="AQ5617" s="39"/>
      <c r="AR5617" s="40"/>
      <c r="AS5617" s="41"/>
      <c r="AT5617" s="41"/>
      <c r="AU5617" s="41"/>
      <c r="AV5617" s="41"/>
      <c r="AW5617" s="41"/>
      <c r="AX5617" s="41"/>
    </row>
    <row r="5618" spans="1:50">
      <c r="A5618" s="20"/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39"/>
      <c r="AR5618" s="40"/>
      <c r="AS5618" s="41"/>
      <c r="AT5618" s="41"/>
      <c r="AU5618" s="41"/>
      <c r="AV5618" s="41"/>
      <c r="AW5618" s="41"/>
      <c r="AX5618" s="41"/>
    </row>
    <row r="5619" spans="1:50">
      <c r="A5619" s="20"/>
      <c r="B5619" s="20"/>
      <c r="C5619" s="20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20"/>
      <c r="AP5619" s="20"/>
      <c r="AQ5619" s="39"/>
      <c r="AR5619" s="40"/>
      <c r="AS5619" s="41"/>
      <c r="AT5619" s="41"/>
      <c r="AU5619" s="41"/>
      <c r="AV5619" s="41"/>
      <c r="AW5619" s="41"/>
      <c r="AX5619" s="41"/>
    </row>
    <row r="5620" spans="1:50">
      <c r="A5620" s="20"/>
      <c r="B5620" s="20"/>
      <c r="C5620" s="20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20"/>
      <c r="AP5620" s="20"/>
      <c r="AQ5620" s="39"/>
      <c r="AR5620" s="40"/>
      <c r="AS5620" s="41"/>
      <c r="AT5620" s="41"/>
      <c r="AU5620" s="41"/>
      <c r="AV5620" s="41"/>
      <c r="AW5620" s="41"/>
      <c r="AX5620" s="41"/>
    </row>
    <row r="5621" spans="1:50">
      <c r="A5621" s="20"/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20"/>
      <c r="AP5621" s="20"/>
      <c r="AQ5621" s="39"/>
      <c r="AR5621" s="40"/>
      <c r="AS5621" s="41"/>
      <c r="AT5621" s="41"/>
      <c r="AU5621" s="41"/>
      <c r="AV5621" s="41"/>
      <c r="AW5621" s="41"/>
      <c r="AX5621" s="41"/>
    </row>
    <row r="5622" spans="1:50">
      <c r="A5622" s="20"/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39"/>
      <c r="AR5622" s="40"/>
      <c r="AS5622" s="41"/>
      <c r="AT5622" s="41"/>
      <c r="AU5622" s="41"/>
      <c r="AV5622" s="41"/>
      <c r="AW5622" s="41"/>
      <c r="AX5622" s="41"/>
    </row>
    <row r="5623" spans="1:50">
      <c r="A5623" s="20"/>
      <c r="B5623" s="20"/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20"/>
      <c r="AP5623" s="20"/>
      <c r="AQ5623" s="39"/>
      <c r="AR5623" s="40"/>
      <c r="AS5623" s="41"/>
      <c r="AT5623" s="41"/>
      <c r="AU5623" s="41"/>
      <c r="AV5623" s="41"/>
      <c r="AW5623" s="41"/>
      <c r="AX5623" s="41"/>
    </row>
    <row r="5624" spans="1:50">
      <c r="A5624" s="20"/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20"/>
      <c r="AP5624" s="20"/>
      <c r="AQ5624" s="39"/>
      <c r="AR5624" s="40"/>
      <c r="AS5624" s="41"/>
      <c r="AT5624" s="41"/>
      <c r="AU5624" s="41"/>
      <c r="AV5624" s="41"/>
      <c r="AW5624" s="41"/>
      <c r="AX5624" s="41"/>
    </row>
    <row r="5625" spans="1:50">
      <c r="A5625" s="20"/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20"/>
      <c r="AP5625" s="20"/>
      <c r="AQ5625" s="39"/>
      <c r="AR5625" s="40"/>
      <c r="AS5625" s="41"/>
      <c r="AT5625" s="41"/>
      <c r="AU5625" s="41"/>
      <c r="AV5625" s="41"/>
      <c r="AW5625" s="41"/>
      <c r="AX5625" s="41"/>
    </row>
    <row r="5626" spans="1:50">
      <c r="A5626" s="20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20"/>
      <c r="AP5626" s="20"/>
      <c r="AQ5626" s="39"/>
      <c r="AR5626" s="40"/>
      <c r="AS5626" s="41"/>
      <c r="AT5626" s="41"/>
      <c r="AU5626" s="41"/>
      <c r="AV5626" s="41"/>
      <c r="AW5626" s="41"/>
      <c r="AX5626" s="41"/>
    </row>
    <row r="5627" spans="1:50">
      <c r="A5627" s="20"/>
      <c r="B5627" s="20"/>
      <c r="C5627" s="20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20"/>
      <c r="AP5627" s="20"/>
      <c r="AQ5627" s="39"/>
      <c r="AR5627" s="40"/>
      <c r="AS5627" s="41"/>
      <c r="AT5627" s="41"/>
      <c r="AU5627" s="41"/>
      <c r="AV5627" s="41"/>
      <c r="AW5627" s="41"/>
      <c r="AX5627" s="41"/>
    </row>
    <row r="5628" spans="1:50">
      <c r="A5628" s="20"/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20"/>
      <c r="AP5628" s="20"/>
      <c r="AQ5628" s="39"/>
      <c r="AR5628" s="40"/>
      <c r="AS5628" s="41"/>
      <c r="AT5628" s="41"/>
      <c r="AU5628" s="41"/>
      <c r="AV5628" s="41"/>
      <c r="AW5628" s="41"/>
      <c r="AX5628" s="41"/>
    </row>
    <row r="5629" spans="1:50">
      <c r="A5629" s="20"/>
      <c r="B5629" s="20"/>
      <c r="C5629" s="20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20"/>
      <c r="AP5629" s="20"/>
      <c r="AQ5629" s="39"/>
      <c r="AR5629" s="40"/>
      <c r="AS5629" s="41"/>
      <c r="AT5629" s="41"/>
      <c r="AU5629" s="41"/>
      <c r="AV5629" s="41"/>
      <c r="AW5629" s="41"/>
      <c r="AX5629" s="41"/>
    </row>
    <row r="5630" spans="1:50">
      <c r="A5630" s="20"/>
      <c r="B5630" s="20"/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20"/>
      <c r="AP5630" s="20"/>
      <c r="AQ5630" s="39"/>
      <c r="AR5630" s="40"/>
      <c r="AS5630" s="41"/>
      <c r="AT5630" s="41"/>
      <c r="AU5630" s="41"/>
      <c r="AV5630" s="41"/>
      <c r="AW5630" s="41"/>
      <c r="AX5630" s="41"/>
    </row>
    <row r="5631" spans="1:50">
      <c r="A5631" s="20"/>
      <c r="B5631" s="20"/>
      <c r="C5631" s="20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39"/>
      <c r="AR5631" s="40"/>
      <c r="AS5631" s="41"/>
      <c r="AT5631" s="41"/>
      <c r="AU5631" s="41"/>
      <c r="AV5631" s="41"/>
      <c r="AW5631" s="41"/>
      <c r="AX5631" s="41"/>
    </row>
    <row r="5632" spans="1:50">
      <c r="A5632" s="20"/>
      <c r="B5632" s="20"/>
      <c r="C5632" s="20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20"/>
      <c r="AP5632" s="20"/>
      <c r="AQ5632" s="39"/>
      <c r="AR5632" s="40"/>
      <c r="AS5632" s="41"/>
      <c r="AT5632" s="41"/>
      <c r="AU5632" s="41"/>
      <c r="AV5632" s="41"/>
      <c r="AW5632" s="41"/>
      <c r="AX5632" s="41"/>
    </row>
    <row r="5633" spans="1:50">
      <c r="A5633" s="20"/>
      <c r="B5633" s="20"/>
      <c r="C5633" s="20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20"/>
      <c r="AP5633" s="20"/>
      <c r="AQ5633" s="39"/>
      <c r="AR5633" s="40"/>
      <c r="AS5633" s="41"/>
      <c r="AT5633" s="41"/>
      <c r="AU5633" s="41"/>
      <c r="AV5633" s="41"/>
      <c r="AW5633" s="41"/>
      <c r="AX5633" s="41"/>
    </row>
    <row r="5634" spans="1:50">
      <c r="A5634" s="20"/>
      <c r="B5634" s="20"/>
      <c r="C5634" s="20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20"/>
      <c r="AP5634" s="20"/>
      <c r="AQ5634" s="39"/>
      <c r="AR5634" s="40"/>
      <c r="AS5634" s="41"/>
      <c r="AT5634" s="41"/>
      <c r="AU5634" s="41"/>
      <c r="AV5634" s="41"/>
      <c r="AW5634" s="41"/>
      <c r="AX5634" s="41"/>
    </row>
    <row r="5635" spans="1:50">
      <c r="A5635" s="20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20"/>
      <c r="AP5635" s="20"/>
      <c r="AQ5635" s="39"/>
      <c r="AR5635" s="40"/>
      <c r="AS5635" s="41"/>
      <c r="AT5635" s="41"/>
      <c r="AU5635" s="41"/>
      <c r="AV5635" s="41"/>
      <c r="AW5635" s="41"/>
      <c r="AX5635" s="41"/>
    </row>
    <row r="5636" spans="1:50">
      <c r="A5636" s="20"/>
      <c r="B5636" s="20"/>
      <c r="C5636" s="20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20"/>
      <c r="AP5636" s="20"/>
      <c r="AQ5636" s="39"/>
      <c r="AR5636" s="40"/>
      <c r="AS5636" s="41"/>
      <c r="AT5636" s="41"/>
      <c r="AU5636" s="41"/>
      <c r="AV5636" s="41"/>
      <c r="AW5636" s="41"/>
      <c r="AX5636" s="41"/>
    </row>
    <row r="5637" spans="1:50">
      <c r="A5637" s="20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20"/>
      <c r="AP5637" s="20"/>
      <c r="AQ5637" s="39"/>
      <c r="AR5637" s="40"/>
      <c r="AS5637" s="41"/>
      <c r="AT5637" s="41"/>
      <c r="AU5637" s="41"/>
      <c r="AV5637" s="41"/>
      <c r="AW5637" s="41"/>
      <c r="AX5637" s="41"/>
    </row>
    <row r="5638" spans="1:50">
      <c r="A5638" s="20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20"/>
      <c r="AP5638" s="20"/>
      <c r="AQ5638" s="39"/>
      <c r="AR5638" s="40"/>
      <c r="AS5638" s="41"/>
      <c r="AT5638" s="41"/>
      <c r="AU5638" s="41"/>
      <c r="AV5638" s="41"/>
      <c r="AW5638" s="41"/>
      <c r="AX5638" s="41"/>
    </row>
    <row r="5639" spans="1:50">
      <c r="A5639" s="20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20"/>
      <c r="AP5639" s="20"/>
      <c r="AQ5639" s="39"/>
      <c r="AR5639" s="40"/>
      <c r="AS5639" s="41"/>
      <c r="AT5639" s="41"/>
      <c r="AU5639" s="41"/>
      <c r="AV5639" s="41"/>
      <c r="AW5639" s="41"/>
      <c r="AX5639" s="41"/>
    </row>
    <row r="5640" spans="1:50">
      <c r="A5640" s="20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20"/>
      <c r="AP5640" s="20"/>
      <c r="AQ5640" s="39"/>
      <c r="AR5640" s="40"/>
      <c r="AS5640" s="41"/>
      <c r="AT5640" s="41"/>
      <c r="AU5640" s="41"/>
      <c r="AV5640" s="41"/>
      <c r="AW5640" s="41"/>
      <c r="AX5640" s="41"/>
    </row>
    <row r="5641" spans="1:50">
      <c r="A5641" s="20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20"/>
      <c r="AP5641" s="20"/>
      <c r="AQ5641" s="39"/>
      <c r="AR5641" s="40"/>
      <c r="AS5641" s="41"/>
      <c r="AT5641" s="41"/>
      <c r="AU5641" s="41"/>
      <c r="AV5641" s="41"/>
      <c r="AW5641" s="41"/>
      <c r="AX5641" s="41"/>
    </row>
    <row r="5642" spans="1:50">
      <c r="A5642" s="20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39"/>
      <c r="AR5642" s="40"/>
      <c r="AS5642" s="41"/>
      <c r="AT5642" s="41"/>
      <c r="AU5642" s="41"/>
      <c r="AV5642" s="41"/>
      <c r="AW5642" s="41"/>
      <c r="AX5642" s="41"/>
    </row>
    <row r="5643" spans="1:50">
      <c r="A5643" s="20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20"/>
      <c r="AP5643" s="20"/>
      <c r="AQ5643" s="39"/>
      <c r="AR5643" s="40"/>
      <c r="AS5643" s="41"/>
      <c r="AT5643" s="41"/>
      <c r="AU5643" s="41"/>
      <c r="AV5643" s="41"/>
      <c r="AW5643" s="41"/>
      <c r="AX5643" s="41"/>
    </row>
    <row r="5644" spans="1:50">
      <c r="A5644" s="20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20"/>
      <c r="AP5644" s="20"/>
      <c r="AQ5644" s="39"/>
      <c r="AR5644" s="40"/>
      <c r="AS5644" s="41"/>
      <c r="AT5644" s="41"/>
      <c r="AU5644" s="41"/>
      <c r="AV5644" s="41"/>
      <c r="AW5644" s="41"/>
      <c r="AX5644" s="41"/>
    </row>
    <row r="5645" spans="1:50">
      <c r="A5645" s="20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20"/>
      <c r="AP5645" s="20"/>
      <c r="AQ5645" s="39"/>
      <c r="AR5645" s="40"/>
      <c r="AS5645" s="41"/>
      <c r="AT5645" s="41"/>
      <c r="AU5645" s="41"/>
      <c r="AV5645" s="41"/>
      <c r="AW5645" s="41"/>
      <c r="AX5645" s="41"/>
    </row>
    <row r="5646" spans="1:50">
      <c r="A5646" s="20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20"/>
      <c r="AP5646" s="20"/>
      <c r="AQ5646" s="39"/>
      <c r="AR5646" s="40"/>
      <c r="AS5646" s="41"/>
      <c r="AT5646" s="41"/>
      <c r="AU5646" s="41"/>
      <c r="AV5646" s="41"/>
      <c r="AW5646" s="41"/>
      <c r="AX5646" s="41"/>
    </row>
    <row r="5647" spans="1:50">
      <c r="A5647" s="20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20"/>
      <c r="AP5647" s="20"/>
      <c r="AQ5647" s="39"/>
      <c r="AR5647" s="40"/>
      <c r="AS5647" s="41"/>
      <c r="AT5647" s="41"/>
      <c r="AU5647" s="41"/>
      <c r="AV5647" s="41"/>
      <c r="AW5647" s="41"/>
      <c r="AX5647" s="41"/>
    </row>
    <row r="5648" spans="1:50">
      <c r="A5648" s="20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20"/>
      <c r="AP5648" s="20"/>
      <c r="AQ5648" s="39"/>
      <c r="AR5648" s="40"/>
      <c r="AS5648" s="41"/>
      <c r="AT5648" s="41"/>
      <c r="AU5648" s="41"/>
      <c r="AV5648" s="41"/>
      <c r="AW5648" s="41"/>
      <c r="AX5648" s="41"/>
    </row>
    <row r="5649" spans="1:50">
      <c r="A5649" s="20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20"/>
      <c r="AP5649" s="20"/>
      <c r="AQ5649" s="39"/>
      <c r="AR5649" s="40"/>
      <c r="AS5649" s="41"/>
      <c r="AT5649" s="41"/>
      <c r="AU5649" s="41"/>
      <c r="AV5649" s="41"/>
      <c r="AW5649" s="41"/>
      <c r="AX5649" s="41"/>
    </row>
    <row r="5650" spans="1:50">
      <c r="A5650" s="20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20"/>
      <c r="AP5650" s="20"/>
      <c r="AQ5650" s="39"/>
      <c r="AR5650" s="40"/>
      <c r="AS5650" s="41"/>
      <c r="AT5650" s="41"/>
      <c r="AU5650" s="41"/>
      <c r="AV5650" s="41"/>
      <c r="AW5650" s="41"/>
      <c r="AX5650" s="41"/>
    </row>
    <row r="5651" spans="1:50">
      <c r="A5651" s="20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20"/>
      <c r="AP5651" s="20"/>
      <c r="AQ5651" s="39"/>
      <c r="AR5651" s="40"/>
      <c r="AS5651" s="41"/>
      <c r="AT5651" s="41"/>
      <c r="AU5651" s="41"/>
      <c r="AV5651" s="41"/>
      <c r="AW5651" s="41"/>
      <c r="AX5651" s="41"/>
    </row>
    <row r="5652" spans="1:50">
      <c r="A5652" s="20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39"/>
      <c r="AR5652" s="40"/>
      <c r="AS5652" s="41"/>
      <c r="AT5652" s="41"/>
      <c r="AU5652" s="41"/>
      <c r="AV5652" s="41"/>
      <c r="AW5652" s="41"/>
      <c r="AX5652" s="41"/>
    </row>
    <row r="5653" spans="1:50">
      <c r="A5653" s="20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20"/>
      <c r="AP5653" s="20"/>
      <c r="AQ5653" s="39"/>
      <c r="AR5653" s="40"/>
      <c r="AS5653" s="41"/>
      <c r="AT5653" s="41"/>
      <c r="AU5653" s="41"/>
      <c r="AV5653" s="41"/>
      <c r="AW5653" s="41"/>
      <c r="AX5653" s="41"/>
    </row>
    <row r="5654" spans="1:50">
      <c r="A5654" s="20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20"/>
      <c r="AP5654" s="20"/>
      <c r="AQ5654" s="39"/>
      <c r="AR5654" s="40"/>
      <c r="AS5654" s="41"/>
      <c r="AT5654" s="41"/>
      <c r="AU5654" s="41"/>
      <c r="AV5654" s="41"/>
      <c r="AW5654" s="41"/>
      <c r="AX5654" s="41"/>
    </row>
    <row r="5655" spans="1:50">
      <c r="A5655" s="20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39"/>
      <c r="AR5655" s="40"/>
      <c r="AS5655" s="41"/>
      <c r="AT5655" s="41"/>
      <c r="AU5655" s="41"/>
      <c r="AV5655" s="41"/>
      <c r="AW5655" s="41"/>
      <c r="AX5655" s="41"/>
    </row>
    <row r="5656" spans="1:50">
      <c r="A5656" s="20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20"/>
      <c r="AP5656" s="20"/>
      <c r="AQ5656" s="39"/>
      <c r="AR5656" s="40"/>
      <c r="AS5656" s="41"/>
      <c r="AT5656" s="41"/>
      <c r="AU5656" s="41"/>
      <c r="AV5656" s="41"/>
      <c r="AW5656" s="41"/>
      <c r="AX5656" s="41"/>
    </row>
    <row r="5657" spans="1:50">
      <c r="A5657" s="20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20"/>
      <c r="AP5657" s="20"/>
      <c r="AQ5657" s="39"/>
      <c r="AR5657" s="40"/>
      <c r="AS5657" s="41"/>
      <c r="AT5657" s="41"/>
      <c r="AU5657" s="41"/>
      <c r="AV5657" s="41"/>
      <c r="AW5657" s="41"/>
      <c r="AX5657" s="41"/>
    </row>
    <row r="5658" spans="1:50">
      <c r="A5658" s="20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20"/>
      <c r="AP5658" s="20"/>
      <c r="AQ5658" s="39"/>
      <c r="AR5658" s="40"/>
      <c r="AS5658" s="41"/>
      <c r="AT5658" s="41"/>
      <c r="AU5658" s="41"/>
      <c r="AV5658" s="41"/>
      <c r="AW5658" s="41"/>
      <c r="AX5658" s="41"/>
    </row>
    <row r="5659" spans="1:50">
      <c r="A5659" s="20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20"/>
      <c r="AP5659" s="20"/>
      <c r="AQ5659" s="39"/>
      <c r="AR5659" s="40"/>
      <c r="AS5659" s="41"/>
      <c r="AT5659" s="41"/>
      <c r="AU5659" s="41"/>
      <c r="AV5659" s="41"/>
      <c r="AW5659" s="41"/>
      <c r="AX5659" s="41"/>
    </row>
    <row r="5660" spans="1:50">
      <c r="A5660" s="20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39"/>
      <c r="AR5660" s="40"/>
      <c r="AS5660" s="41"/>
      <c r="AT5660" s="41"/>
      <c r="AU5660" s="41"/>
      <c r="AV5660" s="41"/>
      <c r="AW5660" s="41"/>
      <c r="AX5660" s="41"/>
    </row>
    <row r="5661" spans="1:50">
      <c r="A5661" s="20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20"/>
      <c r="AP5661" s="20"/>
      <c r="AQ5661" s="39"/>
      <c r="AR5661" s="40"/>
      <c r="AS5661" s="41"/>
      <c r="AT5661" s="41"/>
      <c r="AU5661" s="41"/>
      <c r="AV5661" s="41"/>
      <c r="AW5661" s="41"/>
      <c r="AX5661" s="41"/>
    </row>
    <row r="5662" spans="1:50">
      <c r="A5662" s="20"/>
      <c r="B5662" s="20"/>
      <c r="C5662" s="20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20"/>
      <c r="AP5662" s="20"/>
      <c r="AQ5662" s="39"/>
      <c r="AR5662" s="40"/>
      <c r="AS5662" s="41"/>
      <c r="AT5662" s="41"/>
      <c r="AU5662" s="41"/>
      <c r="AV5662" s="41"/>
      <c r="AW5662" s="41"/>
      <c r="AX5662" s="41"/>
    </row>
    <row r="5663" spans="1:50">
      <c r="A5663" s="20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20"/>
      <c r="AP5663" s="20"/>
      <c r="AQ5663" s="39"/>
      <c r="AR5663" s="40"/>
      <c r="AS5663" s="41"/>
      <c r="AT5663" s="41"/>
      <c r="AU5663" s="41"/>
      <c r="AV5663" s="41"/>
      <c r="AW5663" s="41"/>
      <c r="AX5663" s="41"/>
    </row>
    <row r="5664" spans="1:50">
      <c r="A5664" s="20"/>
      <c r="B5664" s="20"/>
      <c r="C5664" s="20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20"/>
      <c r="AP5664" s="20"/>
      <c r="AQ5664" s="39"/>
      <c r="AR5664" s="40"/>
      <c r="AS5664" s="41"/>
      <c r="AT5664" s="41"/>
      <c r="AU5664" s="41"/>
      <c r="AV5664" s="41"/>
      <c r="AW5664" s="41"/>
      <c r="AX5664" s="41"/>
    </row>
    <row r="5665" spans="1:50">
      <c r="A5665" s="20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20"/>
      <c r="AP5665" s="20"/>
      <c r="AQ5665" s="39"/>
      <c r="AR5665" s="40"/>
      <c r="AS5665" s="41"/>
      <c r="AT5665" s="41"/>
      <c r="AU5665" s="41"/>
      <c r="AV5665" s="41"/>
      <c r="AW5665" s="41"/>
      <c r="AX5665" s="41"/>
    </row>
    <row r="5666" spans="1:50">
      <c r="A5666" s="20"/>
      <c r="B5666" s="20"/>
      <c r="C5666" s="20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20"/>
      <c r="AP5666" s="20"/>
      <c r="AQ5666" s="39"/>
      <c r="AR5666" s="40"/>
      <c r="AS5666" s="41"/>
      <c r="AT5666" s="41"/>
      <c r="AU5666" s="41"/>
      <c r="AV5666" s="41"/>
      <c r="AW5666" s="41"/>
      <c r="AX5666" s="41"/>
    </row>
    <row r="5667" spans="1:50">
      <c r="A5667" s="20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20"/>
      <c r="AP5667" s="20"/>
      <c r="AQ5667" s="39"/>
      <c r="AR5667" s="40"/>
      <c r="AS5667" s="41"/>
      <c r="AT5667" s="41"/>
      <c r="AU5667" s="41"/>
      <c r="AV5667" s="41"/>
      <c r="AW5667" s="41"/>
      <c r="AX5667" s="41"/>
    </row>
    <row r="5668" spans="1:50">
      <c r="A5668" s="20"/>
      <c r="B5668" s="20"/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20"/>
      <c r="AP5668" s="20"/>
      <c r="AQ5668" s="39"/>
      <c r="AR5668" s="40"/>
      <c r="AS5668" s="41"/>
      <c r="AT5668" s="41"/>
      <c r="AU5668" s="41"/>
      <c r="AV5668" s="41"/>
      <c r="AW5668" s="41"/>
      <c r="AX5668" s="41"/>
    </row>
    <row r="5669" spans="1:50">
      <c r="A5669" s="20"/>
      <c r="B5669" s="20"/>
      <c r="C5669" s="20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20"/>
      <c r="AP5669" s="20"/>
      <c r="AQ5669" s="39"/>
      <c r="AR5669" s="40"/>
      <c r="AS5669" s="41"/>
      <c r="AT5669" s="41"/>
      <c r="AU5669" s="41"/>
      <c r="AV5669" s="41"/>
      <c r="AW5669" s="41"/>
      <c r="AX5669" s="41"/>
    </row>
    <row r="5670" spans="1:50">
      <c r="A5670" s="20"/>
      <c r="B5670" s="20"/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20"/>
      <c r="AP5670" s="20"/>
      <c r="AQ5670" s="39"/>
      <c r="AR5670" s="40"/>
      <c r="AS5670" s="41"/>
      <c r="AT5670" s="41"/>
      <c r="AU5670" s="41"/>
      <c r="AV5670" s="41"/>
      <c r="AW5670" s="41"/>
      <c r="AX5670" s="41"/>
    </row>
    <row r="5671" spans="1:50">
      <c r="A5671" s="20"/>
      <c r="B5671" s="20"/>
      <c r="C5671" s="20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20"/>
      <c r="AP5671" s="20"/>
      <c r="AQ5671" s="39"/>
      <c r="AR5671" s="40"/>
      <c r="AS5671" s="41"/>
      <c r="AT5671" s="41"/>
      <c r="AU5671" s="41"/>
      <c r="AV5671" s="41"/>
      <c r="AW5671" s="41"/>
      <c r="AX5671" s="41"/>
    </row>
    <row r="5672" spans="1:50">
      <c r="A5672" s="20"/>
      <c r="B5672" s="20"/>
      <c r="C5672" s="20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20"/>
      <c r="AP5672" s="20"/>
      <c r="AQ5672" s="39"/>
      <c r="AR5672" s="40"/>
      <c r="AS5672" s="41"/>
      <c r="AT5672" s="41"/>
      <c r="AU5672" s="41"/>
      <c r="AV5672" s="41"/>
      <c r="AW5672" s="41"/>
      <c r="AX5672" s="41"/>
    </row>
    <row r="5673" spans="1:50">
      <c r="A5673" s="20"/>
      <c r="B5673" s="20"/>
      <c r="C5673" s="20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20"/>
      <c r="AP5673" s="20"/>
      <c r="AQ5673" s="39"/>
      <c r="AR5673" s="40"/>
      <c r="AS5673" s="41"/>
      <c r="AT5673" s="41"/>
      <c r="AU5673" s="41"/>
      <c r="AV5673" s="41"/>
      <c r="AW5673" s="41"/>
      <c r="AX5673" s="41"/>
    </row>
    <row r="5674" spans="1:50">
      <c r="A5674" s="20"/>
      <c r="B5674" s="20"/>
      <c r="C5674" s="20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20"/>
      <c r="AP5674" s="20"/>
      <c r="AQ5674" s="39"/>
      <c r="AR5674" s="40"/>
      <c r="AS5674" s="41"/>
      <c r="AT5674" s="41"/>
      <c r="AU5674" s="41"/>
      <c r="AV5674" s="41"/>
      <c r="AW5674" s="41"/>
      <c r="AX5674" s="41"/>
    </row>
    <row r="5675" spans="1:50">
      <c r="A5675" s="20"/>
      <c r="B5675" s="20"/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20"/>
      <c r="AP5675" s="20"/>
      <c r="AQ5675" s="39"/>
      <c r="AR5675" s="40"/>
      <c r="AS5675" s="41"/>
      <c r="AT5675" s="41"/>
      <c r="AU5675" s="41"/>
      <c r="AV5675" s="41"/>
      <c r="AW5675" s="41"/>
      <c r="AX5675" s="41"/>
    </row>
    <row r="5676" spans="1:50">
      <c r="A5676" s="20"/>
      <c r="B5676" s="20"/>
      <c r="C5676" s="20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20"/>
      <c r="AP5676" s="20"/>
      <c r="AQ5676" s="39"/>
      <c r="AR5676" s="40"/>
      <c r="AS5676" s="41"/>
      <c r="AT5676" s="41"/>
      <c r="AU5676" s="41"/>
      <c r="AV5676" s="41"/>
      <c r="AW5676" s="41"/>
      <c r="AX5676" s="41"/>
    </row>
    <row r="5677" spans="1:50">
      <c r="A5677" s="20"/>
      <c r="B5677" s="20"/>
      <c r="C5677" s="20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20"/>
      <c r="AP5677" s="20"/>
      <c r="AQ5677" s="39"/>
      <c r="AR5677" s="40"/>
      <c r="AS5677" s="41"/>
      <c r="AT5677" s="41"/>
      <c r="AU5677" s="41"/>
      <c r="AV5677" s="41"/>
      <c r="AW5677" s="41"/>
      <c r="AX5677" s="41"/>
    </row>
    <row r="5678" spans="1:50">
      <c r="A5678" s="20"/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20"/>
      <c r="AP5678" s="20"/>
      <c r="AQ5678" s="39"/>
      <c r="AR5678" s="40"/>
      <c r="AS5678" s="41"/>
      <c r="AT5678" s="41"/>
      <c r="AU5678" s="41"/>
      <c r="AV5678" s="41"/>
      <c r="AW5678" s="41"/>
      <c r="AX5678" s="41"/>
    </row>
    <row r="5679" spans="1:50">
      <c r="A5679" s="20"/>
      <c r="B5679" s="20"/>
      <c r="C5679" s="20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20"/>
      <c r="AP5679" s="20"/>
      <c r="AQ5679" s="39"/>
      <c r="AR5679" s="40"/>
      <c r="AS5679" s="41"/>
      <c r="AT5679" s="41"/>
      <c r="AU5679" s="41"/>
      <c r="AV5679" s="41"/>
      <c r="AW5679" s="41"/>
      <c r="AX5679" s="41"/>
    </row>
    <row r="5680" spans="1:50">
      <c r="A5680" s="20"/>
      <c r="B5680" s="20"/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20"/>
      <c r="AP5680" s="20"/>
      <c r="AQ5680" s="39"/>
      <c r="AR5680" s="40"/>
      <c r="AS5680" s="41"/>
      <c r="AT5680" s="41"/>
      <c r="AU5680" s="41"/>
      <c r="AV5680" s="41"/>
      <c r="AW5680" s="41"/>
      <c r="AX5680" s="41"/>
    </row>
    <row r="5681" spans="1:50">
      <c r="A5681" s="20"/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20"/>
      <c r="AP5681" s="20"/>
      <c r="AQ5681" s="39"/>
      <c r="AR5681" s="40"/>
      <c r="AS5681" s="41"/>
      <c r="AT5681" s="41"/>
      <c r="AU5681" s="41"/>
      <c r="AV5681" s="41"/>
      <c r="AW5681" s="41"/>
      <c r="AX5681" s="41"/>
    </row>
    <row r="5682" spans="1:50">
      <c r="A5682" s="20"/>
      <c r="B5682" s="20"/>
      <c r="C5682" s="20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20"/>
      <c r="AP5682" s="20"/>
      <c r="AQ5682" s="39"/>
      <c r="AR5682" s="40"/>
      <c r="AS5682" s="41"/>
      <c r="AT5682" s="41"/>
      <c r="AU5682" s="41"/>
      <c r="AV5682" s="41"/>
      <c r="AW5682" s="41"/>
      <c r="AX5682" s="41"/>
    </row>
    <row r="5683" spans="1:50">
      <c r="A5683" s="20"/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20"/>
      <c r="AP5683" s="20"/>
      <c r="AQ5683" s="39"/>
      <c r="AR5683" s="40"/>
      <c r="AS5683" s="41"/>
      <c r="AT5683" s="41"/>
      <c r="AU5683" s="41"/>
      <c r="AV5683" s="41"/>
      <c r="AW5683" s="41"/>
      <c r="AX5683" s="41"/>
    </row>
    <row r="5684" spans="1:50">
      <c r="A5684" s="20"/>
      <c r="B5684" s="20"/>
      <c r="C5684" s="20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20"/>
      <c r="AP5684" s="20"/>
      <c r="AQ5684" s="39"/>
      <c r="AR5684" s="40"/>
      <c r="AS5684" s="41"/>
      <c r="AT5684" s="41"/>
      <c r="AU5684" s="41"/>
      <c r="AV5684" s="41"/>
      <c r="AW5684" s="41"/>
      <c r="AX5684" s="41"/>
    </row>
    <row r="5685" spans="1:50">
      <c r="A5685" s="20"/>
      <c r="B5685" s="20"/>
      <c r="C5685" s="20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20"/>
      <c r="AP5685" s="20"/>
      <c r="AQ5685" s="39"/>
      <c r="AR5685" s="40"/>
      <c r="AS5685" s="41"/>
      <c r="AT5685" s="41"/>
      <c r="AU5685" s="41"/>
      <c r="AV5685" s="41"/>
      <c r="AW5685" s="41"/>
      <c r="AX5685" s="41"/>
    </row>
    <row r="5686" spans="1:50">
      <c r="A5686" s="20"/>
      <c r="B5686" s="20"/>
      <c r="C5686" s="20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20"/>
      <c r="AP5686" s="20"/>
      <c r="AQ5686" s="39"/>
      <c r="AR5686" s="40"/>
      <c r="AS5686" s="41"/>
      <c r="AT5686" s="41"/>
      <c r="AU5686" s="41"/>
      <c r="AV5686" s="41"/>
      <c r="AW5686" s="41"/>
      <c r="AX5686" s="41"/>
    </row>
    <row r="5687" spans="1:50">
      <c r="A5687" s="20"/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20"/>
      <c r="AP5687" s="20"/>
      <c r="AQ5687" s="39"/>
      <c r="AR5687" s="40"/>
      <c r="AS5687" s="41"/>
      <c r="AT5687" s="41"/>
      <c r="AU5687" s="41"/>
      <c r="AV5687" s="41"/>
      <c r="AW5687" s="41"/>
      <c r="AX5687" s="41"/>
    </row>
    <row r="5688" spans="1:50">
      <c r="A5688" s="20"/>
      <c r="B5688" s="20"/>
      <c r="C5688" s="20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39"/>
      <c r="AR5688" s="40"/>
      <c r="AS5688" s="41"/>
      <c r="AT5688" s="41"/>
      <c r="AU5688" s="41"/>
      <c r="AV5688" s="41"/>
      <c r="AW5688" s="41"/>
      <c r="AX5688" s="41"/>
    </row>
    <row r="5689" spans="1:50">
      <c r="A5689" s="20"/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20"/>
      <c r="AP5689" s="20"/>
      <c r="AQ5689" s="39"/>
      <c r="AR5689" s="40"/>
      <c r="AS5689" s="41"/>
      <c r="AT5689" s="41"/>
      <c r="AU5689" s="41"/>
      <c r="AV5689" s="41"/>
      <c r="AW5689" s="41"/>
      <c r="AX5689" s="41"/>
    </row>
    <row r="5690" spans="1:50">
      <c r="A5690" s="20"/>
      <c r="B5690" s="20"/>
      <c r="C5690" s="20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20"/>
      <c r="AP5690" s="20"/>
      <c r="AQ5690" s="39"/>
      <c r="AR5690" s="40"/>
      <c r="AS5690" s="41"/>
      <c r="AT5690" s="41"/>
      <c r="AU5690" s="41"/>
      <c r="AV5690" s="41"/>
      <c r="AW5690" s="41"/>
      <c r="AX5690" s="41"/>
    </row>
    <row r="5691" spans="1:50">
      <c r="A5691" s="20"/>
      <c r="B5691" s="20"/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20"/>
      <c r="AP5691" s="20"/>
      <c r="AQ5691" s="39"/>
      <c r="AR5691" s="40"/>
      <c r="AS5691" s="41"/>
      <c r="AT5691" s="41"/>
      <c r="AU5691" s="41"/>
      <c r="AV5691" s="41"/>
      <c r="AW5691" s="41"/>
      <c r="AX5691" s="41"/>
    </row>
    <row r="5692" spans="1:50">
      <c r="A5692" s="20"/>
      <c r="B5692" s="20"/>
      <c r="C5692" s="20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20"/>
      <c r="AP5692" s="20"/>
      <c r="AQ5692" s="39"/>
      <c r="AR5692" s="40"/>
      <c r="AS5692" s="41"/>
      <c r="AT5692" s="41"/>
      <c r="AU5692" s="41"/>
      <c r="AV5692" s="41"/>
      <c r="AW5692" s="41"/>
      <c r="AX5692" s="41"/>
    </row>
    <row r="5693" spans="1:50">
      <c r="A5693" s="20"/>
      <c r="B5693" s="20"/>
      <c r="C5693" s="20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20"/>
      <c r="AP5693" s="20"/>
      <c r="AQ5693" s="39"/>
      <c r="AR5693" s="40"/>
      <c r="AS5693" s="41"/>
      <c r="AT5693" s="41"/>
      <c r="AU5693" s="41"/>
      <c r="AV5693" s="41"/>
      <c r="AW5693" s="41"/>
      <c r="AX5693" s="41"/>
    </row>
    <row r="5694" spans="1:50">
      <c r="A5694" s="20"/>
      <c r="B5694" s="20"/>
      <c r="C5694" s="20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20"/>
      <c r="AP5694" s="20"/>
      <c r="AQ5694" s="39"/>
      <c r="AR5694" s="40"/>
      <c r="AS5694" s="41"/>
      <c r="AT5694" s="41"/>
      <c r="AU5694" s="41"/>
      <c r="AV5694" s="41"/>
      <c r="AW5694" s="41"/>
      <c r="AX5694" s="41"/>
    </row>
    <row r="5695" spans="1:50">
      <c r="A5695" s="20"/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20"/>
      <c r="AP5695" s="20"/>
      <c r="AQ5695" s="39"/>
      <c r="AR5695" s="40"/>
      <c r="AS5695" s="41"/>
      <c r="AT5695" s="41"/>
      <c r="AU5695" s="41"/>
      <c r="AV5695" s="41"/>
      <c r="AW5695" s="41"/>
      <c r="AX5695" s="41"/>
    </row>
    <row r="5696" spans="1:50">
      <c r="A5696" s="20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20"/>
      <c r="AP5696" s="20"/>
      <c r="AQ5696" s="39"/>
      <c r="AR5696" s="40"/>
      <c r="AS5696" s="41"/>
      <c r="AT5696" s="41"/>
      <c r="AU5696" s="41"/>
      <c r="AV5696" s="41"/>
      <c r="AW5696" s="41"/>
      <c r="AX5696" s="41"/>
    </row>
    <row r="5697" spans="1:50">
      <c r="A5697" s="20"/>
      <c r="B5697" s="20"/>
      <c r="C5697" s="20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39"/>
      <c r="AR5697" s="40"/>
      <c r="AS5697" s="41"/>
      <c r="AT5697" s="41"/>
      <c r="AU5697" s="41"/>
      <c r="AV5697" s="41"/>
      <c r="AW5697" s="41"/>
      <c r="AX5697" s="41"/>
    </row>
    <row r="5698" spans="1:50">
      <c r="A5698" s="20"/>
      <c r="B5698" s="20"/>
      <c r="C5698" s="20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20"/>
      <c r="AP5698" s="20"/>
      <c r="AQ5698" s="39"/>
      <c r="AR5698" s="40"/>
      <c r="AS5698" s="41"/>
      <c r="AT5698" s="41"/>
      <c r="AU5698" s="41"/>
      <c r="AV5698" s="41"/>
      <c r="AW5698" s="41"/>
      <c r="AX5698" s="41"/>
    </row>
    <row r="5699" spans="1:50">
      <c r="A5699" s="20"/>
      <c r="B5699" s="20"/>
      <c r="C5699" s="20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20"/>
      <c r="AP5699" s="20"/>
      <c r="AQ5699" s="39"/>
      <c r="AR5699" s="40"/>
      <c r="AS5699" s="41"/>
      <c r="AT5699" s="41"/>
      <c r="AU5699" s="41"/>
      <c r="AV5699" s="41"/>
      <c r="AW5699" s="41"/>
      <c r="AX5699" s="41"/>
    </row>
    <row r="5700" spans="1:50">
      <c r="A5700" s="20"/>
      <c r="B5700" s="20"/>
      <c r="C5700" s="20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20"/>
      <c r="AP5700" s="20"/>
      <c r="AQ5700" s="39"/>
      <c r="AR5700" s="40"/>
      <c r="AS5700" s="41"/>
      <c r="AT5700" s="41"/>
      <c r="AU5700" s="41"/>
      <c r="AV5700" s="41"/>
      <c r="AW5700" s="41"/>
      <c r="AX5700" s="41"/>
    </row>
    <row r="5701" spans="1:50">
      <c r="A5701" s="20"/>
      <c r="B5701" s="20"/>
      <c r="C5701" s="20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20"/>
      <c r="AP5701" s="20"/>
      <c r="AQ5701" s="39"/>
      <c r="AR5701" s="40"/>
      <c r="AS5701" s="41"/>
      <c r="AT5701" s="41"/>
      <c r="AU5701" s="41"/>
      <c r="AV5701" s="41"/>
      <c r="AW5701" s="41"/>
      <c r="AX5701" s="41"/>
    </row>
    <row r="5702" spans="1:50">
      <c r="A5702" s="20"/>
      <c r="B5702" s="20"/>
      <c r="C5702" s="20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20"/>
      <c r="AP5702" s="20"/>
      <c r="AQ5702" s="39"/>
      <c r="AR5702" s="40"/>
      <c r="AS5702" s="41"/>
      <c r="AT5702" s="41"/>
      <c r="AU5702" s="41"/>
      <c r="AV5702" s="41"/>
      <c r="AW5702" s="41"/>
      <c r="AX5702" s="41"/>
    </row>
    <row r="5703" spans="1:50">
      <c r="A5703" s="20"/>
      <c r="B5703" s="20"/>
      <c r="C5703" s="20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20"/>
      <c r="AP5703" s="20"/>
      <c r="AQ5703" s="39"/>
      <c r="AR5703" s="40"/>
      <c r="AS5703" s="41"/>
      <c r="AT5703" s="41"/>
      <c r="AU5703" s="41"/>
      <c r="AV5703" s="41"/>
      <c r="AW5703" s="41"/>
      <c r="AX5703" s="41"/>
    </row>
    <row r="5704" spans="1:50">
      <c r="A5704" s="20"/>
      <c r="B5704" s="20"/>
      <c r="C5704" s="20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20"/>
      <c r="AP5704" s="20"/>
      <c r="AQ5704" s="39"/>
      <c r="AR5704" s="40"/>
      <c r="AS5704" s="41"/>
      <c r="AT5704" s="41"/>
      <c r="AU5704" s="41"/>
      <c r="AV5704" s="41"/>
      <c r="AW5704" s="41"/>
      <c r="AX5704" s="41"/>
    </row>
    <row r="5705" spans="1:50">
      <c r="A5705" s="20"/>
      <c r="B5705" s="20"/>
      <c r="C5705" s="20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20"/>
      <c r="AP5705" s="20"/>
      <c r="AQ5705" s="39"/>
      <c r="AR5705" s="40"/>
      <c r="AS5705" s="41"/>
      <c r="AT5705" s="41"/>
      <c r="AU5705" s="41"/>
      <c r="AV5705" s="41"/>
      <c r="AW5705" s="41"/>
      <c r="AX5705" s="41"/>
    </row>
    <row r="5706" spans="1:50">
      <c r="A5706" s="20"/>
      <c r="B5706" s="20"/>
      <c r="C5706" s="20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20"/>
      <c r="AP5706" s="20"/>
      <c r="AQ5706" s="39"/>
      <c r="AR5706" s="40"/>
      <c r="AS5706" s="41"/>
      <c r="AT5706" s="41"/>
      <c r="AU5706" s="41"/>
      <c r="AV5706" s="41"/>
      <c r="AW5706" s="41"/>
      <c r="AX5706" s="41"/>
    </row>
    <row r="5707" spans="1:50">
      <c r="A5707" s="20"/>
      <c r="B5707" s="20"/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20"/>
      <c r="AP5707" s="20"/>
      <c r="AQ5707" s="39"/>
      <c r="AR5707" s="40"/>
      <c r="AS5707" s="41"/>
      <c r="AT5707" s="41"/>
      <c r="AU5707" s="41"/>
      <c r="AV5707" s="41"/>
      <c r="AW5707" s="41"/>
      <c r="AX5707" s="41"/>
    </row>
    <row r="5708" spans="1:50">
      <c r="A5708" s="20"/>
      <c r="B5708" s="20"/>
      <c r="C5708" s="20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20"/>
      <c r="AP5708" s="20"/>
      <c r="AQ5708" s="39"/>
      <c r="AR5708" s="40"/>
      <c r="AS5708" s="41"/>
      <c r="AT5708" s="41"/>
      <c r="AU5708" s="41"/>
      <c r="AV5708" s="41"/>
      <c r="AW5708" s="41"/>
      <c r="AX5708" s="41"/>
    </row>
    <row r="5709" spans="1:50">
      <c r="A5709" s="20"/>
      <c r="B5709" s="20"/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20"/>
      <c r="AP5709" s="20"/>
      <c r="AQ5709" s="39"/>
      <c r="AR5709" s="40"/>
      <c r="AS5709" s="41"/>
      <c r="AT5709" s="41"/>
      <c r="AU5709" s="41"/>
      <c r="AV5709" s="41"/>
      <c r="AW5709" s="41"/>
      <c r="AX5709" s="41"/>
    </row>
    <row r="5710" spans="1:50">
      <c r="A5710" s="20"/>
      <c r="B5710" s="20"/>
      <c r="C5710" s="20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20"/>
      <c r="AP5710" s="20"/>
      <c r="AQ5710" s="39"/>
      <c r="AR5710" s="40"/>
      <c r="AS5710" s="41"/>
      <c r="AT5710" s="41"/>
      <c r="AU5710" s="41"/>
      <c r="AV5710" s="41"/>
      <c r="AW5710" s="41"/>
      <c r="AX5710" s="41"/>
    </row>
    <row r="5711" spans="1:50">
      <c r="A5711" s="20"/>
      <c r="B5711" s="20"/>
      <c r="C5711" s="20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20"/>
      <c r="AP5711" s="20"/>
      <c r="AQ5711" s="39"/>
      <c r="AR5711" s="40"/>
      <c r="AS5711" s="41"/>
      <c r="AT5711" s="41"/>
      <c r="AU5711" s="41"/>
      <c r="AV5711" s="41"/>
      <c r="AW5711" s="41"/>
      <c r="AX5711" s="41"/>
    </row>
    <row r="5712" spans="1:50">
      <c r="A5712" s="20"/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20"/>
      <c r="AP5712" s="20"/>
      <c r="AQ5712" s="39"/>
      <c r="AR5712" s="40"/>
      <c r="AS5712" s="41"/>
      <c r="AT5712" s="41"/>
      <c r="AU5712" s="41"/>
      <c r="AV5712" s="41"/>
      <c r="AW5712" s="41"/>
      <c r="AX5712" s="41"/>
    </row>
    <row r="5713" spans="1:50">
      <c r="A5713" s="20"/>
      <c r="B5713" s="20"/>
      <c r="C5713" s="20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20"/>
      <c r="AP5713" s="20"/>
      <c r="AQ5713" s="39"/>
      <c r="AR5713" s="40"/>
      <c r="AS5713" s="41"/>
      <c r="AT5713" s="41"/>
      <c r="AU5713" s="41"/>
      <c r="AV5713" s="41"/>
      <c r="AW5713" s="41"/>
      <c r="AX5713" s="41"/>
    </row>
    <row r="5714" spans="1:50">
      <c r="A5714" s="20"/>
      <c r="B5714" s="20"/>
      <c r="C5714" s="20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20"/>
      <c r="AP5714" s="20"/>
      <c r="AQ5714" s="39"/>
      <c r="AR5714" s="40"/>
      <c r="AS5714" s="41"/>
      <c r="AT5714" s="41"/>
      <c r="AU5714" s="41"/>
      <c r="AV5714" s="41"/>
      <c r="AW5714" s="41"/>
      <c r="AX5714" s="41"/>
    </row>
    <row r="5715" spans="1:50">
      <c r="A5715" s="20"/>
      <c r="B5715" s="20"/>
      <c r="C5715" s="20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20"/>
      <c r="AP5715" s="20"/>
      <c r="AQ5715" s="39"/>
      <c r="AR5715" s="40"/>
      <c r="AS5715" s="41"/>
      <c r="AT5715" s="41"/>
      <c r="AU5715" s="41"/>
      <c r="AV5715" s="41"/>
      <c r="AW5715" s="41"/>
      <c r="AX5715" s="41"/>
    </row>
    <row r="5716" spans="1:50">
      <c r="A5716" s="20"/>
      <c r="B5716" s="20"/>
      <c r="C5716" s="20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20"/>
      <c r="AP5716" s="20"/>
      <c r="AQ5716" s="39"/>
      <c r="AR5716" s="40"/>
      <c r="AS5716" s="41"/>
      <c r="AT5716" s="41"/>
      <c r="AU5716" s="41"/>
      <c r="AV5716" s="41"/>
      <c r="AW5716" s="41"/>
      <c r="AX5716" s="41"/>
    </row>
    <row r="5717" spans="1:50">
      <c r="A5717" s="20"/>
      <c r="B5717" s="20"/>
      <c r="C5717" s="20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20"/>
      <c r="AP5717" s="20"/>
      <c r="AQ5717" s="39"/>
      <c r="AR5717" s="40"/>
      <c r="AS5717" s="41"/>
      <c r="AT5717" s="41"/>
      <c r="AU5717" s="41"/>
      <c r="AV5717" s="41"/>
      <c r="AW5717" s="41"/>
      <c r="AX5717" s="41"/>
    </row>
    <row r="5718" spans="1:50">
      <c r="A5718" s="20"/>
      <c r="B5718" s="20"/>
      <c r="C5718" s="20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20"/>
      <c r="AP5718" s="20"/>
      <c r="AQ5718" s="39"/>
      <c r="AR5718" s="40"/>
      <c r="AS5718" s="41"/>
      <c r="AT5718" s="41"/>
      <c r="AU5718" s="41"/>
      <c r="AV5718" s="41"/>
      <c r="AW5718" s="41"/>
      <c r="AX5718" s="41"/>
    </row>
    <row r="5719" spans="1:50">
      <c r="A5719" s="20"/>
      <c r="B5719" s="20"/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20"/>
      <c r="AP5719" s="20"/>
      <c r="AQ5719" s="39"/>
      <c r="AR5719" s="40"/>
      <c r="AS5719" s="41"/>
      <c r="AT5719" s="41"/>
      <c r="AU5719" s="41"/>
      <c r="AV5719" s="41"/>
      <c r="AW5719" s="41"/>
      <c r="AX5719" s="41"/>
    </row>
    <row r="5720" spans="1:50">
      <c r="A5720" s="20"/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20"/>
      <c r="AP5720" s="20"/>
      <c r="AQ5720" s="39"/>
      <c r="AR5720" s="40"/>
      <c r="AS5720" s="41"/>
      <c r="AT5720" s="41"/>
      <c r="AU5720" s="41"/>
      <c r="AV5720" s="41"/>
      <c r="AW5720" s="41"/>
      <c r="AX5720" s="41"/>
    </row>
    <row r="5721" spans="1:50">
      <c r="A5721" s="20"/>
      <c r="B5721" s="20"/>
      <c r="C5721" s="20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39"/>
      <c r="AR5721" s="40"/>
      <c r="AS5721" s="41"/>
      <c r="AT5721" s="41"/>
      <c r="AU5721" s="41"/>
      <c r="AV5721" s="41"/>
      <c r="AW5721" s="41"/>
      <c r="AX5721" s="41"/>
    </row>
    <row r="5722" spans="1:50">
      <c r="A5722" s="20"/>
      <c r="B5722" s="20"/>
      <c r="C5722" s="20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20"/>
      <c r="AP5722" s="20"/>
      <c r="AQ5722" s="39"/>
      <c r="AR5722" s="40"/>
      <c r="AS5722" s="41"/>
      <c r="AT5722" s="41"/>
      <c r="AU5722" s="41"/>
      <c r="AV5722" s="41"/>
      <c r="AW5722" s="41"/>
      <c r="AX5722" s="41"/>
    </row>
    <row r="5723" spans="1:50">
      <c r="A5723" s="20"/>
      <c r="B5723" s="20"/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20"/>
      <c r="AP5723" s="20"/>
      <c r="AQ5723" s="39"/>
      <c r="AR5723" s="40"/>
      <c r="AS5723" s="41"/>
      <c r="AT5723" s="41"/>
      <c r="AU5723" s="41"/>
      <c r="AV5723" s="41"/>
      <c r="AW5723" s="41"/>
      <c r="AX5723" s="41"/>
    </row>
    <row r="5724" spans="1:50">
      <c r="A5724" s="20"/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20"/>
      <c r="AP5724" s="20"/>
      <c r="AQ5724" s="39"/>
      <c r="AR5724" s="40"/>
      <c r="AS5724" s="41"/>
      <c r="AT5724" s="41"/>
      <c r="AU5724" s="41"/>
      <c r="AV5724" s="41"/>
      <c r="AW5724" s="41"/>
      <c r="AX5724" s="41"/>
    </row>
    <row r="5725" spans="1:50">
      <c r="A5725" s="20"/>
      <c r="B5725" s="20"/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20"/>
      <c r="AP5725" s="20"/>
      <c r="AQ5725" s="39"/>
      <c r="AR5725" s="40"/>
      <c r="AS5725" s="41"/>
      <c r="AT5725" s="41"/>
      <c r="AU5725" s="41"/>
      <c r="AV5725" s="41"/>
      <c r="AW5725" s="41"/>
      <c r="AX5725" s="41"/>
    </row>
    <row r="5726" spans="1:50">
      <c r="A5726" s="20"/>
      <c r="B5726" s="20"/>
      <c r="C5726" s="20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39"/>
      <c r="AR5726" s="40"/>
      <c r="AS5726" s="41"/>
      <c r="AT5726" s="41"/>
      <c r="AU5726" s="41"/>
      <c r="AV5726" s="41"/>
      <c r="AW5726" s="41"/>
      <c r="AX5726" s="41"/>
    </row>
    <row r="5727" spans="1:50">
      <c r="A5727" s="20"/>
      <c r="B5727" s="20"/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20"/>
      <c r="AP5727" s="20"/>
      <c r="AQ5727" s="39"/>
      <c r="AR5727" s="40"/>
      <c r="AS5727" s="41"/>
      <c r="AT5727" s="41"/>
      <c r="AU5727" s="41"/>
      <c r="AV5727" s="41"/>
      <c r="AW5727" s="41"/>
      <c r="AX5727" s="41"/>
    </row>
    <row r="5728" spans="1:50">
      <c r="A5728" s="20"/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20"/>
      <c r="AP5728" s="20"/>
      <c r="AQ5728" s="39"/>
      <c r="AR5728" s="40"/>
      <c r="AS5728" s="41"/>
      <c r="AT5728" s="41"/>
      <c r="AU5728" s="41"/>
      <c r="AV5728" s="41"/>
      <c r="AW5728" s="41"/>
      <c r="AX5728" s="41"/>
    </row>
    <row r="5729" spans="1:50">
      <c r="A5729" s="20"/>
      <c r="B5729" s="20"/>
      <c r="C5729" s="20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20"/>
      <c r="AP5729" s="20"/>
      <c r="AQ5729" s="39"/>
      <c r="AR5729" s="40"/>
      <c r="AS5729" s="41"/>
      <c r="AT5729" s="41"/>
      <c r="AU5729" s="41"/>
      <c r="AV5729" s="41"/>
      <c r="AW5729" s="41"/>
      <c r="AX5729" s="41"/>
    </row>
    <row r="5730" spans="1:50">
      <c r="A5730" s="20"/>
      <c r="B5730" s="20"/>
      <c r="C5730" s="20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20"/>
      <c r="AP5730" s="20"/>
      <c r="AQ5730" s="39"/>
      <c r="AR5730" s="40"/>
      <c r="AS5730" s="41"/>
      <c r="AT5730" s="41"/>
      <c r="AU5730" s="41"/>
      <c r="AV5730" s="41"/>
      <c r="AW5730" s="41"/>
      <c r="AX5730" s="41"/>
    </row>
    <row r="5731" spans="1:50">
      <c r="A5731" s="20"/>
      <c r="B5731" s="20"/>
      <c r="C5731" s="20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39"/>
      <c r="AR5731" s="40"/>
      <c r="AS5731" s="41"/>
      <c r="AT5731" s="41"/>
      <c r="AU5731" s="41"/>
      <c r="AV5731" s="41"/>
      <c r="AW5731" s="41"/>
      <c r="AX5731" s="41"/>
    </row>
    <row r="5732" spans="1:50">
      <c r="A5732" s="20"/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20"/>
      <c r="AP5732" s="20"/>
      <c r="AQ5732" s="39"/>
      <c r="AR5732" s="40"/>
      <c r="AS5732" s="41"/>
      <c r="AT5732" s="41"/>
      <c r="AU5732" s="41"/>
      <c r="AV5732" s="41"/>
      <c r="AW5732" s="41"/>
      <c r="AX5732" s="41"/>
    </row>
    <row r="5733" spans="1:50">
      <c r="A5733" s="20"/>
      <c r="B5733" s="20"/>
      <c r="C5733" s="20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20"/>
      <c r="AP5733" s="20"/>
      <c r="AQ5733" s="39"/>
      <c r="AR5733" s="40"/>
      <c r="AS5733" s="41"/>
      <c r="AT5733" s="41"/>
      <c r="AU5733" s="41"/>
      <c r="AV5733" s="41"/>
      <c r="AW5733" s="41"/>
      <c r="AX5733" s="41"/>
    </row>
    <row r="5734" spans="1:50">
      <c r="A5734" s="20"/>
      <c r="B5734" s="20"/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20"/>
      <c r="AP5734" s="20"/>
      <c r="AQ5734" s="39"/>
      <c r="AR5734" s="40"/>
      <c r="AS5734" s="41"/>
      <c r="AT5734" s="41"/>
      <c r="AU5734" s="41"/>
      <c r="AV5734" s="41"/>
      <c r="AW5734" s="41"/>
      <c r="AX5734" s="41"/>
    </row>
    <row r="5735" spans="1:50">
      <c r="A5735" s="20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20"/>
      <c r="AP5735" s="20"/>
      <c r="AQ5735" s="39"/>
      <c r="AR5735" s="40"/>
      <c r="AS5735" s="41"/>
      <c r="AT5735" s="41"/>
      <c r="AU5735" s="41"/>
      <c r="AV5735" s="41"/>
      <c r="AW5735" s="41"/>
      <c r="AX5735" s="41"/>
    </row>
    <row r="5736" spans="1:50">
      <c r="A5736" s="20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39"/>
      <c r="AR5736" s="40"/>
      <c r="AS5736" s="41"/>
      <c r="AT5736" s="41"/>
      <c r="AU5736" s="41"/>
      <c r="AV5736" s="41"/>
      <c r="AW5736" s="41"/>
      <c r="AX5736" s="41"/>
    </row>
    <row r="5737" spans="1:50">
      <c r="A5737" s="20"/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20"/>
      <c r="AP5737" s="20"/>
      <c r="AQ5737" s="39"/>
      <c r="AR5737" s="40"/>
      <c r="AS5737" s="41"/>
      <c r="AT5737" s="41"/>
      <c r="AU5737" s="41"/>
      <c r="AV5737" s="41"/>
      <c r="AW5737" s="41"/>
      <c r="AX5737" s="41"/>
    </row>
    <row r="5738" spans="1:50">
      <c r="A5738" s="20"/>
      <c r="B5738" s="20"/>
      <c r="C5738" s="20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20"/>
      <c r="AP5738" s="20"/>
      <c r="AQ5738" s="39"/>
      <c r="AR5738" s="40"/>
      <c r="AS5738" s="41"/>
      <c r="AT5738" s="41"/>
      <c r="AU5738" s="41"/>
      <c r="AV5738" s="41"/>
      <c r="AW5738" s="41"/>
      <c r="AX5738" s="41"/>
    </row>
    <row r="5739" spans="1:50">
      <c r="A5739" s="20"/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20"/>
      <c r="AP5739" s="20"/>
      <c r="AQ5739" s="39"/>
      <c r="AR5739" s="40"/>
      <c r="AS5739" s="41"/>
      <c r="AT5739" s="41"/>
      <c r="AU5739" s="41"/>
      <c r="AV5739" s="41"/>
      <c r="AW5739" s="41"/>
      <c r="AX5739" s="41"/>
    </row>
    <row r="5740" spans="1:50">
      <c r="A5740" s="20"/>
      <c r="B5740" s="20"/>
      <c r="C5740" s="20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20"/>
      <c r="AP5740" s="20"/>
      <c r="AQ5740" s="39"/>
      <c r="AR5740" s="40"/>
      <c r="AS5740" s="41"/>
      <c r="AT5740" s="41"/>
      <c r="AU5740" s="41"/>
      <c r="AV5740" s="41"/>
      <c r="AW5740" s="41"/>
      <c r="AX5740" s="41"/>
    </row>
    <row r="5741" spans="1:50">
      <c r="A5741" s="20"/>
      <c r="B5741" s="20"/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"/>
      <c r="AP5741" s="20"/>
      <c r="AQ5741" s="39"/>
      <c r="AR5741" s="40"/>
      <c r="AS5741" s="41"/>
      <c r="AT5741" s="41"/>
      <c r="AU5741" s="41"/>
      <c r="AV5741" s="41"/>
      <c r="AW5741" s="41"/>
      <c r="AX5741" s="41"/>
    </row>
    <row r="5742" spans="1:50">
      <c r="A5742" s="20"/>
      <c r="B5742" s="20"/>
      <c r="C5742" s="20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20"/>
      <c r="AP5742" s="20"/>
      <c r="AQ5742" s="39"/>
      <c r="AR5742" s="40"/>
      <c r="AS5742" s="41"/>
      <c r="AT5742" s="41"/>
      <c r="AU5742" s="41"/>
      <c r="AV5742" s="41"/>
      <c r="AW5742" s="41"/>
      <c r="AX5742" s="41"/>
    </row>
    <row r="5743" spans="1:50">
      <c r="A5743" s="20"/>
      <c r="B5743" s="20"/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20"/>
      <c r="AP5743" s="20"/>
      <c r="AQ5743" s="39"/>
      <c r="AR5743" s="40"/>
      <c r="AS5743" s="41"/>
      <c r="AT5743" s="41"/>
      <c r="AU5743" s="41"/>
      <c r="AV5743" s="41"/>
      <c r="AW5743" s="41"/>
      <c r="AX5743" s="41"/>
    </row>
    <row r="5744" spans="1:50">
      <c r="A5744" s="20"/>
      <c r="B5744" s="20"/>
      <c r="C5744" s="20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20"/>
      <c r="AP5744" s="20"/>
      <c r="AQ5744" s="39"/>
      <c r="AR5744" s="40"/>
      <c r="AS5744" s="41"/>
      <c r="AT5744" s="41"/>
      <c r="AU5744" s="41"/>
      <c r="AV5744" s="41"/>
      <c r="AW5744" s="41"/>
      <c r="AX5744" s="41"/>
    </row>
    <row r="5745" spans="1:50">
      <c r="A5745" s="20"/>
      <c r="B5745" s="20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20"/>
      <c r="AP5745" s="20"/>
      <c r="AQ5745" s="39"/>
      <c r="AR5745" s="40"/>
      <c r="AS5745" s="41"/>
      <c r="AT5745" s="41"/>
      <c r="AU5745" s="41"/>
      <c r="AV5745" s="41"/>
      <c r="AW5745" s="41"/>
      <c r="AX5745" s="41"/>
    </row>
    <row r="5746" spans="1:50">
      <c r="A5746" s="20"/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20"/>
      <c r="AP5746" s="20"/>
      <c r="AQ5746" s="39"/>
      <c r="AR5746" s="40"/>
      <c r="AS5746" s="41"/>
      <c r="AT5746" s="41"/>
      <c r="AU5746" s="41"/>
      <c r="AV5746" s="41"/>
      <c r="AW5746" s="41"/>
      <c r="AX5746" s="41"/>
    </row>
    <row r="5747" spans="1:50">
      <c r="A5747" s="20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20"/>
      <c r="AP5747" s="20"/>
      <c r="AQ5747" s="39"/>
      <c r="AR5747" s="40"/>
      <c r="AS5747" s="41"/>
      <c r="AT5747" s="41"/>
      <c r="AU5747" s="41"/>
      <c r="AV5747" s="41"/>
      <c r="AW5747" s="41"/>
      <c r="AX5747" s="41"/>
    </row>
    <row r="5748" spans="1:50">
      <c r="A5748" s="20"/>
      <c r="B5748" s="20"/>
      <c r="C5748" s="20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20"/>
      <c r="AP5748" s="20"/>
      <c r="AQ5748" s="39"/>
      <c r="AR5748" s="40"/>
      <c r="AS5748" s="41"/>
      <c r="AT5748" s="41"/>
      <c r="AU5748" s="41"/>
      <c r="AV5748" s="41"/>
      <c r="AW5748" s="41"/>
      <c r="AX5748" s="41"/>
    </row>
    <row r="5749" spans="1:50">
      <c r="A5749" s="20"/>
      <c r="B5749" s="20"/>
      <c r="C5749" s="20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20"/>
      <c r="AP5749" s="20"/>
      <c r="AQ5749" s="39"/>
      <c r="AR5749" s="40"/>
      <c r="AS5749" s="41"/>
      <c r="AT5749" s="41"/>
      <c r="AU5749" s="41"/>
      <c r="AV5749" s="41"/>
      <c r="AW5749" s="41"/>
      <c r="AX5749" s="41"/>
    </row>
    <row r="5750" spans="1:50">
      <c r="A5750" s="20"/>
      <c r="B5750" s="20"/>
      <c r="C5750" s="20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20"/>
      <c r="AP5750" s="20"/>
      <c r="AQ5750" s="39"/>
      <c r="AR5750" s="40"/>
      <c r="AS5750" s="41"/>
      <c r="AT5750" s="41"/>
      <c r="AU5750" s="41"/>
      <c r="AV5750" s="41"/>
      <c r="AW5750" s="41"/>
      <c r="AX5750" s="41"/>
    </row>
    <row r="5751" spans="1:50">
      <c r="A5751" s="20"/>
      <c r="B5751" s="20"/>
      <c r="C5751" s="20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20"/>
      <c r="AP5751" s="20"/>
      <c r="AQ5751" s="39"/>
      <c r="AR5751" s="40"/>
      <c r="AS5751" s="41"/>
      <c r="AT5751" s="41"/>
      <c r="AU5751" s="41"/>
      <c r="AV5751" s="41"/>
      <c r="AW5751" s="41"/>
      <c r="AX5751" s="41"/>
    </row>
    <row r="5752" spans="1:50">
      <c r="A5752" s="20"/>
      <c r="B5752" s="20"/>
      <c r="C5752" s="20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20"/>
      <c r="AP5752" s="20"/>
      <c r="AQ5752" s="39"/>
      <c r="AR5752" s="40"/>
      <c r="AS5752" s="41"/>
      <c r="AT5752" s="41"/>
      <c r="AU5752" s="41"/>
      <c r="AV5752" s="41"/>
      <c r="AW5752" s="41"/>
      <c r="AX5752" s="41"/>
    </row>
    <row r="5753" spans="1:50">
      <c r="A5753" s="20"/>
      <c r="B5753" s="20"/>
      <c r="C5753" s="20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20"/>
      <c r="AP5753" s="20"/>
      <c r="AQ5753" s="39"/>
      <c r="AR5753" s="40"/>
      <c r="AS5753" s="41"/>
      <c r="AT5753" s="41"/>
      <c r="AU5753" s="41"/>
      <c r="AV5753" s="41"/>
      <c r="AW5753" s="41"/>
      <c r="AX5753" s="41"/>
    </row>
    <row r="5754" spans="1:50">
      <c r="A5754" s="20"/>
      <c r="B5754" s="20"/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20"/>
      <c r="AP5754" s="20"/>
      <c r="AQ5754" s="39"/>
      <c r="AR5754" s="40"/>
      <c r="AS5754" s="41"/>
      <c r="AT5754" s="41"/>
      <c r="AU5754" s="41"/>
      <c r="AV5754" s="41"/>
      <c r="AW5754" s="41"/>
      <c r="AX5754" s="41"/>
    </row>
    <row r="5755" spans="1:50">
      <c r="A5755" s="20"/>
      <c r="B5755" s="20"/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20"/>
      <c r="AP5755" s="20"/>
      <c r="AQ5755" s="39"/>
      <c r="AR5755" s="40"/>
      <c r="AS5755" s="41"/>
      <c r="AT5755" s="41"/>
      <c r="AU5755" s="41"/>
      <c r="AV5755" s="41"/>
      <c r="AW5755" s="41"/>
      <c r="AX5755" s="41"/>
    </row>
    <row r="5756" spans="1:50">
      <c r="A5756" s="20"/>
      <c r="B5756" s="20"/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20"/>
      <c r="AP5756" s="20"/>
      <c r="AQ5756" s="39"/>
      <c r="AR5756" s="40"/>
      <c r="AS5756" s="41"/>
      <c r="AT5756" s="41"/>
      <c r="AU5756" s="41"/>
      <c r="AV5756" s="41"/>
      <c r="AW5756" s="41"/>
      <c r="AX5756" s="41"/>
    </row>
    <row r="5757" spans="1:50">
      <c r="A5757" s="20"/>
      <c r="B5757" s="20"/>
      <c r="C5757" s="20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20"/>
      <c r="AP5757" s="20"/>
      <c r="AQ5757" s="39"/>
      <c r="AR5757" s="40"/>
      <c r="AS5757" s="41"/>
      <c r="AT5757" s="41"/>
      <c r="AU5757" s="41"/>
      <c r="AV5757" s="41"/>
      <c r="AW5757" s="41"/>
      <c r="AX5757" s="41"/>
    </row>
    <row r="5758" spans="1:50">
      <c r="A5758" s="20"/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20"/>
      <c r="AP5758" s="20"/>
      <c r="AQ5758" s="39"/>
      <c r="AR5758" s="40"/>
      <c r="AS5758" s="41"/>
      <c r="AT5758" s="41"/>
      <c r="AU5758" s="41"/>
      <c r="AV5758" s="41"/>
      <c r="AW5758" s="41"/>
      <c r="AX5758" s="41"/>
    </row>
    <row r="5759" spans="1:50">
      <c r="A5759" s="20"/>
      <c r="B5759" s="20"/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20"/>
      <c r="AP5759" s="20"/>
      <c r="AQ5759" s="39"/>
      <c r="AR5759" s="40"/>
      <c r="AS5759" s="41"/>
      <c r="AT5759" s="41"/>
      <c r="AU5759" s="41"/>
      <c r="AV5759" s="41"/>
      <c r="AW5759" s="41"/>
      <c r="AX5759" s="41"/>
    </row>
    <row r="5760" spans="1:50">
      <c r="A5760" s="20"/>
      <c r="B5760" s="20"/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20"/>
      <c r="AP5760" s="20"/>
      <c r="AQ5760" s="39"/>
      <c r="AR5760" s="40"/>
      <c r="AS5760" s="41"/>
      <c r="AT5760" s="41"/>
      <c r="AU5760" s="41"/>
      <c r="AV5760" s="41"/>
      <c r="AW5760" s="41"/>
      <c r="AX5760" s="41"/>
    </row>
    <row r="5761" spans="1:50">
      <c r="A5761" s="20"/>
      <c r="B5761" s="20"/>
      <c r="C5761" s="20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20"/>
      <c r="AP5761" s="20"/>
      <c r="AQ5761" s="39"/>
      <c r="AR5761" s="40"/>
      <c r="AS5761" s="41"/>
      <c r="AT5761" s="41"/>
      <c r="AU5761" s="41"/>
      <c r="AV5761" s="41"/>
      <c r="AW5761" s="41"/>
      <c r="AX5761" s="41"/>
    </row>
    <row r="5762" spans="1:50">
      <c r="A5762" s="20"/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20"/>
      <c r="AP5762" s="20"/>
      <c r="AQ5762" s="39"/>
      <c r="AR5762" s="40"/>
      <c r="AS5762" s="41"/>
      <c r="AT5762" s="41"/>
      <c r="AU5762" s="41"/>
      <c r="AV5762" s="41"/>
      <c r="AW5762" s="41"/>
      <c r="AX5762" s="41"/>
    </row>
    <row r="5763" spans="1:50">
      <c r="A5763" s="20"/>
      <c r="B5763" s="20"/>
      <c r="C5763" s="20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20"/>
      <c r="AP5763" s="20"/>
      <c r="AQ5763" s="39"/>
      <c r="AR5763" s="40"/>
      <c r="AS5763" s="41"/>
      <c r="AT5763" s="41"/>
      <c r="AU5763" s="41"/>
      <c r="AV5763" s="41"/>
      <c r="AW5763" s="41"/>
      <c r="AX5763" s="41"/>
    </row>
    <row r="5764" spans="1:50">
      <c r="A5764" s="20"/>
      <c r="B5764" s="20"/>
      <c r="C5764" s="20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20"/>
      <c r="AP5764" s="20"/>
      <c r="AQ5764" s="39"/>
      <c r="AR5764" s="40"/>
      <c r="AS5764" s="41"/>
      <c r="AT5764" s="41"/>
      <c r="AU5764" s="41"/>
      <c r="AV5764" s="41"/>
      <c r="AW5764" s="41"/>
      <c r="AX5764" s="41"/>
    </row>
    <row r="5765" spans="1:50">
      <c r="A5765" s="20"/>
      <c r="B5765" s="20"/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20"/>
      <c r="AP5765" s="20"/>
      <c r="AQ5765" s="39"/>
      <c r="AR5765" s="40"/>
      <c r="AS5765" s="41"/>
      <c r="AT5765" s="41"/>
      <c r="AU5765" s="41"/>
      <c r="AV5765" s="41"/>
      <c r="AW5765" s="41"/>
      <c r="AX5765" s="41"/>
    </row>
    <row r="5766" spans="1:50">
      <c r="A5766" s="20"/>
      <c r="B5766" s="20"/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20"/>
      <c r="AP5766" s="20"/>
      <c r="AQ5766" s="39"/>
      <c r="AR5766" s="40"/>
      <c r="AS5766" s="41"/>
      <c r="AT5766" s="41"/>
      <c r="AU5766" s="41"/>
      <c r="AV5766" s="41"/>
      <c r="AW5766" s="41"/>
      <c r="AX5766" s="41"/>
    </row>
    <row r="5767" spans="1:50">
      <c r="A5767" s="20"/>
      <c r="B5767" s="20"/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20"/>
      <c r="AP5767" s="20"/>
      <c r="AQ5767" s="39"/>
      <c r="AR5767" s="40"/>
      <c r="AS5767" s="41"/>
      <c r="AT5767" s="41"/>
      <c r="AU5767" s="41"/>
      <c r="AV5767" s="41"/>
      <c r="AW5767" s="41"/>
      <c r="AX5767" s="41"/>
    </row>
    <row r="5768" spans="1:50">
      <c r="A5768" s="20"/>
      <c r="B5768" s="20"/>
      <c r="C5768" s="20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20"/>
      <c r="AP5768" s="20"/>
      <c r="AQ5768" s="39"/>
      <c r="AR5768" s="40"/>
      <c r="AS5768" s="41"/>
      <c r="AT5768" s="41"/>
      <c r="AU5768" s="41"/>
      <c r="AV5768" s="41"/>
      <c r="AW5768" s="41"/>
      <c r="AX5768" s="41"/>
    </row>
    <row r="5769" spans="1:50">
      <c r="A5769" s="20"/>
      <c r="B5769" s="20"/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20"/>
      <c r="AP5769" s="20"/>
      <c r="AQ5769" s="39"/>
      <c r="AR5769" s="40"/>
      <c r="AS5769" s="41"/>
      <c r="AT5769" s="41"/>
      <c r="AU5769" s="41"/>
      <c r="AV5769" s="41"/>
      <c r="AW5769" s="41"/>
      <c r="AX5769" s="41"/>
    </row>
    <row r="5770" spans="1:50">
      <c r="A5770" s="20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20"/>
      <c r="AP5770" s="20"/>
      <c r="AQ5770" s="39"/>
      <c r="AR5770" s="40"/>
      <c r="AS5770" s="41"/>
      <c r="AT5770" s="41"/>
      <c r="AU5770" s="41"/>
      <c r="AV5770" s="41"/>
      <c r="AW5770" s="41"/>
      <c r="AX5770" s="41"/>
    </row>
    <row r="5771" spans="1:50">
      <c r="A5771" s="20"/>
      <c r="B5771" s="20"/>
      <c r="C5771" s="20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20"/>
      <c r="AP5771" s="20"/>
      <c r="AQ5771" s="39"/>
      <c r="AR5771" s="40"/>
      <c r="AS5771" s="41"/>
      <c r="AT5771" s="41"/>
      <c r="AU5771" s="41"/>
      <c r="AV5771" s="41"/>
      <c r="AW5771" s="41"/>
      <c r="AX5771" s="41"/>
    </row>
    <row r="5772" spans="1:50">
      <c r="A5772" s="20"/>
      <c r="B5772" s="20"/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20"/>
      <c r="AP5772" s="20"/>
      <c r="AQ5772" s="39"/>
      <c r="AR5772" s="40"/>
      <c r="AS5772" s="41"/>
      <c r="AT5772" s="41"/>
      <c r="AU5772" s="41"/>
      <c r="AV5772" s="41"/>
      <c r="AW5772" s="41"/>
      <c r="AX5772" s="41"/>
    </row>
    <row r="5773" spans="1:50">
      <c r="A5773" s="20"/>
      <c r="B5773" s="20"/>
      <c r="C5773" s="20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20"/>
      <c r="AP5773" s="20"/>
      <c r="AQ5773" s="39"/>
      <c r="AR5773" s="40"/>
      <c r="AS5773" s="41"/>
      <c r="AT5773" s="41"/>
      <c r="AU5773" s="41"/>
      <c r="AV5773" s="41"/>
      <c r="AW5773" s="41"/>
      <c r="AX5773" s="41"/>
    </row>
    <row r="5774" spans="1:50">
      <c r="A5774" s="20"/>
      <c r="B5774" s="20"/>
      <c r="C5774" s="20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20"/>
      <c r="AP5774" s="20"/>
      <c r="AQ5774" s="39"/>
      <c r="AR5774" s="40"/>
      <c r="AS5774" s="41"/>
      <c r="AT5774" s="41"/>
      <c r="AU5774" s="41"/>
      <c r="AV5774" s="41"/>
      <c r="AW5774" s="41"/>
      <c r="AX5774" s="41"/>
    </row>
    <row r="5775" spans="1:50">
      <c r="A5775" s="20"/>
      <c r="B5775" s="20"/>
      <c r="C5775" s="20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39"/>
      <c r="AR5775" s="40"/>
      <c r="AS5775" s="41"/>
      <c r="AT5775" s="41"/>
      <c r="AU5775" s="41"/>
      <c r="AV5775" s="41"/>
      <c r="AW5775" s="41"/>
      <c r="AX5775" s="41"/>
    </row>
    <row r="5776" spans="1:50">
      <c r="A5776" s="20"/>
      <c r="B5776" s="20"/>
      <c r="C5776" s="20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20"/>
      <c r="AP5776" s="20"/>
      <c r="AQ5776" s="39"/>
      <c r="AR5776" s="40"/>
      <c r="AS5776" s="41"/>
      <c r="AT5776" s="41"/>
      <c r="AU5776" s="41"/>
      <c r="AV5776" s="41"/>
      <c r="AW5776" s="41"/>
      <c r="AX5776" s="41"/>
    </row>
    <row r="5777" spans="1:50">
      <c r="A5777" s="20"/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20"/>
      <c r="AP5777" s="20"/>
      <c r="AQ5777" s="39"/>
      <c r="AR5777" s="40"/>
      <c r="AS5777" s="41"/>
      <c r="AT5777" s="41"/>
      <c r="AU5777" s="41"/>
      <c r="AV5777" s="41"/>
      <c r="AW5777" s="41"/>
      <c r="AX5777" s="41"/>
    </row>
    <row r="5778" spans="1:50">
      <c r="A5778" s="20"/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20"/>
      <c r="AP5778" s="20"/>
      <c r="AQ5778" s="39"/>
      <c r="AR5778" s="40"/>
      <c r="AS5778" s="41"/>
      <c r="AT5778" s="41"/>
      <c r="AU5778" s="41"/>
      <c r="AV5778" s="41"/>
      <c r="AW5778" s="41"/>
      <c r="AX5778" s="41"/>
    </row>
    <row r="5779" spans="1:50">
      <c r="A5779" s="20"/>
      <c r="B5779" s="20"/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20"/>
      <c r="AP5779" s="20"/>
      <c r="AQ5779" s="39"/>
      <c r="AR5779" s="40"/>
      <c r="AS5779" s="41"/>
      <c r="AT5779" s="41"/>
      <c r="AU5779" s="41"/>
      <c r="AV5779" s="41"/>
      <c r="AW5779" s="41"/>
      <c r="AX5779" s="41"/>
    </row>
    <row r="5780" spans="1:50">
      <c r="A5780" s="20"/>
      <c r="B5780" s="20"/>
      <c r="C5780" s="20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20"/>
      <c r="AP5780" s="20"/>
      <c r="AQ5780" s="39"/>
      <c r="AR5780" s="40"/>
      <c r="AS5780" s="41"/>
      <c r="AT5780" s="41"/>
      <c r="AU5780" s="41"/>
      <c r="AV5780" s="41"/>
      <c r="AW5780" s="41"/>
      <c r="AX5780" s="41"/>
    </row>
    <row r="5781" spans="1:50">
      <c r="A5781" s="20"/>
      <c r="B5781" s="20"/>
      <c r="C5781" s="20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20"/>
      <c r="AP5781" s="20"/>
      <c r="AQ5781" s="39"/>
      <c r="AR5781" s="40"/>
      <c r="AS5781" s="41"/>
      <c r="AT5781" s="41"/>
      <c r="AU5781" s="41"/>
      <c r="AV5781" s="41"/>
      <c r="AW5781" s="41"/>
      <c r="AX5781" s="41"/>
    </row>
    <row r="5782" spans="1:50">
      <c r="A5782" s="20"/>
      <c r="B5782" s="20"/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20"/>
      <c r="AP5782" s="20"/>
      <c r="AQ5782" s="39"/>
      <c r="AR5782" s="40"/>
      <c r="AS5782" s="41"/>
      <c r="AT5782" s="41"/>
      <c r="AU5782" s="41"/>
      <c r="AV5782" s="41"/>
      <c r="AW5782" s="41"/>
      <c r="AX5782" s="41"/>
    </row>
    <row r="5783" spans="1:50">
      <c r="A5783" s="20"/>
      <c r="B5783" s="20"/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20"/>
      <c r="AP5783" s="20"/>
      <c r="AQ5783" s="39"/>
      <c r="AR5783" s="40"/>
      <c r="AS5783" s="41"/>
      <c r="AT5783" s="41"/>
      <c r="AU5783" s="41"/>
      <c r="AV5783" s="41"/>
      <c r="AW5783" s="41"/>
      <c r="AX5783" s="41"/>
    </row>
    <row r="5784" spans="1:50">
      <c r="A5784" s="20"/>
      <c r="B5784" s="20"/>
      <c r="C5784" s="20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20"/>
      <c r="AP5784" s="20"/>
      <c r="AQ5784" s="39"/>
      <c r="AR5784" s="40"/>
      <c r="AS5784" s="41"/>
      <c r="AT5784" s="41"/>
      <c r="AU5784" s="41"/>
      <c r="AV5784" s="41"/>
      <c r="AW5784" s="41"/>
      <c r="AX5784" s="41"/>
    </row>
    <row r="5785" spans="1:50">
      <c r="A5785" s="20"/>
      <c r="B5785" s="20"/>
      <c r="C5785" s="20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20"/>
      <c r="AP5785" s="20"/>
      <c r="AQ5785" s="39"/>
      <c r="AR5785" s="40"/>
      <c r="AS5785" s="41"/>
      <c r="AT5785" s="41"/>
      <c r="AU5785" s="41"/>
      <c r="AV5785" s="41"/>
      <c r="AW5785" s="41"/>
      <c r="AX5785" s="41"/>
    </row>
    <row r="5786" spans="1:50">
      <c r="A5786" s="20"/>
      <c r="B5786" s="20"/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20"/>
      <c r="AP5786" s="20"/>
      <c r="AQ5786" s="39"/>
      <c r="AR5786" s="40"/>
      <c r="AS5786" s="41"/>
      <c r="AT5786" s="41"/>
      <c r="AU5786" s="41"/>
      <c r="AV5786" s="41"/>
      <c r="AW5786" s="41"/>
      <c r="AX5786" s="41"/>
    </row>
    <row r="5787" spans="1:50">
      <c r="A5787" s="20"/>
      <c r="B5787" s="20"/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39"/>
      <c r="AR5787" s="40"/>
      <c r="AS5787" s="41"/>
      <c r="AT5787" s="41"/>
      <c r="AU5787" s="41"/>
      <c r="AV5787" s="41"/>
      <c r="AW5787" s="41"/>
      <c r="AX5787" s="41"/>
    </row>
    <row r="5788" spans="1:50">
      <c r="A5788" s="20"/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20"/>
      <c r="AP5788" s="20"/>
      <c r="AQ5788" s="39"/>
      <c r="AR5788" s="40"/>
      <c r="AS5788" s="41"/>
      <c r="AT5788" s="41"/>
      <c r="AU5788" s="41"/>
      <c r="AV5788" s="41"/>
      <c r="AW5788" s="41"/>
      <c r="AX5788" s="41"/>
    </row>
    <row r="5789" spans="1:50">
      <c r="A5789" s="20"/>
      <c r="B5789" s="20"/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20"/>
      <c r="AP5789" s="20"/>
      <c r="AQ5789" s="39"/>
      <c r="AR5789" s="40"/>
      <c r="AS5789" s="41"/>
      <c r="AT5789" s="41"/>
      <c r="AU5789" s="41"/>
      <c r="AV5789" s="41"/>
      <c r="AW5789" s="41"/>
      <c r="AX5789" s="41"/>
    </row>
    <row r="5790" spans="1:50">
      <c r="A5790" s="20"/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39"/>
      <c r="AR5790" s="40"/>
      <c r="AS5790" s="41"/>
      <c r="AT5790" s="41"/>
      <c r="AU5790" s="41"/>
      <c r="AV5790" s="41"/>
      <c r="AW5790" s="41"/>
      <c r="AX5790" s="41"/>
    </row>
    <row r="5791" spans="1:50">
      <c r="A5791" s="20"/>
      <c r="B5791" s="20"/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20"/>
      <c r="AP5791" s="20"/>
      <c r="AQ5791" s="39"/>
      <c r="AR5791" s="40"/>
      <c r="AS5791" s="41"/>
      <c r="AT5791" s="41"/>
      <c r="AU5791" s="41"/>
      <c r="AV5791" s="41"/>
      <c r="AW5791" s="41"/>
      <c r="AX5791" s="41"/>
    </row>
    <row r="5792" spans="1:50">
      <c r="A5792" s="20"/>
      <c r="B5792" s="20"/>
      <c r="C5792" s="20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20"/>
      <c r="AP5792" s="20"/>
      <c r="AQ5792" s="39"/>
      <c r="AR5792" s="40"/>
      <c r="AS5792" s="41"/>
      <c r="AT5792" s="41"/>
      <c r="AU5792" s="41"/>
      <c r="AV5792" s="41"/>
      <c r="AW5792" s="41"/>
      <c r="AX5792" s="41"/>
    </row>
    <row r="5793" spans="1:50">
      <c r="A5793" s="20"/>
      <c r="B5793" s="20"/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20"/>
      <c r="AP5793" s="20"/>
      <c r="AQ5793" s="39"/>
      <c r="AR5793" s="40"/>
      <c r="AS5793" s="41"/>
      <c r="AT5793" s="41"/>
      <c r="AU5793" s="41"/>
      <c r="AV5793" s="41"/>
      <c r="AW5793" s="41"/>
      <c r="AX5793" s="41"/>
    </row>
    <row r="5794" spans="1:50">
      <c r="A5794" s="20"/>
      <c r="B5794" s="20"/>
      <c r="C5794" s="20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20"/>
      <c r="AP5794" s="20"/>
      <c r="AQ5794" s="39"/>
      <c r="AR5794" s="40"/>
      <c r="AS5794" s="41"/>
      <c r="AT5794" s="41"/>
      <c r="AU5794" s="41"/>
      <c r="AV5794" s="41"/>
      <c r="AW5794" s="41"/>
      <c r="AX5794" s="41"/>
    </row>
    <row r="5795" spans="1:50">
      <c r="A5795" s="20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20"/>
      <c r="AP5795" s="20"/>
      <c r="AQ5795" s="39"/>
      <c r="AR5795" s="40"/>
      <c r="AS5795" s="41"/>
      <c r="AT5795" s="41"/>
      <c r="AU5795" s="41"/>
      <c r="AV5795" s="41"/>
      <c r="AW5795" s="41"/>
      <c r="AX5795" s="41"/>
    </row>
    <row r="5796" spans="1:50">
      <c r="A5796" s="20"/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20"/>
      <c r="AP5796" s="20"/>
      <c r="AQ5796" s="39"/>
      <c r="AR5796" s="40"/>
      <c r="AS5796" s="41"/>
      <c r="AT5796" s="41"/>
      <c r="AU5796" s="41"/>
      <c r="AV5796" s="41"/>
      <c r="AW5796" s="41"/>
      <c r="AX5796" s="41"/>
    </row>
    <row r="5797" spans="1:50">
      <c r="A5797" s="20"/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39"/>
      <c r="AR5797" s="40"/>
      <c r="AS5797" s="41"/>
      <c r="AT5797" s="41"/>
      <c r="AU5797" s="41"/>
      <c r="AV5797" s="41"/>
      <c r="AW5797" s="41"/>
      <c r="AX5797" s="41"/>
    </row>
    <row r="5798" spans="1:50">
      <c r="A5798" s="20"/>
      <c r="B5798" s="20"/>
      <c r="C5798" s="20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20"/>
      <c r="AP5798" s="20"/>
      <c r="AQ5798" s="39"/>
      <c r="AR5798" s="40"/>
      <c r="AS5798" s="41"/>
      <c r="AT5798" s="41"/>
      <c r="AU5798" s="41"/>
      <c r="AV5798" s="41"/>
      <c r="AW5798" s="41"/>
      <c r="AX5798" s="41"/>
    </row>
    <row r="5799" spans="1:50">
      <c r="A5799" s="20"/>
      <c r="B5799" s="20"/>
      <c r="C5799" s="20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20"/>
      <c r="AP5799" s="20"/>
      <c r="AQ5799" s="39"/>
      <c r="AR5799" s="40"/>
      <c r="AS5799" s="41"/>
      <c r="AT5799" s="41"/>
      <c r="AU5799" s="41"/>
      <c r="AV5799" s="41"/>
      <c r="AW5799" s="41"/>
      <c r="AX5799" s="41"/>
    </row>
    <row r="5800" spans="1:50">
      <c r="A5800" s="20"/>
      <c r="B5800" s="20"/>
      <c r="C5800" s="20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20"/>
      <c r="AP5800" s="20"/>
      <c r="AQ5800" s="39"/>
      <c r="AR5800" s="40"/>
      <c r="AS5800" s="41"/>
      <c r="AT5800" s="41"/>
      <c r="AU5800" s="41"/>
      <c r="AV5800" s="41"/>
      <c r="AW5800" s="41"/>
      <c r="AX5800" s="41"/>
    </row>
    <row r="5801" spans="1:50">
      <c r="A5801" s="20"/>
      <c r="B5801" s="20"/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20"/>
      <c r="AP5801" s="20"/>
      <c r="AQ5801" s="39"/>
      <c r="AR5801" s="40"/>
      <c r="AS5801" s="41"/>
      <c r="AT5801" s="41"/>
      <c r="AU5801" s="41"/>
      <c r="AV5801" s="41"/>
      <c r="AW5801" s="41"/>
      <c r="AX5801" s="41"/>
    </row>
    <row r="5802" spans="1:50">
      <c r="A5802" s="20"/>
      <c r="B5802" s="20"/>
      <c r="C5802" s="20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39"/>
      <c r="AR5802" s="40"/>
      <c r="AS5802" s="41"/>
      <c r="AT5802" s="41"/>
      <c r="AU5802" s="41"/>
      <c r="AV5802" s="41"/>
      <c r="AW5802" s="41"/>
      <c r="AX5802" s="41"/>
    </row>
    <row r="5803" spans="1:50">
      <c r="A5803" s="20"/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20"/>
      <c r="AP5803" s="20"/>
      <c r="AQ5803" s="39"/>
      <c r="AR5803" s="40"/>
      <c r="AS5803" s="41"/>
      <c r="AT5803" s="41"/>
      <c r="AU5803" s="41"/>
      <c r="AV5803" s="41"/>
      <c r="AW5803" s="41"/>
      <c r="AX5803" s="41"/>
    </row>
    <row r="5804" spans="1:50">
      <c r="A5804" s="20"/>
      <c r="B5804" s="20"/>
      <c r="C5804" s="20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20"/>
      <c r="AP5804" s="20"/>
      <c r="AQ5804" s="39"/>
      <c r="AR5804" s="40"/>
      <c r="AS5804" s="41"/>
      <c r="AT5804" s="41"/>
      <c r="AU5804" s="41"/>
      <c r="AV5804" s="41"/>
      <c r="AW5804" s="41"/>
      <c r="AX5804" s="41"/>
    </row>
    <row r="5805" spans="1:50">
      <c r="A5805" s="20"/>
      <c r="B5805" s="20"/>
      <c r="C5805" s="20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20"/>
      <c r="AP5805" s="20"/>
      <c r="AQ5805" s="39"/>
      <c r="AR5805" s="40"/>
      <c r="AS5805" s="41"/>
      <c r="AT5805" s="41"/>
      <c r="AU5805" s="41"/>
      <c r="AV5805" s="41"/>
      <c r="AW5805" s="41"/>
      <c r="AX5805" s="41"/>
    </row>
    <row r="5806" spans="1:50">
      <c r="A5806" s="20"/>
      <c r="B5806" s="20"/>
      <c r="C5806" s="20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20"/>
      <c r="AP5806" s="20"/>
      <c r="AQ5806" s="39"/>
      <c r="AR5806" s="40"/>
      <c r="AS5806" s="41"/>
      <c r="AT5806" s="41"/>
      <c r="AU5806" s="41"/>
      <c r="AV5806" s="41"/>
      <c r="AW5806" s="41"/>
      <c r="AX5806" s="41"/>
    </row>
    <row r="5807" spans="1:50">
      <c r="A5807" s="20"/>
      <c r="B5807" s="20"/>
      <c r="C5807" s="20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"/>
      <c r="AP5807" s="20"/>
      <c r="AQ5807" s="39"/>
      <c r="AR5807" s="40"/>
      <c r="AS5807" s="41"/>
      <c r="AT5807" s="41"/>
      <c r="AU5807" s="41"/>
      <c r="AV5807" s="41"/>
      <c r="AW5807" s="41"/>
      <c r="AX5807" s="41"/>
    </row>
    <row r="5808" spans="1:50">
      <c r="A5808" s="20"/>
      <c r="B5808" s="20"/>
      <c r="C5808" s="20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20"/>
      <c r="AP5808" s="20"/>
      <c r="AQ5808" s="39"/>
      <c r="AR5808" s="40"/>
      <c r="AS5808" s="41"/>
      <c r="AT5808" s="41"/>
      <c r="AU5808" s="41"/>
      <c r="AV5808" s="41"/>
      <c r="AW5808" s="41"/>
      <c r="AX5808" s="41"/>
    </row>
    <row r="5809" spans="1:50">
      <c r="A5809" s="20"/>
      <c r="B5809" s="20"/>
      <c r="C5809" s="20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20"/>
      <c r="AP5809" s="20"/>
      <c r="AQ5809" s="39"/>
      <c r="AR5809" s="40"/>
      <c r="AS5809" s="41"/>
      <c r="AT5809" s="41"/>
      <c r="AU5809" s="41"/>
      <c r="AV5809" s="41"/>
      <c r="AW5809" s="41"/>
      <c r="AX5809" s="41"/>
    </row>
    <row r="5810" spans="1:50">
      <c r="A5810" s="20"/>
      <c r="B5810" s="20"/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20"/>
      <c r="AP5810" s="20"/>
      <c r="AQ5810" s="39"/>
      <c r="AR5810" s="40"/>
      <c r="AS5810" s="41"/>
      <c r="AT5810" s="41"/>
      <c r="AU5810" s="41"/>
      <c r="AV5810" s="41"/>
      <c r="AW5810" s="41"/>
      <c r="AX5810" s="41"/>
    </row>
    <row r="5811" spans="1:50">
      <c r="A5811" s="20"/>
      <c r="B5811" s="20"/>
      <c r="C5811" s="20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20"/>
      <c r="AP5811" s="20"/>
      <c r="AQ5811" s="39"/>
      <c r="AR5811" s="40"/>
      <c r="AS5811" s="41"/>
      <c r="AT5811" s="41"/>
      <c r="AU5811" s="41"/>
      <c r="AV5811" s="41"/>
      <c r="AW5811" s="41"/>
      <c r="AX5811" s="41"/>
    </row>
    <row r="5812" spans="1:50">
      <c r="A5812" s="20"/>
      <c r="B5812" s="20"/>
      <c r="C5812" s="20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20"/>
      <c r="AP5812" s="20"/>
      <c r="AQ5812" s="39"/>
      <c r="AR5812" s="40"/>
      <c r="AS5812" s="41"/>
      <c r="AT5812" s="41"/>
      <c r="AU5812" s="41"/>
      <c r="AV5812" s="41"/>
      <c r="AW5812" s="41"/>
      <c r="AX5812" s="41"/>
    </row>
    <row r="5813" spans="1:50">
      <c r="A5813" s="20"/>
      <c r="B5813" s="20"/>
      <c r="C5813" s="20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20"/>
      <c r="AP5813" s="20"/>
      <c r="AQ5813" s="39"/>
      <c r="AR5813" s="40"/>
      <c r="AS5813" s="41"/>
      <c r="AT5813" s="41"/>
      <c r="AU5813" s="41"/>
      <c r="AV5813" s="41"/>
      <c r="AW5813" s="41"/>
      <c r="AX5813" s="41"/>
    </row>
    <row r="5814" spans="1:50">
      <c r="A5814" s="20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20"/>
      <c r="AP5814" s="20"/>
      <c r="AQ5814" s="39"/>
      <c r="AR5814" s="40"/>
      <c r="AS5814" s="41"/>
      <c r="AT5814" s="41"/>
      <c r="AU5814" s="41"/>
      <c r="AV5814" s="41"/>
      <c r="AW5814" s="41"/>
      <c r="AX5814" s="41"/>
    </row>
    <row r="5815" spans="1:50">
      <c r="A5815" s="20"/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20"/>
      <c r="AP5815" s="20"/>
      <c r="AQ5815" s="39"/>
      <c r="AR5815" s="40"/>
      <c r="AS5815" s="41"/>
      <c r="AT5815" s="41"/>
      <c r="AU5815" s="41"/>
      <c r="AV5815" s="41"/>
      <c r="AW5815" s="41"/>
      <c r="AX5815" s="41"/>
    </row>
    <row r="5816" spans="1:50">
      <c r="A5816" s="20"/>
      <c r="B5816" s="20"/>
      <c r="C5816" s="20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20"/>
      <c r="AP5816" s="20"/>
      <c r="AQ5816" s="39"/>
      <c r="AR5816" s="40"/>
      <c r="AS5816" s="41"/>
      <c r="AT5816" s="41"/>
      <c r="AU5816" s="41"/>
      <c r="AV5816" s="41"/>
      <c r="AW5816" s="41"/>
      <c r="AX5816" s="41"/>
    </row>
    <row r="5817" spans="1:50">
      <c r="A5817" s="20"/>
      <c r="B5817" s="20"/>
      <c r="C5817" s="20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20"/>
      <c r="AP5817" s="20"/>
      <c r="AQ5817" s="39"/>
      <c r="AR5817" s="40"/>
      <c r="AS5817" s="41"/>
      <c r="AT5817" s="41"/>
      <c r="AU5817" s="41"/>
      <c r="AV5817" s="41"/>
      <c r="AW5817" s="41"/>
      <c r="AX5817" s="41"/>
    </row>
    <row r="5818" spans="1:50">
      <c r="A5818" s="20"/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20"/>
      <c r="AP5818" s="20"/>
      <c r="AQ5818" s="39"/>
      <c r="AR5818" s="40"/>
      <c r="AS5818" s="41"/>
      <c r="AT5818" s="41"/>
      <c r="AU5818" s="41"/>
      <c r="AV5818" s="41"/>
      <c r="AW5818" s="41"/>
      <c r="AX5818" s="41"/>
    </row>
    <row r="5819" spans="1:50">
      <c r="A5819" s="20"/>
      <c r="B5819" s="20"/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20"/>
      <c r="AP5819" s="20"/>
      <c r="AQ5819" s="39"/>
      <c r="AR5819" s="40"/>
      <c r="AS5819" s="41"/>
      <c r="AT5819" s="41"/>
      <c r="AU5819" s="41"/>
      <c r="AV5819" s="41"/>
      <c r="AW5819" s="41"/>
      <c r="AX5819" s="41"/>
    </row>
    <row r="5820" spans="1:50">
      <c r="A5820" s="20"/>
      <c r="B5820" s="20"/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20"/>
      <c r="AP5820" s="20"/>
      <c r="AQ5820" s="39"/>
      <c r="AR5820" s="40"/>
      <c r="AS5820" s="41"/>
      <c r="AT5820" s="41"/>
      <c r="AU5820" s="41"/>
      <c r="AV5820" s="41"/>
      <c r="AW5820" s="41"/>
      <c r="AX5820" s="41"/>
    </row>
    <row r="5821" spans="1:50">
      <c r="A5821" s="20"/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20"/>
      <c r="AP5821" s="20"/>
      <c r="AQ5821" s="39"/>
      <c r="AR5821" s="40"/>
      <c r="AS5821" s="41"/>
      <c r="AT5821" s="41"/>
      <c r="AU5821" s="41"/>
      <c r="AV5821" s="41"/>
      <c r="AW5821" s="41"/>
      <c r="AX5821" s="41"/>
    </row>
    <row r="5822" spans="1:50">
      <c r="A5822" s="20"/>
      <c r="B5822" s="20"/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20"/>
      <c r="AP5822" s="20"/>
      <c r="AQ5822" s="39"/>
      <c r="AR5822" s="40"/>
      <c r="AS5822" s="41"/>
      <c r="AT5822" s="41"/>
      <c r="AU5822" s="41"/>
      <c r="AV5822" s="41"/>
      <c r="AW5822" s="41"/>
      <c r="AX5822" s="41"/>
    </row>
    <row r="5823" spans="1:50">
      <c r="A5823" s="20"/>
      <c r="B5823" s="20"/>
      <c r="C5823" s="20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20"/>
      <c r="AP5823" s="20"/>
      <c r="AQ5823" s="39"/>
      <c r="AR5823" s="40"/>
      <c r="AS5823" s="41"/>
      <c r="AT5823" s="41"/>
      <c r="AU5823" s="41"/>
      <c r="AV5823" s="41"/>
      <c r="AW5823" s="41"/>
      <c r="AX5823" s="41"/>
    </row>
    <row r="5824" spans="1:50">
      <c r="A5824" s="20"/>
      <c r="B5824" s="20"/>
      <c r="C5824" s="20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20"/>
      <c r="AP5824" s="20"/>
      <c r="AQ5824" s="39"/>
      <c r="AR5824" s="40"/>
      <c r="AS5824" s="41"/>
      <c r="AT5824" s="41"/>
      <c r="AU5824" s="41"/>
      <c r="AV5824" s="41"/>
      <c r="AW5824" s="41"/>
      <c r="AX5824" s="41"/>
    </row>
    <row r="5825" spans="1:50">
      <c r="A5825" s="20"/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20"/>
      <c r="AP5825" s="20"/>
      <c r="AQ5825" s="39"/>
      <c r="AR5825" s="40"/>
      <c r="AS5825" s="41"/>
      <c r="AT5825" s="41"/>
      <c r="AU5825" s="41"/>
      <c r="AV5825" s="41"/>
      <c r="AW5825" s="41"/>
      <c r="AX5825" s="41"/>
    </row>
    <row r="5826" spans="1:50">
      <c r="A5826" s="20"/>
      <c r="B5826" s="20"/>
      <c r="C5826" s="20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20"/>
      <c r="AP5826" s="20"/>
      <c r="AQ5826" s="39"/>
      <c r="AR5826" s="40"/>
      <c r="AS5826" s="41"/>
      <c r="AT5826" s="41"/>
      <c r="AU5826" s="41"/>
      <c r="AV5826" s="41"/>
      <c r="AW5826" s="41"/>
      <c r="AX5826" s="41"/>
    </row>
    <row r="5827" spans="1:50">
      <c r="A5827" s="20"/>
      <c r="B5827" s="20"/>
      <c r="C5827" s="20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20"/>
      <c r="AP5827" s="20"/>
      <c r="AQ5827" s="39"/>
      <c r="AR5827" s="40"/>
      <c r="AS5827" s="41"/>
      <c r="AT5827" s="41"/>
      <c r="AU5827" s="41"/>
      <c r="AV5827" s="41"/>
      <c r="AW5827" s="41"/>
      <c r="AX5827" s="41"/>
    </row>
    <row r="5828" spans="1:50">
      <c r="A5828" s="20"/>
      <c r="B5828" s="20"/>
      <c r="C5828" s="20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20"/>
      <c r="AP5828" s="20"/>
      <c r="AQ5828" s="39"/>
      <c r="AR5828" s="40"/>
      <c r="AS5828" s="41"/>
      <c r="AT5828" s="41"/>
      <c r="AU5828" s="41"/>
      <c r="AV5828" s="41"/>
      <c r="AW5828" s="41"/>
      <c r="AX5828" s="41"/>
    </row>
    <row r="5829" spans="1:50">
      <c r="A5829" s="20"/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20"/>
      <c r="AP5829" s="20"/>
      <c r="AQ5829" s="39"/>
      <c r="AR5829" s="40"/>
      <c r="AS5829" s="41"/>
      <c r="AT5829" s="41"/>
      <c r="AU5829" s="41"/>
      <c r="AV5829" s="41"/>
      <c r="AW5829" s="41"/>
      <c r="AX5829" s="41"/>
    </row>
    <row r="5830" spans="1:50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20"/>
      <c r="AP5830" s="20"/>
      <c r="AQ5830" s="39"/>
      <c r="AR5830" s="40"/>
      <c r="AS5830" s="41"/>
      <c r="AT5830" s="41"/>
      <c r="AU5830" s="41"/>
      <c r="AV5830" s="41"/>
      <c r="AW5830" s="41"/>
      <c r="AX5830" s="41"/>
    </row>
    <row r="5831" spans="1:50">
      <c r="A5831" s="20"/>
      <c r="B5831" s="20"/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20"/>
      <c r="AP5831" s="20"/>
      <c r="AQ5831" s="39"/>
      <c r="AR5831" s="40"/>
      <c r="AS5831" s="41"/>
      <c r="AT5831" s="41"/>
      <c r="AU5831" s="41"/>
      <c r="AV5831" s="41"/>
      <c r="AW5831" s="41"/>
      <c r="AX5831" s="41"/>
    </row>
    <row r="5832" spans="1:50">
      <c r="A5832" s="20"/>
      <c r="B5832" s="20"/>
      <c r="C5832" s="20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20"/>
      <c r="AP5832" s="20"/>
      <c r="AQ5832" s="39"/>
      <c r="AR5832" s="40"/>
      <c r="AS5832" s="41"/>
      <c r="AT5832" s="41"/>
      <c r="AU5832" s="41"/>
      <c r="AV5832" s="41"/>
      <c r="AW5832" s="41"/>
      <c r="AX5832" s="41"/>
    </row>
    <row r="5833" spans="1:50">
      <c r="A5833" s="20"/>
      <c r="B5833" s="20"/>
      <c r="C5833" s="20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20"/>
      <c r="AP5833" s="20"/>
      <c r="AQ5833" s="39"/>
      <c r="AR5833" s="40"/>
      <c r="AS5833" s="41"/>
      <c r="AT5833" s="41"/>
      <c r="AU5833" s="41"/>
      <c r="AV5833" s="41"/>
      <c r="AW5833" s="41"/>
      <c r="AX5833" s="41"/>
    </row>
    <row r="5834" spans="1:50">
      <c r="A5834" s="20"/>
      <c r="B5834" s="20"/>
      <c r="C5834" s="20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20"/>
      <c r="AP5834" s="20"/>
      <c r="AQ5834" s="39"/>
      <c r="AR5834" s="40"/>
      <c r="AS5834" s="41"/>
      <c r="AT5834" s="41"/>
      <c r="AU5834" s="41"/>
      <c r="AV5834" s="41"/>
      <c r="AW5834" s="41"/>
      <c r="AX5834" s="41"/>
    </row>
    <row r="5835" spans="1:50">
      <c r="A5835" s="20"/>
      <c r="B5835" s="20"/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20"/>
      <c r="AP5835" s="20"/>
      <c r="AQ5835" s="39"/>
      <c r="AR5835" s="40"/>
      <c r="AS5835" s="41"/>
      <c r="AT5835" s="41"/>
      <c r="AU5835" s="41"/>
      <c r="AV5835" s="41"/>
      <c r="AW5835" s="41"/>
      <c r="AX5835" s="41"/>
    </row>
    <row r="5836" spans="1:50">
      <c r="A5836" s="20"/>
      <c r="B5836" s="20"/>
      <c r="C5836" s="20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20"/>
      <c r="AP5836" s="20"/>
      <c r="AQ5836" s="39"/>
      <c r="AR5836" s="40"/>
      <c r="AS5836" s="41"/>
      <c r="AT5836" s="41"/>
      <c r="AU5836" s="41"/>
      <c r="AV5836" s="41"/>
      <c r="AW5836" s="41"/>
      <c r="AX5836" s="41"/>
    </row>
    <row r="5837" spans="1:50">
      <c r="A5837" s="20"/>
      <c r="B5837" s="20"/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20"/>
      <c r="AP5837" s="20"/>
      <c r="AQ5837" s="39"/>
      <c r="AR5837" s="40"/>
      <c r="AS5837" s="41"/>
      <c r="AT5837" s="41"/>
      <c r="AU5837" s="41"/>
      <c r="AV5837" s="41"/>
      <c r="AW5837" s="41"/>
      <c r="AX5837" s="41"/>
    </row>
    <row r="5838" spans="1:50">
      <c r="A5838" s="20"/>
      <c r="B5838" s="20"/>
      <c r="C5838" s="20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20"/>
      <c r="AP5838" s="20"/>
      <c r="AQ5838" s="39"/>
      <c r="AR5838" s="40"/>
      <c r="AS5838" s="41"/>
      <c r="AT5838" s="41"/>
      <c r="AU5838" s="41"/>
      <c r="AV5838" s="41"/>
      <c r="AW5838" s="41"/>
      <c r="AX5838" s="41"/>
    </row>
    <row r="5839" spans="1:50">
      <c r="A5839" s="20"/>
      <c r="B5839" s="20"/>
      <c r="C5839" s="20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20"/>
      <c r="AP5839" s="20"/>
      <c r="AQ5839" s="39"/>
      <c r="AR5839" s="40"/>
      <c r="AS5839" s="41"/>
      <c r="AT5839" s="41"/>
      <c r="AU5839" s="41"/>
      <c r="AV5839" s="41"/>
      <c r="AW5839" s="41"/>
      <c r="AX5839" s="41"/>
    </row>
    <row r="5840" spans="1:50">
      <c r="A5840" s="20"/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20"/>
      <c r="AP5840" s="20"/>
      <c r="AQ5840" s="39"/>
      <c r="AR5840" s="40"/>
      <c r="AS5840" s="41"/>
      <c r="AT5840" s="41"/>
      <c r="AU5840" s="41"/>
      <c r="AV5840" s="41"/>
      <c r="AW5840" s="41"/>
      <c r="AX5840" s="41"/>
    </row>
    <row r="5841" spans="1:50">
      <c r="A5841" s="20"/>
      <c r="B5841" s="20"/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39"/>
      <c r="AR5841" s="40"/>
      <c r="AS5841" s="41"/>
      <c r="AT5841" s="41"/>
      <c r="AU5841" s="41"/>
      <c r="AV5841" s="41"/>
      <c r="AW5841" s="41"/>
      <c r="AX5841" s="41"/>
    </row>
    <row r="5842" spans="1:50">
      <c r="A5842" s="20"/>
      <c r="B5842" s="20"/>
      <c r="C5842" s="20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20"/>
      <c r="AP5842" s="20"/>
      <c r="AQ5842" s="39"/>
      <c r="AR5842" s="40"/>
      <c r="AS5842" s="41"/>
      <c r="AT5842" s="41"/>
      <c r="AU5842" s="41"/>
      <c r="AV5842" s="41"/>
      <c r="AW5842" s="41"/>
      <c r="AX5842" s="41"/>
    </row>
    <row r="5843" spans="1:50">
      <c r="A5843" s="20"/>
      <c r="B5843" s="20"/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20"/>
      <c r="AP5843" s="20"/>
      <c r="AQ5843" s="39"/>
      <c r="AR5843" s="40"/>
      <c r="AS5843" s="41"/>
      <c r="AT5843" s="41"/>
      <c r="AU5843" s="41"/>
      <c r="AV5843" s="41"/>
      <c r="AW5843" s="41"/>
      <c r="AX5843" s="41"/>
    </row>
    <row r="5844" spans="1:50">
      <c r="A5844" s="20"/>
      <c r="B5844" s="20"/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20"/>
      <c r="AP5844" s="20"/>
      <c r="AQ5844" s="39"/>
      <c r="AR5844" s="40"/>
      <c r="AS5844" s="41"/>
      <c r="AT5844" s="41"/>
      <c r="AU5844" s="41"/>
      <c r="AV5844" s="41"/>
      <c r="AW5844" s="41"/>
      <c r="AX5844" s="41"/>
    </row>
    <row r="5845" spans="1:50">
      <c r="A5845" s="20"/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20"/>
      <c r="AP5845" s="20"/>
      <c r="AQ5845" s="39"/>
      <c r="AR5845" s="40"/>
      <c r="AS5845" s="41"/>
      <c r="AT5845" s="41"/>
      <c r="AU5845" s="41"/>
      <c r="AV5845" s="41"/>
      <c r="AW5845" s="41"/>
      <c r="AX5845" s="41"/>
    </row>
    <row r="5846" spans="1:50">
      <c r="A5846" s="20"/>
      <c r="B5846" s="20"/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20"/>
      <c r="AP5846" s="20"/>
      <c r="AQ5846" s="39"/>
      <c r="AR5846" s="40"/>
      <c r="AS5846" s="41"/>
      <c r="AT5846" s="41"/>
      <c r="AU5846" s="41"/>
      <c r="AV5846" s="41"/>
      <c r="AW5846" s="41"/>
      <c r="AX5846" s="41"/>
    </row>
    <row r="5847" spans="1:50">
      <c r="A5847" s="20"/>
      <c r="B5847" s="20"/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20"/>
      <c r="AP5847" s="20"/>
      <c r="AQ5847" s="39"/>
      <c r="AR5847" s="40"/>
      <c r="AS5847" s="41"/>
      <c r="AT5847" s="41"/>
      <c r="AU5847" s="41"/>
      <c r="AV5847" s="41"/>
      <c r="AW5847" s="41"/>
      <c r="AX5847" s="41"/>
    </row>
    <row r="5848" spans="1:50">
      <c r="A5848" s="20"/>
      <c r="B5848" s="20"/>
      <c r="C5848" s="20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20"/>
      <c r="AP5848" s="20"/>
      <c r="AQ5848" s="39"/>
      <c r="AR5848" s="40"/>
      <c r="AS5848" s="41"/>
      <c r="AT5848" s="41"/>
      <c r="AU5848" s="41"/>
      <c r="AV5848" s="41"/>
      <c r="AW5848" s="41"/>
      <c r="AX5848" s="41"/>
    </row>
    <row r="5849" spans="1:50">
      <c r="A5849" s="20"/>
      <c r="B5849" s="20"/>
      <c r="C5849" s="20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20"/>
      <c r="AP5849" s="20"/>
      <c r="AQ5849" s="39"/>
      <c r="AR5849" s="40"/>
      <c r="AS5849" s="41"/>
      <c r="AT5849" s="41"/>
      <c r="AU5849" s="41"/>
      <c r="AV5849" s="41"/>
      <c r="AW5849" s="41"/>
      <c r="AX5849" s="41"/>
    </row>
    <row r="5850" spans="1:50">
      <c r="A5850" s="20"/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20"/>
      <c r="AP5850" s="20"/>
      <c r="AQ5850" s="39"/>
      <c r="AR5850" s="40"/>
      <c r="AS5850" s="41"/>
      <c r="AT5850" s="41"/>
      <c r="AU5850" s="41"/>
      <c r="AV5850" s="41"/>
      <c r="AW5850" s="41"/>
      <c r="AX5850" s="41"/>
    </row>
    <row r="5851" spans="1:50">
      <c r="A5851" s="20"/>
      <c r="B5851" s="20"/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20"/>
      <c r="AP5851" s="20"/>
      <c r="AQ5851" s="39"/>
      <c r="AR5851" s="40"/>
      <c r="AS5851" s="41"/>
      <c r="AT5851" s="41"/>
      <c r="AU5851" s="41"/>
      <c r="AV5851" s="41"/>
      <c r="AW5851" s="41"/>
      <c r="AX5851" s="41"/>
    </row>
    <row r="5852" spans="1:50">
      <c r="A5852" s="20"/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20"/>
      <c r="AP5852" s="20"/>
      <c r="AQ5852" s="39"/>
      <c r="AR5852" s="40"/>
      <c r="AS5852" s="41"/>
      <c r="AT5852" s="41"/>
      <c r="AU5852" s="41"/>
      <c r="AV5852" s="41"/>
      <c r="AW5852" s="41"/>
      <c r="AX5852" s="41"/>
    </row>
    <row r="5853" spans="1:50">
      <c r="A5853" s="20"/>
      <c r="B5853" s="20"/>
      <c r="C5853" s="20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20"/>
      <c r="AP5853" s="20"/>
      <c r="AQ5853" s="39"/>
      <c r="AR5853" s="40"/>
      <c r="AS5853" s="41"/>
      <c r="AT5853" s="41"/>
      <c r="AU5853" s="41"/>
      <c r="AV5853" s="41"/>
      <c r="AW5853" s="41"/>
      <c r="AX5853" s="41"/>
    </row>
    <row r="5854" spans="1:50">
      <c r="A5854" s="20"/>
      <c r="B5854" s="20"/>
      <c r="C5854" s="20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20"/>
      <c r="AP5854" s="20"/>
      <c r="AQ5854" s="39"/>
      <c r="AR5854" s="40"/>
      <c r="AS5854" s="41"/>
      <c r="AT5854" s="41"/>
      <c r="AU5854" s="41"/>
      <c r="AV5854" s="41"/>
      <c r="AW5854" s="41"/>
      <c r="AX5854" s="41"/>
    </row>
    <row r="5855" spans="1:50">
      <c r="A5855" s="20"/>
      <c r="B5855" s="20"/>
      <c r="C5855" s="20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20"/>
      <c r="AP5855" s="20"/>
      <c r="AQ5855" s="39"/>
      <c r="AR5855" s="40"/>
      <c r="AS5855" s="41"/>
      <c r="AT5855" s="41"/>
      <c r="AU5855" s="41"/>
      <c r="AV5855" s="41"/>
      <c r="AW5855" s="41"/>
      <c r="AX5855" s="41"/>
    </row>
    <row r="5856" spans="1:50">
      <c r="A5856" s="20"/>
      <c r="B5856" s="20"/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39"/>
      <c r="AR5856" s="40"/>
      <c r="AS5856" s="41"/>
      <c r="AT5856" s="41"/>
      <c r="AU5856" s="41"/>
      <c r="AV5856" s="41"/>
      <c r="AW5856" s="41"/>
      <c r="AX5856" s="41"/>
    </row>
    <row r="5857" spans="1:50">
      <c r="A5857" s="20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20"/>
      <c r="AP5857" s="20"/>
      <c r="AQ5857" s="39"/>
      <c r="AR5857" s="40"/>
      <c r="AS5857" s="41"/>
      <c r="AT5857" s="41"/>
      <c r="AU5857" s="41"/>
      <c r="AV5857" s="41"/>
      <c r="AW5857" s="41"/>
      <c r="AX5857" s="41"/>
    </row>
    <row r="5858" spans="1:50">
      <c r="A5858" s="20"/>
      <c r="B5858" s="20"/>
      <c r="C5858" s="20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20"/>
      <c r="AP5858" s="20"/>
      <c r="AQ5858" s="39"/>
      <c r="AR5858" s="40"/>
      <c r="AS5858" s="41"/>
      <c r="AT5858" s="41"/>
      <c r="AU5858" s="41"/>
      <c r="AV5858" s="41"/>
      <c r="AW5858" s="41"/>
      <c r="AX5858" s="41"/>
    </row>
    <row r="5859" spans="1:50">
      <c r="A5859" s="20"/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20"/>
      <c r="AP5859" s="20"/>
      <c r="AQ5859" s="39"/>
      <c r="AR5859" s="40"/>
      <c r="AS5859" s="41"/>
      <c r="AT5859" s="41"/>
      <c r="AU5859" s="41"/>
      <c r="AV5859" s="41"/>
      <c r="AW5859" s="41"/>
      <c r="AX5859" s="41"/>
    </row>
    <row r="5860" spans="1:50">
      <c r="A5860" s="20"/>
      <c r="B5860" s="20"/>
      <c r="C5860" s="20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20"/>
      <c r="AP5860" s="20"/>
      <c r="AQ5860" s="39"/>
      <c r="AR5860" s="40"/>
      <c r="AS5860" s="41"/>
      <c r="AT5860" s="41"/>
      <c r="AU5860" s="41"/>
      <c r="AV5860" s="41"/>
      <c r="AW5860" s="41"/>
      <c r="AX5860" s="41"/>
    </row>
    <row r="5861" spans="1:50">
      <c r="A5861" s="20"/>
      <c r="B5861" s="20"/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20"/>
      <c r="AP5861" s="20"/>
      <c r="AQ5861" s="39"/>
      <c r="AR5861" s="40"/>
      <c r="AS5861" s="41"/>
      <c r="AT5861" s="41"/>
      <c r="AU5861" s="41"/>
      <c r="AV5861" s="41"/>
      <c r="AW5861" s="41"/>
      <c r="AX5861" s="41"/>
    </row>
    <row r="5862" spans="1:50">
      <c r="A5862" s="20"/>
      <c r="B5862" s="20"/>
      <c r="C5862" s="20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20"/>
      <c r="AP5862" s="20"/>
      <c r="AQ5862" s="39"/>
      <c r="AR5862" s="40"/>
      <c r="AS5862" s="41"/>
      <c r="AT5862" s="41"/>
      <c r="AU5862" s="41"/>
      <c r="AV5862" s="41"/>
      <c r="AW5862" s="41"/>
      <c r="AX5862" s="41"/>
    </row>
    <row r="5863" spans="1:50">
      <c r="A5863" s="20"/>
      <c r="B5863" s="20"/>
      <c r="C5863" s="20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20"/>
      <c r="AP5863" s="20"/>
      <c r="AQ5863" s="39"/>
      <c r="AR5863" s="40"/>
      <c r="AS5863" s="41"/>
      <c r="AT5863" s="41"/>
      <c r="AU5863" s="41"/>
      <c r="AV5863" s="41"/>
      <c r="AW5863" s="41"/>
      <c r="AX5863" s="41"/>
    </row>
    <row r="5864" spans="1:50">
      <c r="A5864" s="20"/>
      <c r="B5864" s="20"/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20"/>
      <c r="AP5864" s="20"/>
      <c r="AQ5864" s="39"/>
      <c r="AR5864" s="40"/>
      <c r="AS5864" s="41"/>
      <c r="AT5864" s="41"/>
      <c r="AU5864" s="41"/>
      <c r="AV5864" s="41"/>
      <c r="AW5864" s="41"/>
      <c r="AX5864" s="41"/>
    </row>
    <row r="5865" spans="1:50">
      <c r="A5865" s="20"/>
      <c r="B5865" s="20"/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20"/>
      <c r="AP5865" s="20"/>
      <c r="AQ5865" s="39"/>
      <c r="AR5865" s="40"/>
      <c r="AS5865" s="41"/>
      <c r="AT5865" s="41"/>
      <c r="AU5865" s="41"/>
      <c r="AV5865" s="41"/>
      <c r="AW5865" s="41"/>
      <c r="AX5865" s="41"/>
    </row>
    <row r="5866" spans="1:50">
      <c r="A5866" s="20"/>
      <c r="B5866" s="20"/>
      <c r="C5866" s="20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20"/>
      <c r="AP5866" s="20"/>
      <c r="AQ5866" s="39"/>
      <c r="AR5866" s="40"/>
      <c r="AS5866" s="41"/>
      <c r="AT5866" s="41"/>
      <c r="AU5866" s="41"/>
      <c r="AV5866" s="41"/>
      <c r="AW5866" s="41"/>
      <c r="AX5866" s="41"/>
    </row>
    <row r="5867" spans="1:50">
      <c r="A5867" s="20"/>
      <c r="B5867" s="20"/>
      <c r="C5867" s="20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20"/>
      <c r="AP5867" s="20"/>
      <c r="AQ5867" s="39"/>
      <c r="AR5867" s="40"/>
      <c r="AS5867" s="41"/>
      <c r="AT5867" s="41"/>
      <c r="AU5867" s="41"/>
      <c r="AV5867" s="41"/>
      <c r="AW5867" s="41"/>
      <c r="AX5867" s="41"/>
    </row>
    <row r="5868" spans="1:50">
      <c r="A5868" s="20"/>
      <c r="B5868" s="20"/>
      <c r="C5868" s="20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20"/>
      <c r="AP5868" s="20"/>
      <c r="AQ5868" s="39"/>
      <c r="AR5868" s="40"/>
      <c r="AS5868" s="41"/>
      <c r="AT5868" s="41"/>
      <c r="AU5868" s="41"/>
      <c r="AV5868" s="41"/>
      <c r="AW5868" s="41"/>
      <c r="AX5868" s="41"/>
    </row>
    <row r="5869" spans="1:50">
      <c r="A5869" s="20"/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20"/>
      <c r="AP5869" s="20"/>
      <c r="AQ5869" s="39"/>
      <c r="AR5869" s="40"/>
      <c r="AS5869" s="41"/>
      <c r="AT5869" s="41"/>
      <c r="AU5869" s="41"/>
      <c r="AV5869" s="41"/>
      <c r="AW5869" s="41"/>
      <c r="AX5869" s="41"/>
    </row>
    <row r="5870" spans="1:50">
      <c r="A5870" s="20"/>
      <c r="B5870" s="20"/>
      <c r="C5870" s="20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20"/>
      <c r="AP5870" s="20"/>
      <c r="AQ5870" s="39"/>
      <c r="AR5870" s="40"/>
      <c r="AS5870" s="41"/>
      <c r="AT5870" s="41"/>
      <c r="AU5870" s="41"/>
      <c r="AV5870" s="41"/>
      <c r="AW5870" s="41"/>
      <c r="AX5870" s="41"/>
    </row>
    <row r="5871" spans="1:50">
      <c r="A5871" s="20"/>
      <c r="B5871" s="20"/>
      <c r="C5871" s="20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20"/>
      <c r="AP5871" s="20"/>
      <c r="AQ5871" s="39"/>
      <c r="AR5871" s="40"/>
      <c r="AS5871" s="41"/>
      <c r="AT5871" s="41"/>
      <c r="AU5871" s="41"/>
      <c r="AV5871" s="41"/>
      <c r="AW5871" s="41"/>
      <c r="AX5871" s="41"/>
    </row>
    <row r="5872" spans="1:50">
      <c r="A5872" s="20"/>
      <c r="B5872" s="20"/>
      <c r="C5872" s="20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20"/>
      <c r="AP5872" s="20"/>
      <c r="AQ5872" s="39"/>
      <c r="AR5872" s="40"/>
      <c r="AS5872" s="41"/>
      <c r="AT5872" s="41"/>
      <c r="AU5872" s="41"/>
      <c r="AV5872" s="41"/>
      <c r="AW5872" s="41"/>
      <c r="AX5872" s="41"/>
    </row>
    <row r="5873" spans="1:50">
      <c r="A5873" s="20"/>
      <c r="B5873" s="20"/>
      <c r="C5873" s="20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20"/>
      <c r="AP5873" s="20"/>
      <c r="AQ5873" s="39"/>
      <c r="AR5873" s="40"/>
      <c r="AS5873" s="41"/>
      <c r="AT5873" s="41"/>
      <c r="AU5873" s="41"/>
      <c r="AV5873" s="41"/>
      <c r="AW5873" s="41"/>
      <c r="AX5873" s="41"/>
    </row>
    <row r="5874" spans="1:50">
      <c r="A5874" s="20"/>
      <c r="B5874" s="20"/>
      <c r="C5874" s="20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20"/>
      <c r="AP5874" s="20"/>
      <c r="AQ5874" s="39"/>
      <c r="AR5874" s="40"/>
      <c r="AS5874" s="41"/>
      <c r="AT5874" s="41"/>
      <c r="AU5874" s="41"/>
      <c r="AV5874" s="41"/>
      <c r="AW5874" s="41"/>
      <c r="AX5874" s="41"/>
    </row>
    <row r="5875" spans="1:50">
      <c r="A5875" s="20"/>
      <c r="B5875" s="20"/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20"/>
      <c r="AP5875" s="20"/>
      <c r="AQ5875" s="39"/>
      <c r="AR5875" s="40"/>
      <c r="AS5875" s="41"/>
      <c r="AT5875" s="41"/>
      <c r="AU5875" s="41"/>
      <c r="AV5875" s="41"/>
      <c r="AW5875" s="41"/>
      <c r="AX5875" s="41"/>
    </row>
    <row r="5876" spans="1:50">
      <c r="A5876" s="20"/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20"/>
      <c r="AP5876" s="20"/>
      <c r="AQ5876" s="39"/>
      <c r="AR5876" s="40"/>
      <c r="AS5876" s="41"/>
      <c r="AT5876" s="41"/>
      <c r="AU5876" s="41"/>
      <c r="AV5876" s="41"/>
      <c r="AW5876" s="41"/>
      <c r="AX5876" s="41"/>
    </row>
    <row r="5877" spans="1:50">
      <c r="A5877" s="20"/>
      <c r="B5877" s="20"/>
      <c r="C5877" s="20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20"/>
      <c r="AP5877" s="20"/>
      <c r="AQ5877" s="39"/>
      <c r="AR5877" s="40"/>
      <c r="AS5877" s="41"/>
      <c r="AT5877" s="41"/>
      <c r="AU5877" s="41"/>
      <c r="AV5877" s="41"/>
      <c r="AW5877" s="41"/>
      <c r="AX5877" s="41"/>
    </row>
    <row r="5878" spans="1:50">
      <c r="A5878" s="20"/>
      <c r="B5878" s="20"/>
      <c r="C5878" s="20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20"/>
      <c r="AP5878" s="20"/>
      <c r="AQ5878" s="39"/>
      <c r="AR5878" s="40"/>
      <c r="AS5878" s="41"/>
      <c r="AT5878" s="41"/>
      <c r="AU5878" s="41"/>
      <c r="AV5878" s="41"/>
      <c r="AW5878" s="41"/>
      <c r="AX5878" s="41"/>
    </row>
    <row r="5879" spans="1:50">
      <c r="A5879" s="20"/>
      <c r="B5879" s="20"/>
      <c r="C5879" s="20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20"/>
      <c r="AP5879" s="20"/>
      <c r="AQ5879" s="39"/>
      <c r="AR5879" s="40"/>
      <c r="AS5879" s="41"/>
      <c r="AT5879" s="41"/>
      <c r="AU5879" s="41"/>
      <c r="AV5879" s="41"/>
      <c r="AW5879" s="41"/>
      <c r="AX5879" s="41"/>
    </row>
    <row r="5880" spans="1:50">
      <c r="A5880" s="20"/>
      <c r="B5880" s="20"/>
      <c r="C5880" s="20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20"/>
      <c r="AP5880" s="20"/>
      <c r="AQ5880" s="39"/>
      <c r="AR5880" s="40"/>
      <c r="AS5880" s="41"/>
      <c r="AT5880" s="41"/>
      <c r="AU5880" s="41"/>
      <c r="AV5880" s="41"/>
      <c r="AW5880" s="41"/>
      <c r="AX5880" s="41"/>
    </row>
    <row r="5881" spans="1:50">
      <c r="A5881" s="20"/>
      <c r="B5881" s="20"/>
      <c r="C5881" s="20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20"/>
      <c r="AP5881" s="20"/>
      <c r="AQ5881" s="39"/>
      <c r="AR5881" s="40"/>
      <c r="AS5881" s="41"/>
      <c r="AT5881" s="41"/>
      <c r="AU5881" s="41"/>
      <c r="AV5881" s="41"/>
      <c r="AW5881" s="41"/>
      <c r="AX5881" s="41"/>
    </row>
    <row r="5882" spans="1:50">
      <c r="A5882" s="20"/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20"/>
      <c r="AP5882" s="20"/>
      <c r="AQ5882" s="39"/>
      <c r="AR5882" s="40"/>
      <c r="AS5882" s="41"/>
      <c r="AT5882" s="41"/>
      <c r="AU5882" s="41"/>
      <c r="AV5882" s="41"/>
      <c r="AW5882" s="41"/>
      <c r="AX5882" s="41"/>
    </row>
    <row r="5883" spans="1:50">
      <c r="A5883" s="20"/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20"/>
      <c r="AP5883" s="20"/>
      <c r="AQ5883" s="39"/>
      <c r="AR5883" s="40"/>
      <c r="AS5883" s="41"/>
      <c r="AT5883" s="41"/>
      <c r="AU5883" s="41"/>
      <c r="AV5883" s="41"/>
      <c r="AW5883" s="41"/>
      <c r="AX5883" s="41"/>
    </row>
    <row r="5884" spans="1:50">
      <c r="A5884" s="20"/>
      <c r="B5884" s="20"/>
      <c r="C5884" s="20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20"/>
      <c r="AP5884" s="20"/>
      <c r="AQ5884" s="39"/>
      <c r="AR5884" s="40"/>
      <c r="AS5884" s="41"/>
      <c r="AT5884" s="41"/>
      <c r="AU5884" s="41"/>
      <c r="AV5884" s="41"/>
      <c r="AW5884" s="41"/>
      <c r="AX5884" s="41"/>
    </row>
    <row r="5885" spans="1:50">
      <c r="A5885" s="20"/>
      <c r="B5885" s="20"/>
      <c r="C5885" s="20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20"/>
      <c r="AP5885" s="20"/>
      <c r="AQ5885" s="39"/>
      <c r="AR5885" s="40"/>
      <c r="AS5885" s="41"/>
      <c r="AT5885" s="41"/>
      <c r="AU5885" s="41"/>
      <c r="AV5885" s="41"/>
      <c r="AW5885" s="41"/>
      <c r="AX5885" s="41"/>
    </row>
    <row r="5886" spans="1:50">
      <c r="A5886" s="20"/>
      <c r="B5886" s="20"/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20"/>
      <c r="AP5886" s="20"/>
      <c r="AQ5886" s="39"/>
      <c r="AR5886" s="40"/>
      <c r="AS5886" s="41"/>
      <c r="AT5886" s="41"/>
      <c r="AU5886" s="41"/>
      <c r="AV5886" s="41"/>
      <c r="AW5886" s="41"/>
      <c r="AX5886" s="41"/>
    </row>
    <row r="5887" spans="1:50">
      <c r="A5887" s="20"/>
      <c r="B5887" s="20"/>
      <c r="C5887" s="20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20"/>
      <c r="AP5887" s="20"/>
      <c r="AQ5887" s="39"/>
      <c r="AR5887" s="40"/>
      <c r="AS5887" s="41"/>
      <c r="AT5887" s="41"/>
      <c r="AU5887" s="41"/>
      <c r="AV5887" s="41"/>
      <c r="AW5887" s="41"/>
      <c r="AX5887" s="41"/>
    </row>
    <row r="5888" spans="1:50">
      <c r="A5888" s="20"/>
      <c r="B5888" s="20"/>
      <c r="C5888" s="20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20"/>
      <c r="AP5888" s="20"/>
      <c r="AQ5888" s="39"/>
      <c r="AR5888" s="40"/>
      <c r="AS5888" s="41"/>
      <c r="AT5888" s="41"/>
      <c r="AU5888" s="41"/>
      <c r="AV5888" s="41"/>
      <c r="AW5888" s="41"/>
      <c r="AX5888" s="41"/>
    </row>
    <row r="5889" spans="1:50">
      <c r="A5889" s="20"/>
      <c r="B5889" s="20"/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20"/>
      <c r="AP5889" s="20"/>
      <c r="AQ5889" s="39"/>
      <c r="AR5889" s="40"/>
      <c r="AS5889" s="41"/>
      <c r="AT5889" s="41"/>
      <c r="AU5889" s="41"/>
      <c r="AV5889" s="41"/>
      <c r="AW5889" s="41"/>
      <c r="AX5889" s="41"/>
    </row>
    <row r="5890" spans="1:50">
      <c r="A5890" s="20"/>
      <c r="B5890" s="20"/>
      <c r="C5890" s="20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20"/>
      <c r="AP5890" s="20"/>
      <c r="AQ5890" s="39"/>
      <c r="AR5890" s="40"/>
      <c r="AS5890" s="41"/>
      <c r="AT5890" s="41"/>
      <c r="AU5890" s="41"/>
      <c r="AV5890" s="41"/>
      <c r="AW5890" s="41"/>
      <c r="AX5890" s="41"/>
    </row>
    <row r="5891" spans="1:50">
      <c r="A5891" s="20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20"/>
      <c r="AP5891" s="20"/>
      <c r="AQ5891" s="39"/>
      <c r="AR5891" s="40"/>
      <c r="AS5891" s="41"/>
      <c r="AT5891" s="41"/>
      <c r="AU5891" s="41"/>
      <c r="AV5891" s="41"/>
      <c r="AW5891" s="41"/>
      <c r="AX5891" s="41"/>
    </row>
    <row r="5892" spans="1:50">
      <c r="A5892" s="20"/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20"/>
      <c r="AP5892" s="20"/>
      <c r="AQ5892" s="39"/>
      <c r="AR5892" s="40"/>
      <c r="AS5892" s="41"/>
      <c r="AT5892" s="41"/>
      <c r="AU5892" s="41"/>
      <c r="AV5892" s="41"/>
      <c r="AW5892" s="41"/>
      <c r="AX5892" s="41"/>
    </row>
    <row r="5893" spans="1:50">
      <c r="A5893" s="20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20"/>
      <c r="AP5893" s="20"/>
      <c r="AQ5893" s="39"/>
      <c r="AR5893" s="40"/>
      <c r="AS5893" s="41"/>
      <c r="AT5893" s="41"/>
      <c r="AU5893" s="41"/>
      <c r="AV5893" s="41"/>
      <c r="AW5893" s="41"/>
      <c r="AX5893" s="41"/>
    </row>
    <row r="5894" spans="1:50">
      <c r="A5894" s="20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20"/>
      <c r="AP5894" s="20"/>
      <c r="AQ5894" s="39"/>
      <c r="AR5894" s="40"/>
      <c r="AS5894" s="41"/>
      <c r="AT5894" s="41"/>
      <c r="AU5894" s="41"/>
      <c r="AV5894" s="41"/>
      <c r="AW5894" s="41"/>
      <c r="AX5894" s="41"/>
    </row>
    <row r="5895" spans="1:50">
      <c r="A5895" s="20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20"/>
      <c r="AP5895" s="20"/>
      <c r="AQ5895" s="39"/>
      <c r="AR5895" s="40"/>
      <c r="AS5895" s="41"/>
      <c r="AT5895" s="41"/>
      <c r="AU5895" s="41"/>
      <c r="AV5895" s="41"/>
      <c r="AW5895" s="41"/>
      <c r="AX5895" s="41"/>
    </row>
    <row r="5896" spans="1:50">
      <c r="A5896" s="20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20"/>
      <c r="AP5896" s="20"/>
      <c r="AQ5896" s="39"/>
      <c r="AR5896" s="40"/>
      <c r="AS5896" s="41"/>
      <c r="AT5896" s="41"/>
      <c r="AU5896" s="41"/>
      <c r="AV5896" s="41"/>
      <c r="AW5896" s="41"/>
      <c r="AX5896" s="41"/>
    </row>
    <row r="5897" spans="1:50">
      <c r="A5897" s="20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20"/>
      <c r="AP5897" s="20"/>
      <c r="AQ5897" s="39"/>
      <c r="AR5897" s="40"/>
      <c r="AS5897" s="41"/>
      <c r="AT5897" s="41"/>
      <c r="AU5897" s="41"/>
      <c r="AV5897" s="41"/>
      <c r="AW5897" s="41"/>
      <c r="AX5897" s="41"/>
    </row>
    <row r="5898" spans="1:50">
      <c r="A5898" s="20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20"/>
      <c r="AP5898" s="20"/>
      <c r="AQ5898" s="39"/>
      <c r="AR5898" s="40"/>
      <c r="AS5898" s="41"/>
      <c r="AT5898" s="41"/>
      <c r="AU5898" s="41"/>
      <c r="AV5898" s="41"/>
      <c r="AW5898" s="41"/>
      <c r="AX5898" s="41"/>
    </row>
    <row r="5899" spans="1:50">
      <c r="A5899" s="20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20"/>
      <c r="AP5899" s="20"/>
      <c r="AQ5899" s="39"/>
      <c r="AR5899" s="40"/>
      <c r="AS5899" s="41"/>
      <c r="AT5899" s="41"/>
      <c r="AU5899" s="41"/>
      <c r="AV5899" s="41"/>
      <c r="AW5899" s="41"/>
      <c r="AX5899" s="41"/>
    </row>
    <row r="5900" spans="1:50">
      <c r="A5900" s="20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20"/>
      <c r="AP5900" s="20"/>
      <c r="AQ5900" s="39"/>
      <c r="AR5900" s="40"/>
      <c r="AS5900" s="41"/>
      <c r="AT5900" s="41"/>
      <c r="AU5900" s="41"/>
      <c r="AV5900" s="41"/>
      <c r="AW5900" s="41"/>
      <c r="AX5900" s="41"/>
    </row>
    <row r="5901" spans="1:50">
      <c r="A5901" s="20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20"/>
      <c r="AP5901" s="20"/>
      <c r="AQ5901" s="39"/>
      <c r="AR5901" s="40"/>
      <c r="AS5901" s="41"/>
      <c r="AT5901" s="41"/>
      <c r="AU5901" s="41"/>
      <c r="AV5901" s="41"/>
      <c r="AW5901" s="41"/>
      <c r="AX5901" s="41"/>
    </row>
    <row r="5902" spans="1:50">
      <c r="A5902" s="20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20"/>
      <c r="AP5902" s="20"/>
      <c r="AQ5902" s="39"/>
      <c r="AR5902" s="40"/>
      <c r="AS5902" s="41"/>
      <c r="AT5902" s="41"/>
      <c r="AU5902" s="41"/>
      <c r="AV5902" s="41"/>
      <c r="AW5902" s="41"/>
      <c r="AX5902" s="41"/>
    </row>
    <row r="5903" spans="1:50">
      <c r="A5903" s="20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20"/>
      <c r="AP5903" s="20"/>
      <c r="AQ5903" s="39"/>
      <c r="AR5903" s="40"/>
      <c r="AS5903" s="41"/>
      <c r="AT5903" s="41"/>
      <c r="AU5903" s="41"/>
      <c r="AV5903" s="41"/>
      <c r="AW5903" s="41"/>
      <c r="AX5903" s="41"/>
    </row>
    <row r="5904" spans="1:50">
      <c r="A5904" s="20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20"/>
      <c r="AP5904" s="20"/>
      <c r="AQ5904" s="39"/>
      <c r="AR5904" s="40"/>
      <c r="AS5904" s="41"/>
      <c r="AT5904" s="41"/>
      <c r="AU5904" s="41"/>
      <c r="AV5904" s="41"/>
      <c r="AW5904" s="41"/>
      <c r="AX5904" s="41"/>
    </row>
    <row r="5905" spans="1:50">
      <c r="A5905" s="20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20"/>
      <c r="AP5905" s="20"/>
      <c r="AQ5905" s="39"/>
      <c r="AR5905" s="40"/>
      <c r="AS5905" s="41"/>
      <c r="AT5905" s="41"/>
      <c r="AU5905" s="41"/>
      <c r="AV5905" s="41"/>
      <c r="AW5905" s="41"/>
      <c r="AX5905" s="41"/>
    </row>
    <row r="5906" spans="1:50">
      <c r="A5906" s="20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20"/>
      <c r="AP5906" s="20"/>
      <c r="AQ5906" s="39"/>
      <c r="AR5906" s="40"/>
      <c r="AS5906" s="41"/>
      <c r="AT5906" s="41"/>
      <c r="AU5906" s="41"/>
      <c r="AV5906" s="41"/>
      <c r="AW5906" s="41"/>
      <c r="AX5906" s="41"/>
    </row>
    <row r="5907" spans="1:50">
      <c r="A5907" s="20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20"/>
      <c r="AP5907" s="20"/>
      <c r="AQ5907" s="39"/>
      <c r="AR5907" s="40"/>
      <c r="AS5907" s="41"/>
      <c r="AT5907" s="41"/>
      <c r="AU5907" s="41"/>
      <c r="AV5907" s="41"/>
      <c r="AW5907" s="41"/>
      <c r="AX5907" s="41"/>
    </row>
    <row r="5908" spans="1:50">
      <c r="A5908" s="20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20"/>
      <c r="AP5908" s="20"/>
      <c r="AQ5908" s="39"/>
      <c r="AR5908" s="40"/>
      <c r="AS5908" s="41"/>
      <c r="AT5908" s="41"/>
      <c r="AU5908" s="41"/>
      <c r="AV5908" s="41"/>
      <c r="AW5908" s="41"/>
      <c r="AX5908" s="41"/>
    </row>
    <row r="5909" spans="1:50">
      <c r="A5909" s="20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20"/>
      <c r="AP5909" s="20"/>
      <c r="AQ5909" s="39"/>
      <c r="AR5909" s="40"/>
      <c r="AS5909" s="41"/>
      <c r="AT5909" s="41"/>
      <c r="AU5909" s="41"/>
      <c r="AV5909" s="41"/>
      <c r="AW5909" s="41"/>
      <c r="AX5909" s="41"/>
    </row>
    <row r="5910" spans="1:50">
      <c r="A5910" s="20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20"/>
      <c r="AP5910" s="20"/>
      <c r="AQ5910" s="39"/>
      <c r="AR5910" s="40"/>
      <c r="AS5910" s="41"/>
      <c r="AT5910" s="41"/>
      <c r="AU5910" s="41"/>
      <c r="AV5910" s="41"/>
      <c r="AW5910" s="41"/>
      <c r="AX5910" s="41"/>
    </row>
    <row r="5911" spans="1:50">
      <c r="A5911" s="20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20"/>
      <c r="AP5911" s="20"/>
      <c r="AQ5911" s="39"/>
      <c r="AR5911" s="40"/>
      <c r="AS5911" s="41"/>
      <c r="AT5911" s="41"/>
      <c r="AU5911" s="41"/>
      <c r="AV5911" s="41"/>
      <c r="AW5911" s="41"/>
      <c r="AX5911" s="41"/>
    </row>
    <row r="5912" spans="1:50">
      <c r="A5912" s="20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20"/>
      <c r="AP5912" s="20"/>
      <c r="AQ5912" s="39"/>
      <c r="AR5912" s="40"/>
      <c r="AS5912" s="41"/>
      <c r="AT5912" s="41"/>
      <c r="AU5912" s="41"/>
      <c r="AV5912" s="41"/>
      <c r="AW5912" s="41"/>
      <c r="AX5912" s="41"/>
    </row>
    <row r="5913" spans="1:50">
      <c r="A5913" s="20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20"/>
      <c r="AP5913" s="20"/>
      <c r="AQ5913" s="39"/>
      <c r="AR5913" s="40"/>
      <c r="AS5913" s="41"/>
      <c r="AT5913" s="41"/>
      <c r="AU5913" s="41"/>
      <c r="AV5913" s="41"/>
      <c r="AW5913" s="41"/>
      <c r="AX5913" s="41"/>
    </row>
    <row r="5914" spans="1:50">
      <c r="A5914" s="20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20"/>
      <c r="AP5914" s="20"/>
      <c r="AQ5914" s="39"/>
      <c r="AR5914" s="40"/>
      <c r="AS5914" s="41"/>
      <c r="AT5914" s="41"/>
      <c r="AU5914" s="41"/>
      <c r="AV5914" s="41"/>
      <c r="AW5914" s="41"/>
      <c r="AX5914" s="41"/>
    </row>
    <row r="5915" spans="1:50">
      <c r="A5915" s="20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20"/>
      <c r="AP5915" s="20"/>
      <c r="AQ5915" s="39"/>
      <c r="AR5915" s="40"/>
      <c r="AS5915" s="41"/>
      <c r="AT5915" s="41"/>
      <c r="AU5915" s="41"/>
      <c r="AV5915" s="41"/>
      <c r="AW5915" s="41"/>
      <c r="AX5915" s="41"/>
    </row>
    <row r="5916" spans="1:50">
      <c r="A5916" s="20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20"/>
      <c r="AP5916" s="20"/>
      <c r="AQ5916" s="39"/>
      <c r="AR5916" s="40"/>
      <c r="AS5916" s="41"/>
      <c r="AT5916" s="41"/>
      <c r="AU5916" s="41"/>
      <c r="AV5916" s="41"/>
      <c r="AW5916" s="41"/>
      <c r="AX5916" s="41"/>
    </row>
    <row r="5917" spans="1:50">
      <c r="A5917" s="20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20"/>
      <c r="AP5917" s="20"/>
      <c r="AQ5917" s="39"/>
      <c r="AR5917" s="40"/>
      <c r="AS5917" s="41"/>
      <c r="AT5917" s="41"/>
      <c r="AU5917" s="41"/>
      <c r="AV5917" s="41"/>
      <c r="AW5917" s="41"/>
      <c r="AX5917" s="41"/>
    </row>
    <row r="5918" spans="1:50">
      <c r="A5918" s="20"/>
      <c r="B5918" s="20"/>
      <c r="C5918" s="20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20"/>
      <c r="AP5918" s="20"/>
      <c r="AQ5918" s="39"/>
      <c r="AR5918" s="40"/>
      <c r="AS5918" s="41"/>
      <c r="AT5918" s="41"/>
      <c r="AU5918" s="41"/>
      <c r="AV5918" s="41"/>
      <c r="AW5918" s="41"/>
      <c r="AX5918" s="41"/>
    </row>
    <row r="5919" spans="1:50">
      <c r="A5919" s="20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20"/>
      <c r="AP5919" s="20"/>
      <c r="AQ5919" s="39"/>
      <c r="AR5919" s="40"/>
      <c r="AS5919" s="41"/>
      <c r="AT5919" s="41"/>
      <c r="AU5919" s="41"/>
      <c r="AV5919" s="41"/>
      <c r="AW5919" s="41"/>
      <c r="AX5919" s="41"/>
    </row>
    <row r="5920" spans="1:50">
      <c r="A5920" s="20"/>
      <c r="B5920" s="20"/>
      <c r="C5920" s="20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20"/>
      <c r="AP5920" s="20"/>
      <c r="AQ5920" s="39"/>
      <c r="AR5920" s="40"/>
      <c r="AS5920" s="41"/>
      <c r="AT5920" s="41"/>
      <c r="AU5920" s="41"/>
      <c r="AV5920" s="41"/>
      <c r="AW5920" s="41"/>
      <c r="AX5920" s="41"/>
    </row>
    <row r="5921" spans="1:50">
      <c r="A5921" s="20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20"/>
      <c r="AP5921" s="20"/>
      <c r="AQ5921" s="39"/>
      <c r="AR5921" s="40"/>
      <c r="AS5921" s="41"/>
      <c r="AT5921" s="41"/>
      <c r="AU5921" s="41"/>
      <c r="AV5921" s="41"/>
      <c r="AW5921" s="41"/>
      <c r="AX5921" s="41"/>
    </row>
    <row r="5922" spans="1:50">
      <c r="A5922" s="20"/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20"/>
      <c r="AP5922" s="20"/>
      <c r="AQ5922" s="39"/>
      <c r="AR5922" s="40"/>
      <c r="AS5922" s="41"/>
      <c r="AT5922" s="41"/>
      <c r="AU5922" s="41"/>
      <c r="AV5922" s="41"/>
      <c r="AW5922" s="41"/>
      <c r="AX5922" s="41"/>
    </row>
    <row r="5923" spans="1:50">
      <c r="A5923" s="20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20"/>
      <c r="AP5923" s="20"/>
      <c r="AQ5923" s="39"/>
      <c r="AR5923" s="40"/>
      <c r="AS5923" s="41"/>
      <c r="AT5923" s="41"/>
      <c r="AU5923" s="41"/>
      <c r="AV5923" s="41"/>
      <c r="AW5923" s="41"/>
      <c r="AX5923" s="41"/>
    </row>
    <row r="5924" spans="1:50">
      <c r="A5924" s="20"/>
      <c r="B5924" s="20"/>
      <c r="C5924" s="20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20"/>
      <c r="AP5924" s="20"/>
      <c r="AQ5924" s="39"/>
      <c r="AR5924" s="40"/>
      <c r="AS5924" s="41"/>
      <c r="AT5924" s="41"/>
      <c r="AU5924" s="41"/>
      <c r="AV5924" s="41"/>
      <c r="AW5924" s="41"/>
      <c r="AX5924" s="41"/>
    </row>
    <row r="5925" spans="1:50">
      <c r="A5925" s="20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20"/>
      <c r="AP5925" s="20"/>
      <c r="AQ5925" s="39"/>
      <c r="AR5925" s="40"/>
      <c r="AS5925" s="41"/>
      <c r="AT5925" s="41"/>
      <c r="AU5925" s="41"/>
      <c r="AV5925" s="41"/>
      <c r="AW5925" s="41"/>
      <c r="AX5925" s="41"/>
    </row>
    <row r="5926" spans="1:50">
      <c r="A5926" s="20"/>
      <c r="B5926" s="20"/>
      <c r="C5926" s="20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20"/>
      <c r="AP5926" s="20"/>
      <c r="AQ5926" s="39"/>
      <c r="AR5926" s="40"/>
      <c r="AS5926" s="41"/>
      <c r="AT5926" s="41"/>
      <c r="AU5926" s="41"/>
      <c r="AV5926" s="41"/>
      <c r="AW5926" s="41"/>
      <c r="AX5926" s="41"/>
    </row>
    <row r="5927" spans="1:50">
      <c r="A5927" s="20"/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20"/>
      <c r="AP5927" s="20"/>
      <c r="AQ5927" s="39"/>
      <c r="AR5927" s="40"/>
      <c r="AS5927" s="41"/>
      <c r="AT5927" s="41"/>
      <c r="AU5927" s="41"/>
      <c r="AV5927" s="41"/>
      <c r="AW5927" s="41"/>
      <c r="AX5927" s="41"/>
    </row>
    <row r="5928" spans="1:50">
      <c r="A5928" s="20"/>
      <c r="B5928" s="20"/>
      <c r="C5928" s="20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20"/>
      <c r="AP5928" s="20"/>
      <c r="AQ5928" s="39"/>
      <c r="AR5928" s="40"/>
      <c r="AS5928" s="41"/>
      <c r="AT5928" s="41"/>
      <c r="AU5928" s="41"/>
      <c r="AV5928" s="41"/>
      <c r="AW5928" s="41"/>
      <c r="AX5928" s="41"/>
    </row>
    <row r="5929" spans="1:50">
      <c r="A5929" s="20"/>
      <c r="B5929" s="20"/>
      <c r="C5929" s="20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20"/>
      <c r="AP5929" s="20"/>
      <c r="AQ5929" s="39"/>
      <c r="AR5929" s="40"/>
      <c r="AS5929" s="41"/>
      <c r="AT5929" s="41"/>
      <c r="AU5929" s="41"/>
      <c r="AV5929" s="41"/>
      <c r="AW5929" s="41"/>
      <c r="AX5929" s="41"/>
    </row>
    <row r="5930" spans="1:50">
      <c r="A5930" s="20"/>
      <c r="B5930" s="20"/>
      <c r="C5930" s="20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20"/>
      <c r="AP5930" s="20"/>
      <c r="AQ5930" s="39"/>
      <c r="AR5930" s="40"/>
      <c r="AS5930" s="41"/>
      <c r="AT5930" s="41"/>
      <c r="AU5930" s="41"/>
      <c r="AV5930" s="41"/>
      <c r="AW5930" s="41"/>
      <c r="AX5930" s="41"/>
    </row>
    <row r="5931" spans="1:50">
      <c r="A5931" s="20"/>
      <c r="B5931" s="20"/>
      <c r="C5931" s="20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20"/>
      <c r="AP5931" s="20"/>
      <c r="AQ5931" s="39"/>
      <c r="AR5931" s="40"/>
      <c r="AS5931" s="41"/>
      <c r="AT5931" s="41"/>
      <c r="AU5931" s="41"/>
      <c r="AV5931" s="41"/>
      <c r="AW5931" s="41"/>
      <c r="AX5931" s="41"/>
    </row>
    <row r="5932" spans="1:50">
      <c r="A5932" s="20"/>
      <c r="B5932" s="20"/>
      <c r="C5932" s="20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20"/>
      <c r="AP5932" s="20"/>
      <c r="AQ5932" s="39"/>
      <c r="AR5932" s="40"/>
      <c r="AS5932" s="41"/>
      <c r="AT5932" s="41"/>
      <c r="AU5932" s="41"/>
      <c r="AV5932" s="41"/>
      <c r="AW5932" s="41"/>
      <c r="AX5932" s="41"/>
    </row>
    <row r="5933" spans="1:50">
      <c r="A5933" s="20"/>
      <c r="B5933" s="20"/>
      <c r="C5933" s="20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20"/>
      <c r="AP5933" s="20"/>
      <c r="AQ5933" s="39"/>
      <c r="AR5933" s="40"/>
      <c r="AS5933" s="41"/>
      <c r="AT5933" s="41"/>
      <c r="AU5933" s="41"/>
      <c r="AV5933" s="41"/>
      <c r="AW5933" s="41"/>
      <c r="AX5933" s="41"/>
    </row>
    <row r="5934" spans="1:50">
      <c r="A5934" s="20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20"/>
      <c r="AP5934" s="20"/>
      <c r="AQ5934" s="39"/>
      <c r="AR5934" s="40"/>
      <c r="AS5934" s="41"/>
      <c r="AT5934" s="41"/>
      <c r="AU5934" s="41"/>
      <c r="AV5934" s="41"/>
      <c r="AW5934" s="41"/>
      <c r="AX5934" s="41"/>
    </row>
    <row r="5935" spans="1:50">
      <c r="A5935" s="20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20"/>
      <c r="AP5935" s="20"/>
      <c r="AQ5935" s="39"/>
      <c r="AR5935" s="40"/>
      <c r="AS5935" s="41"/>
      <c r="AT5935" s="41"/>
      <c r="AU5935" s="41"/>
      <c r="AV5935" s="41"/>
      <c r="AW5935" s="41"/>
      <c r="AX5935" s="41"/>
    </row>
    <row r="5936" spans="1:50">
      <c r="A5936" s="20"/>
      <c r="B5936" s="20"/>
      <c r="C5936" s="20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20"/>
      <c r="AP5936" s="20"/>
      <c r="AQ5936" s="39"/>
      <c r="AR5936" s="40"/>
      <c r="AS5936" s="41"/>
      <c r="AT5936" s="41"/>
      <c r="AU5936" s="41"/>
      <c r="AV5936" s="41"/>
      <c r="AW5936" s="41"/>
      <c r="AX5936" s="41"/>
    </row>
    <row r="5937" spans="1:50">
      <c r="A5937" s="20"/>
      <c r="B5937" s="20"/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20"/>
      <c r="AP5937" s="20"/>
      <c r="AQ5937" s="39"/>
      <c r="AR5937" s="40"/>
      <c r="AS5937" s="41"/>
      <c r="AT5937" s="41"/>
      <c r="AU5937" s="41"/>
      <c r="AV5937" s="41"/>
      <c r="AW5937" s="41"/>
      <c r="AX5937" s="41"/>
    </row>
    <row r="5938" spans="1:50">
      <c r="A5938" s="20"/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20"/>
      <c r="AP5938" s="20"/>
      <c r="AQ5938" s="39"/>
      <c r="AR5938" s="40"/>
      <c r="AS5938" s="41"/>
      <c r="AT5938" s="41"/>
      <c r="AU5938" s="41"/>
      <c r="AV5938" s="41"/>
      <c r="AW5938" s="41"/>
      <c r="AX5938" s="41"/>
    </row>
    <row r="5939" spans="1:50">
      <c r="A5939" s="20"/>
      <c r="B5939" s="20"/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20"/>
      <c r="AP5939" s="20"/>
      <c r="AQ5939" s="39"/>
      <c r="AR5939" s="40"/>
      <c r="AS5939" s="41"/>
      <c r="AT5939" s="41"/>
      <c r="AU5939" s="41"/>
      <c r="AV5939" s="41"/>
      <c r="AW5939" s="41"/>
      <c r="AX5939" s="41"/>
    </row>
    <row r="5940" spans="1:50">
      <c r="A5940" s="20"/>
      <c r="B5940" s="20"/>
      <c r="C5940" s="20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20"/>
      <c r="AP5940" s="20"/>
      <c r="AQ5940" s="39"/>
      <c r="AR5940" s="40"/>
      <c r="AS5940" s="41"/>
      <c r="AT5940" s="41"/>
      <c r="AU5940" s="41"/>
      <c r="AV5940" s="41"/>
      <c r="AW5940" s="41"/>
      <c r="AX5940" s="41"/>
    </row>
    <row r="5941" spans="1:50">
      <c r="A5941" s="20"/>
      <c r="B5941" s="20"/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20"/>
      <c r="AP5941" s="20"/>
      <c r="AQ5941" s="39"/>
      <c r="AR5941" s="40"/>
      <c r="AS5941" s="41"/>
      <c r="AT5941" s="41"/>
      <c r="AU5941" s="41"/>
      <c r="AV5941" s="41"/>
      <c r="AW5941" s="41"/>
      <c r="AX5941" s="41"/>
    </row>
    <row r="5942" spans="1:50">
      <c r="A5942" s="20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20"/>
      <c r="AP5942" s="20"/>
      <c r="AQ5942" s="39"/>
      <c r="AR5942" s="40"/>
      <c r="AS5942" s="41"/>
      <c r="AT5942" s="41"/>
      <c r="AU5942" s="41"/>
      <c r="AV5942" s="41"/>
      <c r="AW5942" s="41"/>
      <c r="AX5942" s="41"/>
    </row>
    <row r="5943" spans="1:50">
      <c r="A5943" s="20"/>
      <c r="B5943" s="20"/>
      <c r="C5943" s="20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20"/>
      <c r="AP5943" s="20"/>
      <c r="AQ5943" s="39"/>
      <c r="AR5943" s="40"/>
      <c r="AS5943" s="41"/>
      <c r="AT5943" s="41"/>
      <c r="AU5943" s="41"/>
      <c r="AV5943" s="41"/>
      <c r="AW5943" s="41"/>
      <c r="AX5943" s="41"/>
    </row>
    <row r="5944" spans="1:50">
      <c r="A5944" s="20"/>
      <c r="B5944" s="20"/>
      <c r="C5944" s="20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20"/>
      <c r="AP5944" s="20"/>
      <c r="AQ5944" s="39"/>
      <c r="AR5944" s="40"/>
      <c r="AS5944" s="41"/>
      <c r="AT5944" s="41"/>
      <c r="AU5944" s="41"/>
      <c r="AV5944" s="41"/>
      <c r="AW5944" s="41"/>
      <c r="AX5944" s="41"/>
    </row>
    <row r="5945" spans="1:50">
      <c r="A5945" s="20"/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20"/>
      <c r="AP5945" s="20"/>
      <c r="AQ5945" s="39"/>
      <c r="AR5945" s="40"/>
      <c r="AS5945" s="41"/>
      <c r="AT5945" s="41"/>
      <c r="AU5945" s="41"/>
      <c r="AV5945" s="41"/>
      <c r="AW5945" s="41"/>
      <c r="AX5945" s="41"/>
    </row>
    <row r="5946" spans="1:50">
      <c r="A5946" s="20"/>
      <c r="B5946" s="20"/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20"/>
      <c r="AP5946" s="20"/>
      <c r="AQ5946" s="39"/>
      <c r="AR5946" s="40"/>
      <c r="AS5946" s="41"/>
      <c r="AT5946" s="41"/>
      <c r="AU5946" s="41"/>
      <c r="AV5946" s="41"/>
      <c r="AW5946" s="41"/>
      <c r="AX5946" s="41"/>
    </row>
    <row r="5947" spans="1:50">
      <c r="A5947" s="20"/>
      <c r="B5947" s="20"/>
      <c r="C5947" s="20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20"/>
      <c r="AP5947" s="20"/>
      <c r="AQ5947" s="39"/>
      <c r="AR5947" s="40"/>
      <c r="AS5947" s="41"/>
      <c r="AT5947" s="41"/>
      <c r="AU5947" s="41"/>
      <c r="AV5947" s="41"/>
      <c r="AW5947" s="41"/>
      <c r="AX5947" s="41"/>
    </row>
    <row r="5948" spans="1:50">
      <c r="A5948" s="20"/>
      <c r="B5948" s="20"/>
      <c r="C5948" s="20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20"/>
      <c r="AP5948" s="20"/>
      <c r="AQ5948" s="39"/>
      <c r="AR5948" s="40"/>
      <c r="AS5948" s="41"/>
      <c r="AT5948" s="41"/>
      <c r="AU5948" s="41"/>
      <c r="AV5948" s="41"/>
      <c r="AW5948" s="41"/>
      <c r="AX5948" s="41"/>
    </row>
    <row r="5949" spans="1:50">
      <c r="A5949" s="20"/>
      <c r="B5949" s="20"/>
      <c r="C5949" s="20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20"/>
      <c r="AP5949" s="20"/>
      <c r="AQ5949" s="39"/>
      <c r="AR5949" s="40"/>
      <c r="AS5949" s="41"/>
      <c r="AT5949" s="41"/>
      <c r="AU5949" s="41"/>
      <c r="AV5949" s="41"/>
      <c r="AW5949" s="41"/>
      <c r="AX5949" s="41"/>
    </row>
    <row r="5950" spans="1:50">
      <c r="A5950" s="20"/>
      <c r="B5950" s="20"/>
      <c r="C5950" s="20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20"/>
      <c r="AP5950" s="20"/>
      <c r="AQ5950" s="39"/>
      <c r="AR5950" s="40"/>
      <c r="AS5950" s="41"/>
      <c r="AT5950" s="41"/>
      <c r="AU5950" s="41"/>
      <c r="AV5950" s="41"/>
      <c r="AW5950" s="41"/>
      <c r="AX5950" s="41"/>
    </row>
    <row r="5951" spans="1:50">
      <c r="A5951" s="20"/>
      <c r="B5951" s="20"/>
      <c r="C5951" s="20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20"/>
      <c r="AP5951" s="20"/>
      <c r="AQ5951" s="39"/>
      <c r="AR5951" s="40"/>
      <c r="AS5951" s="41"/>
      <c r="AT5951" s="41"/>
      <c r="AU5951" s="41"/>
      <c r="AV5951" s="41"/>
      <c r="AW5951" s="41"/>
      <c r="AX5951" s="41"/>
    </row>
    <row r="5952" spans="1:50">
      <c r="A5952" s="20"/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20"/>
      <c r="AP5952" s="20"/>
      <c r="AQ5952" s="39"/>
      <c r="AR5952" s="40"/>
      <c r="AS5952" s="41"/>
      <c r="AT5952" s="41"/>
      <c r="AU5952" s="41"/>
      <c r="AV5952" s="41"/>
      <c r="AW5952" s="41"/>
      <c r="AX5952" s="41"/>
    </row>
    <row r="5953" spans="1:50">
      <c r="A5953" s="20"/>
      <c r="B5953" s="20"/>
      <c r="C5953" s="20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20"/>
      <c r="AP5953" s="20"/>
      <c r="AQ5953" s="39"/>
      <c r="AR5953" s="40"/>
      <c r="AS5953" s="41"/>
      <c r="AT5953" s="41"/>
      <c r="AU5953" s="41"/>
      <c r="AV5953" s="41"/>
      <c r="AW5953" s="41"/>
      <c r="AX5953" s="41"/>
    </row>
    <row r="5954" spans="1:50">
      <c r="A5954" s="20"/>
      <c r="B5954" s="20"/>
      <c r="C5954" s="20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20"/>
      <c r="AP5954" s="20"/>
      <c r="AQ5954" s="39"/>
      <c r="AR5954" s="40"/>
      <c r="AS5954" s="41"/>
      <c r="AT5954" s="41"/>
      <c r="AU5954" s="41"/>
      <c r="AV5954" s="41"/>
      <c r="AW5954" s="41"/>
      <c r="AX5954" s="41"/>
    </row>
    <row r="5955" spans="1:50">
      <c r="A5955" s="20"/>
      <c r="B5955" s="20"/>
      <c r="C5955" s="20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20"/>
      <c r="AP5955" s="20"/>
      <c r="AQ5955" s="39"/>
      <c r="AR5955" s="40"/>
      <c r="AS5955" s="41"/>
      <c r="AT5955" s="41"/>
      <c r="AU5955" s="41"/>
      <c r="AV5955" s="41"/>
      <c r="AW5955" s="41"/>
      <c r="AX5955" s="41"/>
    </row>
    <row r="5956" spans="1:50">
      <c r="A5956" s="20"/>
      <c r="B5956" s="20"/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20"/>
      <c r="AP5956" s="20"/>
      <c r="AQ5956" s="39"/>
      <c r="AR5956" s="40"/>
      <c r="AS5956" s="41"/>
      <c r="AT5956" s="41"/>
      <c r="AU5956" s="41"/>
      <c r="AV5956" s="41"/>
      <c r="AW5956" s="41"/>
      <c r="AX5956" s="41"/>
    </row>
    <row r="5957" spans="1:50">
      <c r="A5957" s="20"/>
      <c r="B5957" s="20"/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20"/>
      <c r="AP5957" s="20"/>
      <c r="AQ5957" s="39"/>
      <c r="AR5957" s="40"/>
      <c r="AS5957" s="41"/>
      <c r="AT5957" s="41"/>
      <c r="AU5957" s="41"/>
      <c r="AV5957" s="41"/>
      <c r="AW5957" s="41"/>
      <c r="AX5957" s="41"/>
    </row>
    <row r="5958" spans="1:50">
      <c r="A5958" s="20"/>
      <c r="B5958" s="20"/>
      <c r="C5958" s="20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20"/>
      <c r="AP5958" s="20"/>
      <c r="AQ5958" s="39"/>
      <c r="AR5958" s="40"/>
      <c r="AS5958" s="41"/>
      <c r="AT5958" s="41"/>
      <c r="AU5958" s="41"/>
      <c r="AV5958" s="41"/>
      <c r="AW5958" s="41"/>
      <c r="AX5958" s="41"/>
    </row>
    <row r="5959" spans="1:50">
      <c r="A5959" s="20"/>
      <c r="B5959" s="20"/>
      <c r="C5959" s="20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20"/>
      <c r="AP5959" s="20"/>
      <c r="AQ5959" s="39"/>
      <c r="AR5959" s="40"/>
      <c r="AS5959" s="41"/>
      <c r="AT5959" s="41"/>
      <c r="AU5959" s="41"/>
      <c r="AV5959" s="41"/>
      <c r="AW5959" s="41"/>
      <c r="AX5959" s="41"/>
    </row>
    <row r="5960" spans="1:50">
      <c r="A5960" s="20"/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20"/>
      <c r="AP5960" s="20"/>
      <c r="AQ5960" s="39"/>
      <c r="AR5960" s="40"/>
      <c r="AS5960" s="41"/>
      <c r="AT5960" s="41"/>
      <c r="AU5960" s="41"/>
      <c r="AV5960" s="41"/>
      <c r="AW5960" s="41"/>
      <c r="AX5960" s="41"/>
    </row>
    <row r="5961" spans="1:50">
      <c r="A5961" s="20"/>
      <c r="B5961" s="20"/>
      <c r="C5961" s="20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20"/>
      <c r="AP5961" s="20"/>
      <c r="AQ5961" s="39"/>
      <c r="AR5961" s="40"/>
      <c r="AS5961" s="41"/>
      <c r="AT5961" s="41"/>
      <c r="AU5961" s="41"/>
      <c r="AV5961" s="41"/>
      <c r="AW5961" s="41"/>
      <c r="AX5961" s="41"/>
    </row>
    <row r="5962" spans="1:50">
      <c r="A5962" s="20"/>
      <c r="B5962" s="20"/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20"/>
      <c r="AP5962" s="20"/>
      <c r="AQ5962" s="39"/>
      <c r="AR5962" s="40"/>
      <c r="AS5962" s="41"/>
      <c r="AT5962" s="41"/>
      <c r="AU5962" s="41"/>
      <c r="AV5962" s="41"/>
      <c r="AW5962" s="41"/>
      <c r="AX5962" s="41"/>
    </row>
    <row r="5963" spans="1:50">
      <c r="A5963" s="20"/>
      <c r="B5963" s="20"/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20"/>
      <c r="AP5963" s="20"/>
      <c r="AQ5963" s="39"/>
      <c r="AR5963" s="40"/>
      <c r="AS5963" s="41"/>
      <c r="AT5963" s="41"/>
      <c r="AU5963" s="41"/>
      <c r="AV5963" s="41"/>
      <c r="AW5963" s="41"/>
      <c r="AX5963" s="41"/>
    </row>
    <row r="5964" spans="1:50">
      <c r="A5964" s="20"/>
      <c r="B5964" s="20"/>
      <c r="C5964" s="20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20"/>
      <c r="AP5964" s="20"/>
      <c r="AQ5964" s="39"/>
      <c r="AR5964" s="40"/>
      <c r="AS5964" s="41"/>
      <c r="AT5964" s="41"/>
      <c r="AU5964" s="41"/>
      <c r="AV5964" s="41"/>
      <c r="AW5964" s="41"/>
      <c r="AX5964" s="41"/>
    </row>
    <row r="5965" spans="1:50">
      <c r="A5965" s="20"/>
      <c r="B5965" s="20"/>
      <c r="C5965" s="20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20"/>
      <c r="AP5965" s="20"/>
      <c r="AQ5965" s="39"/>
      <c r="AR5965" s="40"/>
      <c r="AS5965" s="41"/>
      <c r="AT5965" s="41"/>
      <c r="AU5965" s="41"/>
      <c r="AV5965" s="41"/>
      <c r="AW5965" s="41"/>
      <c r="AX5965" s="41"/>
    </row>
    <row r="5966" spans="1:50">
      <c r="A5966" s="20"/>
      <c r="B5966" s="20"/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20"/>
      <c r="AP5966" s="20"/>
      <c r="AQ5966" s="39"/>
      <c r="AR5966" s="40"/>
      <c r="AS5966" s="41"/>
      <c r="AT5966" s="41"/>
      <c r="AU5966" s="41"/>
      <c r="AV5966" s="41"/>
      <c r="AW5966" s="41"/>
      <c r="AX5966" s="41"/>
    </row>
    <row r="5967" spans="1:50">
      <c r="A5967" s="20"/>
      <c r="B5967" s="20"/>
      <c r="C5967" s="20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20"/>
      <c r="AP5967" s="20"/>
      <c r="AQ5967" s="39"/>
      <c r="AR5967" s="40"/>
      <c r="AS5967" s="41"/>
      <c r="AT5967" s="41"/>
      <c r="AU5967" s="41"/>
      <c r="AV5967" s="41"/>
      <c r="AW5967" s="41"/>
      <c r="AX5967" s="41"/>
    </row>
    <row r="5968" spans="1:50">
      <c r="A5968" s="20"/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20"/>
      <c r="AP5968" s="20"/>
      <c r="AQ5968" s="39"/>
      <c r="AR5968" s="40"/>
      <c r="AS5968" s="41"/>
      <c r="AT5968" s="41"/>
      <c r="AU5968" s="41"/>
      <c r="AV5968" s="41"/>
      <c r="AW5968" s="41"/>
      <c r="AX5968" s="41"/>
    </row>
    <row r="5969" spans="1:50">
      <c r="A5969" s="20"/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20"/>
      <c r="AP5969" s="20"/>
      <c r="AQ5969" s="39"/>
      <c r="AR5969" s="40"/>
      <c r="AS5969" s="41"/>
      <c r="AT5969" s="41"/>
      <c r="AU5969" s="41"/>
      <c r="AV5969" s="41"/>
      <c r="AW5969" s="41"/>
      <c r="AX5969" s="41"/>
    </row>
    <row r="5970" spans="1:50">
      <c r="A5970" s="20"/>
      <c r="B5970" s="20"/>
      <c r="C5970" s="20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20"/>
      <c r="AP5970" s="20"/>
      <c r="AQ5970" s="39"/>
      <c r="AR5970" s="40"/>
      <c r="AS5970" s="41"/>
      <c r="AT5970" s="41"/>
      <c r="AU5970" s="41"/>
      <c r="AV5970" s="41"/>
      <c r="AW5970" s="41"/>
      <c r="AX5970" s="41"/>
    </row>
    <row r="5971" spans="1:50">
      <c r="A5971" s="20"/>
      <c r="B5971" s="20"/>
      <c r="C5971" s="20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20"/>
      <c r="AP5971" s="20"/>
      <c r="AQ5971" s="39"/>
      <c r="AR5971" s="40"/>
      <c r="AS5971" s="41"/>
      <c r="AT5971" s="41"/>
      <c r="AU5971" s="41"/>
      <c r="AV5971" s="41"/>
      <c r="AW5971" s="41"/>
      <c r="AX5971" s="41"/>
    </row>
    <row r="5972" spans="1:50">
      <c r="A5972" s="20"/>
      <c r="B5972" s="20"/>
      <c r="C5972" s="20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20"/>
      <c r="AP5972" s="20"/>
      <c r="AQ5972" s="39"/>
      <c r="AR5972" s="40"/>
      <c r="AS5972" s="41"/>
      <c r="AT5972" s="41"/>
      <c r="AU5972" s="41"/>
      <c r="AV5972" s="41"/>
      <c r="AW5972" s="41"/>
      <c r="AX5972" s="41"/>
    </row>
    <row r="5973" spans="1:50">
      <c r="A5973" s="20"/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20"/>
      <c r="AP5973" s="20"/>
      <c r="AQ5973" s="39"/>
      <c r="AR5973" s="40"/>
      <c r="AS5973" s="41"/>
      <c r="AT5973" s="41"/>
      <c r="AU5973" s="41"/>
      <c r="AV5973" s="41"/>
      <c r="AW5973" s="41"/>
      <c r="AX5973" s="41"/>
    </row>
    <row r="5974" spans="1:50">
      <c r="A5974" s="20"/>
      <c r="B5974" s="20"/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20"/>
      <c r="AP5974" s="20"/>
      <c r="AQ5974" s="39"/>
      <c r="AR5974" s="40"/>
      <c r="AS5974" s="41"/>
      <c r="AT5974" s="41"/>
      <c r="AU5974" s="41"/>
      <c r="AV5974" s="41"/>
      <c r="AW5974" s="41"/>
      <c r="AX5974" s="41"/>
    </row>
    <row r="5975" spans="1:50">
      <c r="A5975" s="20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20"/>
      <c r="AP5975" s="20"/>
      <c r="AQ5975" s="39"/>
      <c r="AR5975" s="40"/>
      <c r="AS5975" s="41"/>
      <c r="AT5975" s="41"/>
      <c r="AU5975" s="41"/>
      <c r="AV5975" s="41"/>
      <c r="AW5975" s="41"/>
      <c r="AX5975" s="41"/>
    </row>
    <row r="5976" spans="1:50">
      <c r="A5976" s="20"/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20"/>
      <c r="AP5976" s="20"/>
      <c r="AQ5976" s="39"/>
      <c r="AR5976" s="40"/>
      <c r="AS5976" s="41"/>
      <c r="AT5976" s="41"/>
      <c r="AU5976" s="41"/>
      <c r="AV5976" s="41"/>
      <c r="AW5976" s="41"/>
      <c r="AX5976" s="41"/>
    </row>
    <row r="5977" spans="1:50">
      <c r="A5977" s="20"/>
      <c r="B5977" s="20"/>
      <c r="C5977" s="20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20"/>
      <c r="AP5977" s="20"/>
      <c r="AQ5977" s="39"/>
      <c r="AR5977" s="40"/>
      <c r="AS5977" s="41"/>
      <c r="AT5977" s="41"/>
      <c r="AU5977" s="41"/>
      <c r="AV5977" s="41"/>
      <c r="AW5977" s="41"/>
      <c r="AX5977" s="41"/>
    </row>
    <row r="5978" spans="1:50">
      <c r="A5978" s="20"/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20"/>
      <c r="AP5978" s="20"/>
      <c r="AQ5978" s="39"/>
      <c r="AR5978" s="40"/>
      <c r="AS5978" s="41"/>
      <c r="AT5978" s="41"/>
      <c r="AU5978" s="41"/>
      <c r="AV5978" s="41"/>
      <c r="AW5978" s="41"/>
      <c r="AX5978" s="41"/>
    </row>
    <row r="5979" spans="1:50">
      <c r="A5979" s="20"/>
      <c r="B5979" s="20"/>
      <c r="C5979" s="20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20"/>
      <c r="AP5979" s="20"/>
      <c r="AQ5979" s="39"/>
      <c r="AR5979" s="40"/>
      <c r="AS5979" s="41"/>
      <c r="AT5979" s="41"/>
      <c r="AU5979" s="41"/>
      <c r="AV5979" s="41"/>
      <c r="AW5979" s="41"/>
      <c r="AX5979" s="41"/>
    </row>
    <row r="5980" spans="1:50">
      <c r="A5980" s="20"/>
      <c r="B5980" s="20"/>
      <c r="C5980" s="20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20"/>
      <c r="AP5980" s="20"/>
      <c r="AQ5980" s="39"/>
      <c r="AR5980" s="40"/>
      <c r="AS5980" s="41"/>
      <c r="AT5980" s="41"/>
      <c r="AU5980" s="41"/>
      <c r="AV5980" s="41"/>
      <c r="AW5980" s="41"/>
      <c r="AX5980" s="41"/>
    </row>
    <row r="5981" spans="1:50">
      <c r="A5981" s="20"/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20"/>
      <c r="AP5981" s="20"/>
      <c r="AQ5981" s="39"/>
      <c r="AR5981" s="40"/>
      <c r="AS5981" s="41"/>
      <c r="AT5981" s="41"/>
      <c r="AU5981" s="41"/>
      <c r="AV5981" s="41"/>
      <c r="AW5981" s="41"/>
      <c r="AX5981" s="41"/>
    </row>
    <row r="5982" spans="1:50">
      <c r="A5982" s="20"/>
      <c r="B5982" s="20"/>
      <c r="C5982" s="20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20"/>
      <c r="AP5982" s="20"/>
      <c r="AQ5982" s="39"/>
      <c r="AR5982" s="40"/>
      <c r="AS5982" s="41"/>
      <c r="AT5982" s="41"/>
      <c r="AU5982" s="41"/>
      <c r="AV5982" s="41"/>
      <c r="AW5982" s="41"/>
      <c r="AX5982" s="41"/>
    </row>
    <row r="5983" spans="1:50">
      <c r="A5983" s="20"/>
      <c r="B5983" s="20"/>
      <c r="C5983" s="20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20"/>
      <c r="AP5983" s="20"/>
      <c r="AQ5983" s="39"/>
      <c r="AR5983" s="40"/>
      <c r="AS5983" s="41"/>
      <c r="AT5983" s="41"/>
      <c r="AU5983" s="41"/>
      <c r="AV5983" s="41"/>
      <c r="AW5983" s="41"/>
      <c r="AX5983" s="41"/>
    </row>
    <row r="5984" spans="1:50">
      <c r="A5984" s="20"/>
      <c r="B5984" s="20"/>
      <c r="C5984" s="20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20"/>
      <c r="AP5984" s="20"/>
      <c r="AQ5984" s="39"/>
      <c r="AR5984" s="40"/>
      <c r="AS5984" s="41"/>
      <c r="AT5984" s="41"/>
      <c r="AU5984" s="41"/>
      <c r="AV5984" s="41"/>
      <c r="AW5984" s="41"/>
      <c r="AX5984" s="41"/>
    </row>
    <row r="5985" spans="1:50">
      <c r="A5985" s="20"/>
      <c r="B5985" s="20"/>
      <c r="C5985" s="20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20"/>
      <c r="AP5985" s="20"/>
      <c r="AQ5985" s="39"/>
      <c r="AR5985" s="40"/>
      <c r="AS5985" s="41"/>
      <c r="AT5985" s="41"/>
      <c r="AU5985" s="41"/>
      <c r="AV5985" s="41"/>
      <c r="AW5985" s="41"/>
      <c r="AX5985" s="41"/>
    </row>
    <row r="5986" spans="1:50">
      <c r="A5986" s="20"/>
      <c r="B5986" s="20"/>
      <c r="C5986" s="20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20"/>
      <c r="AP5986" s="20"/>
      <c r="AQ5986" s="39"/>
      <c r="AR5986" s="40"/>
      <c r="AS5986" s="41"/>
      <c r="AT5986" s="41"/>
      <c r="AU5986" s="41"/>
      <c r="AV5986" s="41"/>
      <c r="AW5986" s="41"/>
      <c r="AX5986" s="41"/>
    </row>
    <row r="5987" spans="1:50">
      <c r="A5987" s="20"/>
      <c r="B5987" s="20"/>
      <c r="C5987" s="20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20"/>
      <c r="AP5987" s="20"/>
      <c r="AQ5987" s="39"/>
      <c r="AR5987" s="40"/>
      <c r="AS5987" s="41"/>
      <c r="AT5987" s="41"/>
      <c r="AU5987" s="41"/>
      <c r="AV5987" s="41"/>
      <c r="AW5987" s="41"/>
      <c r="AX5987" s="41"/>
    </row>
    <row r="5988" spans="1:50">
      <c r="A5988" s="20"/>
      <c r="B5988" s="20"/>
      <c r="C5988" s="20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20"/>
      <c r="AP5988" s="20"/>
      <c r="AQ5988" s="39"/>
      <c r="AR5988" s="40"/>
      <c r="AS5988" s="41"/>
      <c r="AT5988" s="41"/>
      <c r="AU5988" s="41"/>
      <c r="AV5988" s="41"/>
      <c r="AW5988" s="41"/>
      <c r="AX5988" s="41"/>
    </row>
    <row r="5989" spans="1:50">
      <c r="A5989" s="20"/>
      <c r="B5989" s="20"/>
      <c r="C5989" s="20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20"/>
      <c r="AP5989" s="20"/>
      <c r="AQ5989" s="39"/>
      <c r="AR5989" s="40"/>
      <c r="AS5989" s="41"/>
      <c r="AT5989" s="41"/>
      <c r="AU5989" s="41"/>
      <c r="AV5989" s="41"/>
      <c r="AW5989" s="41"/>
      <c r="AX5989" s="41"/>
    </row>
    <row r="5990" spans="1:50">
      <c r="A5990" s="20"/>
      <c r="B5990" s="20"/>
      <c r="C5990" s="20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20"/>
      <c r="AP5990" s="20"/>
      <c r="AQ5990" s="39"/>
      <c r="AR5990" s="40"/>
      <c r="AS5990" s="41"/>
      <c r="AT5990" s="41"/>
      <c r="AU5990" s="41"/>
      <c r="AV5990" s="41"/>
      <c r="AW5990" s="41"/>
      <c r="AX5990" s="41"/>
    </row>
    <row r="5991" spans="1:50">
      <c r="A5991" s="20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20"/>
      <c r="AP5991" s="20"/>
      <c r="AQ5991" s="39"/>
      <c r="AR5991" s="40"/>
      <c r="AS5991" s="41"/>
      <c r="AT5991" s="41"/>
      <c r="AU5991" s="41"/>
      <c r="AV5991" s="41"/>
      <c r="AW5991" s="41"/>
      <c r="AX5991" s="41"/>
    </row>
    <row r="5992" spans="1:50">
      <c r="A5992" s="20"/>
      <c r="B5992" s="20"/>
      <c r="C5992" s="20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20"/>
      <c r="AP5992" s="20"/>
      <c r="AQ5992" s="39"/>
      <c r="AR5992" s="40"/>
      <c r="AS5992" s="41"/>
      <c r="AT5992" s="41"/>
      <c r="AU5992" s="41"/>
      <c r="AV5992" s="41"/>
      <c r="AW5992" s="41"/>
      <c r="AX5992" s="41"/>
    </row>
    <row r="5993" spans="1:50">
      <c r="A5993" s="20"/>
      <c r="B5993" s="20"/>
      <c r="C5993" s="20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20"/>
      <c r="AP5993" s="20"/>
      <c r="AQ5993" s="39"/>
      <c r="AR5993" s="40"/>
      <c r="AS5993" s="41"/>
      <c r="AT5993" s="41"/>
      <c r="AU5993" s="41"/>
      <c r="AV5993" s="41"/>
      <c r="AW5993" s="41"/>
      <c r="AX5993" s="41"/>
    </row>
    <row r="5994" spans="1:50">
      <c r="A5994" s="20"/>
      <c r="B5994" s="20"/>
      <c r="C5994" s="20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20"/>
      <c r="AP5994" s="20"/>
      <c r="AQ5994" s="39"/>
      <c r="AR5994" s="40"/>
      <c r="AS5994" s="41"/>
      <c r="AT5994" s="41"/>
      <c r="AU5994" s="41"/>
      <c r="AV5994" s="41"/>
      <c r="AW5994" s="41"/>
      <c r="AX5994" s="41"/>
    </row>
    <row r="5995" spans="1:50">
      <c r="A5995" s="20"/>
      <c r="B5995" s="20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20"/>
      <c r="AP5995" s="20"/>
      <c r="AQ5995" s="39"/>
      <c r="AR5995" s="40"/>
      <c r="AS5995" s="41"/>
      <c r="AT5995" s="41"/>
      <c r="AU5995" s="41"/>
      <c r="AV5995" s="41"/>
      <c r="AW5995" s="41"/>
      <c r="AX5995" s="41"/>
    </row>
    <row r="5996" spans="1:50">
      <c r="A5996" s="20"/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20"/>
      <c r="AP5996" s="20"/>
      <c r="AQ5996" s="39"/>
      <c r="AR5996" s="40"/>
      <c r="AS5996" s="41"/>
      <c r="AT5996" s="41"/>
      <c r="AU5996" s="41"/>
      <c r="AV5996" s="41"/>
      <c r="AW5996" s="41"/>
      <c r="AX5996" s="41"/>
    </row>
    <row r="5997" spans="1:50">
      <c r="A5997" s="20"/>
      <c r="B5997" s="20"/>
      <c r="C5997" s="20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20"/>
      <c r="AP5997" s="20"/>
      <c r="AQ5997" s="39"/>
      <c r="AR5997" s="40"/>
      <c r="AS5997" s="41"/>
      <c r="AT5997" s="41"/>
      <c r="AU5997" s="41"/>
      <c r="AV5997" s="41"/>
      <c r="AW5997" s="41"/>
      <c r="AX5997" s="41"/>
    </row>
    <row r="5998" spans="1:50">
      <c r="A5998" s="20"/>
      <c r="B5998" s="20"/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"/>
      <c r="AP5998" s="20"/>
      <c r="AQ5998" s="39"/>
      <c r="AR5998" s="40"/>
      <c r="AS5998" s="41"/>
      <c r="AT5998" s="41"/>
      <c r="AU5998" s="41"/>
      <c r="AV5998" s="41"/>
      <c r="AW5998" s="41"/>
      <c r="AX5998" s="41"/>
    </row>
    <row r="5999" spans="1:50">
      <c r="A5999" s="20"/>
      <c r="B5999" s="20"/>
      <c r="C5999" s="20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20"/>
      <c r="AP5999" s="20"/>
      <c r="AQ5999" s="39"/>
      <c r="AR5999" s="40"/>
      <c r="AS5999" s="41"/>
      <c r="AT5999" s="41"/>
      <c r="AU5999" s="41"/>
      <c r="AV5999" s="41"/>
      <c r="AW5999" s="41"/>
      <c r="AX5999" s="41"/>
    </row>
    <row r="6000" spans="1:50">
      <c r="A6000" s="20"/>
      <c r="B6000" s="20"/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20"/>
      <c r="AP6000" s="20"/>
      <c r="AQ6000" s="39"/>
      <c r="AR6000" s="40"/>
      <c r="AS6000" s="41"/>
      <c r="AT6000" s="41"/>
      <c r="AU6000" s="41"/>
      <c r="AV6000" s="41"/>
      <c r="AW6000" s="41"/>
      <c r="AX6000" s="41"/>
    </row>
    <row r="6001" spans="1:50">
      <c r="A6001" s="20"/>
      <c r="B6001" s="20"/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20"/>
      <c r="AP6001" s="20"/>
      <c r="AQ6001" s="39"/>
      <c r="AR6001" s="40"/>
      <c r="AS6001" s="41"/>
      <c r="AT6001" s="41"/>
      <c r="AU6001" s="41"/>
      <c r="AV6001" s="41"/>
      <c r="AW6001" s="41"/>
      <c r="AX6001" s="41"/>
    </row>
    <row r="6002" spans="1:50">
      <c r="A6002" s="20"/>
      <c r="B6002" s="20"/>
      <c r="C6002" s="20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20"/>
      <c r="AP6002" s="20"/>
      <c r="AQ6002" s="39"/>
      <c r="AR6002" s="40"/>
      <c r="AS6002" s="41"/>
      <c r="AT6002" s="41"/>
      <c r="AU6002" s="41"/>
      <c r="AV6002" s="41"/>
      <c r="AW6002" s="41"/>
      <c r="AX6002" s="41"/>
    </row>
    <row r="6003" spans="1:50">
      <c r="A6003" s="20"/>
      <c r="B6003" s="20"/>
      <c r="C6003" s="20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20"/>
      <c r="AP6003" s="20"/>
      <c r="AQ6003" s="39"/>
      <c r="AR6003" s="40"/>
      <c r="AS6003" s="41"/>
      <c r="AT6003" s="41"/>
      <c r="AU6003" s="41"/>
      <c r="AV6003" s="41"/>
      <c r="AW6003" s="41"/>
      <c r="AX6003" s="41"/>
    </row>
    <row r="6004" spans="1:50">
      <c r="A6004" s="20"/>
      <c r="B6004" s="20"/>
      <c r="C6004" s="20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20"/>
      <c r="AP6004" s="20"/>
      <c r="AQ6004" s="39"/>
      <c r="AR6004" s="40"/>
      <c r="AS6004" s="41"/>
      <c r="AT6004" s="41"/>
      <c r="AU6004" s="41"/>
      <c r="AV6004" s="41"/>
      <c r="AW6004" s="41"/>
      <c r="AX6004" s="41"/>
    </row>
    <row r="6005" spans="1:50">
      <c r="A6005" s="20"/>
      <c r="B6005" s="20"/>
      <c r="C6005" s="20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20"/>
      <c r="AP6005" s="20"/>
      <c r="AQ6005" s="39"/>
      <c r="AR6005" s="40"/>
      <c r="AS6005" s="41"/>
      <c r="AT6005" s="41"/>
      <c r="AU6005" s="41"/>
      <c r="AV6005" s="41"/>
      <c r="AW6005" s="41"/>
      <c r="AX6005" s="41"/>
    </row>
    <row r="6006" spans="1:50">
      <c r="A6006" s="20"/>
      <c r="B6006" s="20"/>
      <c r="C6006" s="20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20"/>
      <c r="AP6006" s="20"/>
      <c r="AQ6006" s="39"/>
      <c r="AR6006" s="40"/>
      <c r="AS6006" s="41"/>
      <c r="AT6006" s="41"/>
      <c r="AU6006" s="41"/>
      <c r="AV6006" s="41"/>
      <c r="AW6006" s="41"/>
      <c r="AX6006" s="41"/>
    </row>
    <row r="6007" spans="1:50">
      <c r="A6007" s="20"/>
      <c r="B6007" s="20"/>
      <c r="C6007" s="20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20"/>
      <c r="AP6007" s="20"/>
      <c r="AQ6007" s="39"/>
      <c r="AR6007" s="40"/>
      <c r="AS6007" s="41"/>
      <c r="AT6007" s="41"/>
      <c r="AU6007" s="41"/>
      <c r="AV6007" s="41"/>
      <c r="AW6007" s="41"/>
      <c r="AX6007" s="41"/>
    </row>
    <row r="6008" spans="1:50">
      <c r="A6008" s="20"/>
      <c r="B6008" s="20"/>
      <c r="C6008" s="20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20"/>
      <c r="AP6008" s="20"/>
      <c r="AQ6008" s="39"/>
      <c r="AR6008" s="40"/>
      <c r="AS6008" s="41"/>
      <c r="AT6008" s="41"/>
      <c r="AU6008" s="41"/>
      <c r="AV6008" s="41"/>
      <c r="AW6008" s="41"/>
      <c r="AX6008" s="41"/>
    </row>
    <row r="6009" spans="1:50">
      <c r="A6009" s="20"/>
      <c r="B6009" s="20"/>
      <c r="C6009" s="20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20"/>
      <c r="AP6009" s="20"/>
      <c r="AQ6009" s="39"/>
      <c r="AR6009" s="40"/>
      <c r="AS6009" s="41"/>
      <c r="AT6009" s="41"/>
      <c r="AU6009" s="41"/>
      <c r="AV6009" s="41"/>
      <c r="AW6009" s="41"/>
      <c r="AX6009" s="41"/>
    </row>
    <row r="6010" spans="1:50">
      <c r="A6010" s="20"/>
      <c r="B6010" s="20"/>
      <c r="C6010" s="20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20"/>
      <c r="AP6010" s="20"/>
      <c r="AQ6010" s="39"/>
      <c r="AR6010" s="40"/>
      <c r="AS6010" s="41"/>
      <c r="AT6010" s="41"/>
      <c r="AU6010" s="41"/>
      <c r="AV6010" s="41"/>
      <c r="AW6010" s="41"/>
      <c r="AX6010" s="41"/>
    </row>
    <row r="6011" spans="1:50">
      <c r="A6011" s="20"/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20"/>
      <c r="AP6011" s="20"/>
      <c r="AQ6011" s="39"/>
      <c r="AR6011" s="40"/>
      <c r="AS6011" s="41"/>
      <c r="AT6011" s="41"/>
      <c r="AU6011" s="41"/>
      <c r="AV6011" s="41"/>
      <c r="AW6011" s="41"/>
      <c r="AX6011" s="41"/>
    </row>
    <row r="6012" spans="1:50">
      <c r="A6012" s="20"/>
      <c r="B6012" s="20"/>
      <c r="C6012" s="20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20"/>
      <c r="AP6012" s="20"/>
      <c r="AQ6012" s="39"/>
      <c r="AR6012" s="40"/>
      <c r="AS6012" s="41"/>
      <c r="AT6012" s="41"/>
      <c r="AU6012" s="41"/>
      <c r="AV6012" s="41"/>
      <c r="AW6012" s="41"/>
      <c r="AX6012" s="41"/>
    </row>
    <row r="6013" spans="1:50">
      <c r="A6013" s="20"/>
      <c r="B6013" s="20"/>
      <c r="C6013" s="20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20"/>
      <c r="AP6013" s="20"/>
      <c r="AQ6013" s="39"/>
      <c r="AR6013" s="40"/>
      <c r="AS6013" s="41"/>
      <c r="AT6013" s="41"/>
      <c r="AU6013" s="41"/>
      <c r="AV6013" s="41"/>
      <c r="AW6013" s="41"/>
      <c r="AX6013" s="41"/>
    </row>
    <row r="6014" spans="1:50">
      <c r="A6014" s="20"/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20"/>
      <c r="AP6014" s="20"/>
      <c r="AQ6014" s="39"/>
      <c r="AR6014" s="40"/>
      <c r="AS6014" s="41"/>
      <c r="AT6014" s="41"/>
      <c r="AU6014" s="41"/>
      <c r="AV6014" s="41"/>
      <c r="AW6014" s="41"/>
      <c r="AX6014" s="41"/>
    </row>
    <row r="6015" spans="1:50">
      <c r="A6015" s="20"/>
      <c r="B6015" s="20"/>
      <c r="C6015" s="20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20"/>
      <c r="AP6015" s="20"/>
      <c r="AQ6015" s="39"/>
      <c r="AR6015" s="40"/>
      <c r="AS6015" s="41"/>
      <c r="AT6015" s="41"/>
      <c r="AU6015" s="41"/>
      <c r="AV6015" s="41"/>
      <c r="AW6015" s="41"/>
      <c r="AX6015" s="41"/>
    </row>
    <row r="6016" spans="1:50">
      <c r="A6016" s="20"/>
      <c r="B6016" s="20"/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20"/>
      <c r="AP6016" s="20"/>
      <c r="AQ6016" s="39"/>
      <c r="AR6016" s="40"/>
      <c r="AS6016" s="41"/>
      <c r="AT6016" s="41"/>
      <c r="AU6016" s="41"/>
      <c r="AV6016" s="41"/>
      <c r="AW6016" s="41"/>
      <c r="AX6016" s="41"/>
    </row>
    <row r="6017" spans="1:50">
      <c r="A6017" s="20"/>
      <c r="B6017" s="20"/>
      <c r="C6017" s="20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20"/>
      <c r="AP6017" s="20"/>
      <c r="AQ6017" s="39"/>
      <c r="AR6017" s="40"/>
      <c r="AS6017" s="41"/>
      <c r="AT6017" s="41"/>
      <c r="AU6017" s="41"/>
      <c r="AV6017" s="41"/>
      <c r="AW6017" s="41"/>
      <c r="AX6017" s="41"/>
    </row>
    <row r="6018" spans="1:50">
      <c r="A6018" s="20"/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20"/>
      <c r="AP6018" s="20"/>
      <c r="AQ6018" s="39"/>
      <c r="AR6018" s="40"/>
      <c r="AS6018" s="41"/>
      <c r="AT6018" s="41"/>
      <c r="AU6018" s="41"/>
      <c r="AV6018" s="41"/>
      <c r="AW6018" s="41"/>
      <c r="AX6018" s="41"/>
    </row>
    <row r="6019" spans="1:50">
      <c r="A6019" s="20"/>
      <c r="B6019" s="20"/>
      <c r="C6019" s="20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20"/>
      <c r="AP6019" s="20"/>
      <c r="AQ6019" s="39"/>
      <c r="AR6019" s="40"/>
      <c r="AS6019" s="41"/>
      <c r="AT6019" s="41"/>
      <c r="AU6019" s="41"/>
      <c r="AV6019" s="41"/>
      <c r="AW6019" s="41"/>
      <c r="AX6019" s="41"/>
    </row>
    <row r="6020" spans="1:50">
      <c r="A6020" s="20"/>
      <c r="B6020" s="20"/>
      <c r="C6020" s="20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20"/>
      <c r="AP6020" s="20"/>
      <c r="AQ6020" s="39"/>
      <c r="AR6020" s="40"/>
      <c r="AS6020" s="41"/>
      <c r="AT6020" s="41"/>
      <c r="AU6020" s="41"/>
      <c r="AV6020" s="41"/>
      <c r="AW6020" s="41"/>
      <c r="AX6020" s="41"/>
    </row>
    <row r="6021" spans="1:50">
      <c r="A6021" s="20"/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20"/>
      <c r="AP6021" s="20"/>
      <c r="AQ6021" s="39"/>
      <c r="AR6021" s="40"/>
      <c r="AS6021" s="41"/>
      <c r="AT6021" s="41"/>
      <c r="AU6021" s="41"/>
      <c r="AV6021" s="41"/>
      <c r="AW6021" s="41"/>
      <c r="AX6021" s="41"/>
    </row>
    <row r="6022" spans="1:50">
      <c r="A6022" s="20"/>
      <c r="B6022" s="20"/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20"/>
      <c r="AP6022" s="20"/>
      <c r="AQ6022" s="39"/>
      <c r="AR6022" s="40"/>
      <c r="AS6022" s="41"/>
      <c r="AT6022" s="41"/>
      <c r="AU6022" s="41"/>
      <c r="AV6022" s="41"/>
      <c r="AW6022" s="41"/>
      <c r="AX6022" s="41"/>
    </row>
    <row r="6023" spans="1:50">
      <c r="A6023" s="20"/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20"/>
      <c r="AP6023" s="20"/>
      <c r="AQ6023" s="39"/>
      <c r="AR6023" s="40"/>
      <c r="AS6023" s="41"/>
      <c r="AT6023" s="41"/>
      <c r="AU6023" s="41"/>
      <c r="AV6023" s="41"/>
      <c r="AW6023" s="41"/>
      <c r="AX6023" s="41"/>
    </row>
    <row r="6024" spans="1:50">
      <c r="A6024" s="20"/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20"/>
      <c r="AP6024" s="20"/>
      <c r="AQ6024" s="39"/>
      <c r="AR6024" s="40"/>
      <c r="AS6024" s="41"/>
      <c r="AT6024" s="41"/>
      <c r="AU6024" s="41"/>
      <c r="AV6024" s="41"/>
      <c r="AW6024" s="41"/>
      <c r="AX6024" s="41"/>
    </row>
    <row r="6025" spans="1:50">
      <c r="A6025" s="20"/>
      <c r="B6025" s="20"/>
      <c r="C6025" s="20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20"/>
      <c r="AP6025" s="20"/>
      <c r="AQ6025" s="39"/>
      <c r="AR6025" s="40"/>
      <c r="AS6025" s="41"/>
      <c r="AT6025" s="41"/>
      <c r="AU6025" s="41"/>
      <c r="AV6025" s="41"/>
      <c r="AW6025" s="41"/>
      <c r="AX6025" s="41"/>
    </row>
    <row r="6026" spans="1:50">
      <c r="A6026" s="20"/>
      <c r="B6026" s="20"/>
      <c r="C6026" s="20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20"/>
      <c r="AP6026" s="20"/>
      <c r="AQ6026" s="39"/>
      <c r="AR6026" s="40"/>
      <c r="AS6026" s="41"/>
      <c r="AT6026" s="41"/>
      <c r="AU6026" s="41"/>
      <c r="AV6026" s="41"/>
      <c r="AW6026" s="41"/>
      <c r="AX6026" s="41"/>
    </row>
    <row r="6027" spans="1:50">
      <c r="A6027" s="20"/>
      <c r="B6027" s="20"/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20"/>
      <c r="AP6027" s="20"/>
      <c r="AQ6027" s="39"/>
      <c r="AR6027" s="40"/>
      <c r="AS6027" s="41"/>
      <c r="AT6027" s="41"/>
      <c r="AU6027" s="41"/>
      <c r="AV6027" s="41"/>
      <c r="AW6027" s="41"/>
      <c r="AX6027" s="41"/>
    </row>
    <row r="6028" spans="1:50">
      <c r="A6028" s="20"/>
      <c r="B6028" s="20"/>
      <c r="C6028" s="20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20"/>
      <c r="AP6028" s="20"/>
      <c r="AQ6028" s="39"/>
      <c r="AR6028" s="40"/>
      <c r="AS6028" s="41"/>
      <c r="AT6028" s="41"/>
      <c r="AU6028" s="41"/>
      <c r="AV6028" s="41"/>
      <c r="AW6028" s="41"/>
      <c r="AX6028" s="41"/>
    </row>
    <row r="6029" spans="1:50">
      <c r="A6029" s="20"/>
      <c r="B6029" s="20"/>
      <c r="C6029" s="20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20"/>
      <c r="AP6029" s="20"/>
      <c r="AQ6029" s="39"/>
      <c r="AR6029" s="40"/>
      <c r="AS6029" s="41"/>
      <c r="AT6029" s="41"/>
      <c r="AU6029" s="41"/>
      <c r="AV6029" s="41"/>
      <c r="AW6029" s="41"/>
      <c r="AX6029" s="41"/>
    </row>
    <row r="6030" spans="1:50">
      <c r="A6030" s="20"/>
      <c r="B6030" s="20"/>
      <c r="C6030" s="20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20"/>
      <c r="AP6030" s="20"/>
      <c r="AQ6030" s="39"/>
      <c r="AR6030" s="40"/>
      <c r="AS6030" s="41"/>
      <c r="AT6030" s="41"/>
      <c r="AU6030" s="41"/>
      <c r="AV6030" s="41"/>
      <c r="AW6030" s="41"/>
      <c r="AX6030" s="41"/>
    </row>
    <row r="6031" spans="1:50">
      <c r="A6031" s="20"/>
      <c r="B6031" s="20"/>
      <c r="C6031" s="20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20"/>
      <c r="AP6031" s="20"/>
      <c r="AQ6031" s="39"/>
      <c r="AR6031" s="40"/>
      <c r="AS6031" s="41"/>
      <c r="AT6031" s="41"/>
      <c r="AU6031" s="41"/>
      <c r="AV6031" s="41"/>
      <c r="AW6031" s="41"/>
      <c r="AX6031" s="41"/>
    </row>
    <row r="6032" spans="1:50">
      <c r="A6032" s="20"/>
      <c r="B6032" s="20"/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20"/>
      <c r="AP6032" s="20"/>
      <c r="AQ6032" s="39"/>
      <c r="AR6032" s="40"/>
      <c r="AS6032" s="41"/>
      <c r="AT6032" s="41"/>
      <c r="AU6032" s="41"/>
      <c r="AV6032" s="41"/>
      <c r="AW6032" s="41"/>
      <c r="AX6032" s="41"/>
    </row>
    <row r="6033" spans="1:50">
      <c r="A6033" s="20"/>
      <c r="B6033" s="20"/>
      <c r="C6033" s="20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20"/>
      <c r="AP6033" s="20"/>
      <c r="AQ6033" s="39"/>
      <c r="AR6033" s="40"/>
      <c r="AS6033" s="41"/>
      <c r="AT6033" s="41"/>
      <c r="AU6033" s="41"/>
      <c r="AV6033" s="41"/>
      <c r="AW6033" s="41"/>
      <c r="AX6033" s="41"/>
    </row>
    <row r="6034" spans="1:50">
      <c r="A6034" s="20"/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20"/>
      <c r="AP6034" s="20"/>
      <c r="AQ6034" s="39"/>
      <c r="AR6034" s="40"/>
      <c r="AS6034" s="41"/>
      <c r="AT6034" s="41"/>
      <c r="AU6034" s="41"/>
      <c r="AV6034" s="41"/>
      <c r="AW6034" s="41"/>
      <c r="AX6034" s="41"/>
    </row>
    <row r="6035" spans="1:50">
      <c r="A6035" s="20"/>
      <c r="B6035" s="20"/>
      <c r="C6035" s="20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20"/>
      <c r="AP6035" s="20"/>
      <c r="AQ6035" s="39"/>
      <c r="AR6035" s="40"/>
      <c r="AS6035" s="41"/>
      <c r="AT6035" s="41"/>
      <c r="AU6035" s="41"/>
      <c r="AV6035" s="41"/>
      <c r="AW6035" s="41"/>
      <c r="AX6035" s="41"/>
    </row>
    <row r="6036" spans="1:50">
      <c r="A6036" s="20"/>
      <c r="B6036" s="20"/>
      <c r="C6036" s="20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20"/>
      <c r="AP6036" s="20"/>
      <c r="AQ6036" s="39"/>
      <c r="AR6036" s="40"/>
      <c r="AS6036" s="41"/>
      <c r="AT6036" s="41"/>
      <c r="AU6036" s="41"/>
      <c r="AV6036" s="41"/>
      <c r="AW6036" s="41"/>
      <c r="AX6036" s="41"/>
    </row>
    <row r="6037" spans="1:50">
      <c r="A6037" s="20"/>
      <c r="B6037" s="20"/>
      <c r="C6037" s="20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20"/>
      <c r="AP6037" s="20"/>
      <c r="AQ6037" s="39"/>
      <c r="AR6037" s="40"/>
      <c r="AS6037" s="41"/>
      <c r="AT6037" s="41"/>
      <c r="AU6037" s="41"/>
      <c r="AV6037" s="41"/>
      <c r="AW6037" s="41"/>
      <c r="AX6037" s="41"/>
    </row>
    <row r="6038" spans="1:50">
      <c r="A6038" s="20"/>
      <c r="B6038" s="20"/>
      <c r="C6038" s="20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20"/>
      <c r="AP6038" s="20"/>
      <c r="AQ6038" s="39"/>
      <c r="AR6038" s="40"/>
      <c r="AS6038" s="41"/>
      <c r="AT6038" s="41"/>
      <c r="AU6038" s="41"/>
      <c r="AV6038" s="41"/>
      <c r="AW6038" s="41"/>
      <c r="AX6038" s="41"/>
    </row>
    <row r="6039" spans="1:50">
      <c r="A6039" s="20"/>
      <c r="B6039" s="20"/>
      <c r="C6039" s="20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20"/>
      <c r="AP6039" s="20"/>
      <c r="AQ6039" s="39"/>
      <c r="AR6039" s="40"/>
      <c r="AS6039" s="41"/>
      <c r="AT6039" s="41"/>
      <c r="AU6039" s="41"/>
      <c r="AV6039" s="41"/>
      <c r="AW6039" s="41"/>
      <c r="AX6039" s="41"/>
    </row>
    <row r="6040" spans="1:50">
      <c r="A6040" s="20"/>
      <c r="B6040" s="20"/>
      <c r="C6040" s="20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20"/>
      <c r="AP6040" s="20"/>
      <c r="AQ6040" s="39"/>
      <c r="AR6040" s="40"/>
      <c r="AS6040" s="41"/>
      <c r="AT6040" s="41"/>
      <c r="AU6040" s="41"/>
      <c r="AV6040" s="41"/>
      <c r="AW6040" s="41"/>
      <c r="AX6040" s="41"/>
    </row>
    <row r="6041" spans="1:50">
      <c r="A6041" s="20"/>
      <c r="B6041" s="20"/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20"/>
      <c r="AP6041" s="20"/>
      <c r="AQ6041" s="39"/>
      <c r="AR6041" s="40"/>
      <c r="AS6041" s="41"/>
      <c r="AT6041" s="41"/>
      <c r="AU6041" s="41"/>
      <c r="AV6041" s="41"/>
      <c r="AW6041" s="41"/>
      <c r="AX6041" s="41"/>
    </row>
    <row r="6042" spans="1:50">
      <c r="A6042" s="20"/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20"/>
      <c r="AP6042" s="20"/>
      <c r="AQ6042" s="39"/>
      <c r="AR6042" s="40"/>
      <c r="AS6042" s="41"/>
      <c r="AT6042" s="41"/>
      <c r="AU6042" s="41"/>
      <c r="AV6042" s="41"/>
      <c r="AW6042" s="41"/>
      <c r="AX6042" s="41"/>
    </row>
    <row r="6043" spans="1:50">
      <c r="A6043" s="20"/>
      <c r="B6043" s="20"/>
      <c r="C6043" s="20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20"/>
      <c r="AP6043" s="20"/>
      <c r="AQ6043" s="39"/>
      <c r="AR6043" s="40"/>
      <c r="AS6043" s="41"/>
      <c r="AT6043" s="41"/>
      <c r="AU6043" s="41"/>
      <c r="AV6043" s="41"/>
      <c r="AW6043" s="41"/>
      <c r="AX6043" s="41"/>
    </row>
    <row r="6044" spans="1:50">
      <c r="A6044" s="20"/>
      <c r="B6044" s="20"/>
      <c r="C6044" s="20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20"/>
      <c r="AP6044" s="20"/>
      <c r="AQ6044" s="39"/>
      <c r="AR6044" s="40"/>
      <c r="AS6044" s="41"/>
      <c r="AT6044" s="41"/>
      <c r="AU6044" s="41"/>
      <c r="AV6044" s="41"/>
      <c r="AW6044" s="41"/>
      <c r="AX6044" s="41"/>
    </row>
    <row r="6045" spans="1:50">
      <c r="A6045" s="20"/>
      <c r="B6045" s="20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20"/>
      <c r="AP6045" s="20"/>
      <c r="AQ6045" s="39"/>
      <c r="AR6045" s="40"/>
      <c r="AS6045" s="41"/>
      <c r="AT6045" s="41"/>
      <c r="AU6045" s="41"/>
      <c r="AV6045" s="41"/>
      <c r="AW6045" s="41"/>
      <c r="AX6045" s="41"/>
    </row>
    <row r="6046" spans="1:50">
      <c r="A6046" s="20"/>
      <c r="B6046" s="20"/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20"/>
      <c r="AP6046" s="20"/>
      <c r="AQ6046" s="39"/>
      <c r="AR6046" s="40"/>
      <c r="AS6046" s="41"/>
      <c r="AT6046" s="41"/>
      <c r="AU6046" s="41"/>
      <c r="AV6046" s="41"/>
      <c r="AW6046" s="41"/>
      <c r="AX6046" s="41"/>
    </row>
    <row r="6047" spans="1:50">
      <c r="A6047" s="20"/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20"/>
      <c r="AP6047" s="20"/>
      <c r="AQ6047" s="39"/>
      <c r="AR6047" s="40"/>
      <c r="AS6047" s="41"/>
      <c r="AT6047" s="41"/>
      <c r="AU6047" s="41"/>
      <c r="AV6047" s="41"/>
      <c r="AW6047" s="41"/>
      <c r="AX6047" s="41"/>
    </row>
    <row r="6048" spans="1:50">
      <c r="A6048" s="20"/>
      <c r="B6048" s="20"/>
      <c r="C6048" s="20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20"/>
      <c r="AP6048" s="20"/>
      <c r="AQ6048" s="39"/>
      <c r="AR6048" s="40"/>
      <c r="AS6048" s="41"/>
      <c r="AT6048" s="41"/>
      <c r="AU6048" s="41"/>
      <c r="AV6048" s="41"/>
      <c r="AW6048" s="41"/>
      <c r="AX6048" s="41"/>
    </row>
    <row r="6049" spans="1:50">
      <c r="A6049" s="20"/>
      <c r="B6049" s="20"/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20"/>
      <c r="AP6049" s="20"/>
      <c r="AQ6049" s="39"/>
      <c r="AR6049" s="40"/>
      <c r="AS6049" s="41"/>
      <c r="AT6049" s="41"/>
      <c r="AU6049" s="41"/>
      <c r="AV6049" s="41"/>
      <c r="AW6049" s="41"/>
      <c r="AX6049" s="41"/>
    </row>
    <row r="6050" spans="1:50">
      <c r="A6050" s="20"/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20"/>
      <c r="AP6050" s="20"/>
      <c r="AQ6050" s="39"/>
      <c r="AR6050" s="40"/>
      <c r="AS6050" s="41"/>
      <c r="AT6050" s="41"/>
      <c r="AU6050" s="41"/>
      <c r="AV6050" s="41"/>
      <c r="AW6050" s="41"/>
      <c r="AX6050" s="41"/>
    </row>
    <row r="6051" spans="1:50">
      <c r="A6051" s="20"/>
      <c r="B6051" s="20"/>
      <c r="C6051" s="20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20"/>
      <c r="AP6051" s="20"/>
      <c r="AQ6051" s="39"/>
      <c r="AR6051" s="40"/>
      <c r="AS6051" s="41"/>
      <c r="AT6051" s="41"/>
      <c r="AU6051" s="41"/>
      <c r="AV6051" s="41"/>
      <c r="AW6051" s="41"/>
      <c r="AX6051" s="41"/>
    </row>
    <row r="6052" spans="1:50">
      <c r="A6052" s="20"/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20"/>
      <c r="AP6052" s="20"/>
      <c r="AQ6052" s="39"/>
      <c r="AR6052" s="40"/>
      <c r="AS6052" s="41"/>
      <c r="AT6052" s="41"/>
      <c r="AU6052" s="41"/>
      <c r="AV6052" s="41"/>
      <c r="AW6052" s="41"/>
      <c r="AX6052" s="41"/>
    </row>
    <row r="6053" spans="1:50">
      <c r="A6053" s="20"/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20"/>
      <c r="AP6053" s="20"/>
      <c r="AQ6053" s="39"/>
      <c r="AR6053" s="40"/>
      <c r="AS6053" s="41"/>
      <c r="AT6053" s="41"/>
      <c r="AU6053" s="41"/>
      <c r="AV6053" s="41"/>
      <c r="AW6053" s="41"/>
      <c r="AX6053" s="41"/>
    </row>
    <row r="6054" spans="1:50">
      <c r="A6054" s="20"/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20"/>
      <c r="AP6054" s="20"/>
      <c r="AQ6054" s="39"/>
      <c r="AR6054" s="40"/>
      <c r="AS6054" s="41"/>
      <c r="AT6054" s="41"/>
      <c r="AU6054" s="41"/>
      <c r="AV6054" s="41"/>
      <c r="AW6054" s="41"/>
      <c r="AX6054" s="41"/>
    </row>
    <row r="6055" spans="1:50">
      <c r="A6055" s="20"/>
      <c r="B6055" s="20"/>
      <c r="C6055" s="20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20"/>
      <c r="AP6055" s="20"/>
      <c r="AQ6055" s="39"/>
      <c r="AR6055" s="40"/>
      <c r="AS6055" s="41"/>
      <c r="AT6055" s="41"/>
      <c r="AU6055" s="41"/>
      <c r="AV6055" s="41"/>
      <c r="AW6055" s="41"/>
      <c r="AX6055" s="41"/>
    </row>
    <row r="6056" spans="1:50">
      <c r="A6056" s="20"/>
      <c r="B6056" s="20"/>
      <c r="C6056" s="20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20"/>
      <c r="AP6056" s="20"/>
      <c r="AQ6056" s="39"/>
      <c r="AR6056" s="40"/>
      <c r="AS6056" s="41"/>
      <c r="AT6056" s="41"/>
      <c r="AU6056" s="41"/>
      <c r="AV6056" s="41"/>
      <c r="AW6056" s="41"/>
      <c r="AX6056" s="41"/>
    </row>
    <row r="6057" spans="1:50">
      <c r="A6057" s="20"/>
      <c r="B6057" s="20"/>
      <c r="C6057" s="20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20"/>
      <c r="AP6057" s="20"/>
      <c r="AQ6057" s="39"/>
      <c r="AR6057" s="40"/>
      <c r="AS6057" s="41"/>
      <c r="AT6057" s="41"/>
      <c r="AU6057" s="41"/>
      <c r="AV6057" s="41"/>
      <c r="AW6057" s="41"/>
      <c r="AX6057" s="41"/>
    </row>
    <row r="6058" spans="1:50">
      <c r="A6058" s="20"/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20"/>
      <c r="AP6058" s="20"/>
      <c r="AQ6058" s="39"/>
      <c r="AR6058" s="40"/>
      <c r="AS6058" s="41"/>
      <c r="AT6058" s="41"/>
      <c r="AU6058" s="41"/>
      <c r="AV6058" s="41"/>
      <c r="AW6058" s="41"/>
      <c r="AX6058" s="41"/>
    </row>
    <row r="6059" spans="1:50">
      <c r="A6059" s="20"/>
      <c r="B6059" s="20"/>
      <c r="C6059" s="20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20"/>
      <c r="AP6059" s="20"/>
      <c r="AQ6059" s="39"/>
      <c r="AR6059" s="40"/>
      <c r="AS6059" s="41"/>
      <c r="AT6059" s="41"/>
      <c r="AU6059" s="41"/>
      <c r="AV6059" s="41"/>
      <c r="AW6059" s="41"/>
      <c r="AX6059" s="41"/>
    </row>
    <row r="6060" spans="1:50">
      <c r="A6060" s="20"/>
      <c r="B6060" s="20"/>
      <c r="C6060" s="20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20"/>
      <c r="AP6060" s="20"/>
      <c r="AQ6060" s="39"/>
      <c r="AR6060" s="40"/>
      <c r="AS6060" s="41"/>
      <c r="AT6060" s="41"/>
      <c r="AU6060" s="41"/>
      <c r="AV6060" s="41"/>
      <c r="AW6060" s="41"/>
      <c r="AX6060" s="41"/>
    </row>
    <row r="6061" spans="1:50">
      <c r="A6061" s="20"/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20"/>
      <c r="AP6061" s="20"/>
      <c r="AQ6061" s="39"/>
      <c r="AR6061" s="40"/>
      <c r="AS6061" s="41"/>
      <c r="AT6061" s="41"/>
      <c r="AU6061" s="41"/>
      <c r="AV6061" s="41"/>
      <c r="AW6061" s="41"/>
      <c r="AX6061" s="41"/>
    </row>
    <row r="6062" spans="1:50">
      <c r="A6062" s="20"/>
      <c r="B6062" s="20"/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20"/>
      <c r="AP6062" s="20"/>
      <c r="AQ6062" s="39"/>
      <c r="AR6062" s="40"/>
      <c r="AS6062" s="41"/>
      <c r="AT6062" s="41"/>
      <c r="AU6062" s="41"/>
      <c r="AV6062" s="41"/>
      <c r="AW6062" s="41"/>
      <c r="AX6062" s="41"/>
    </row>
    <row r="6063" spans="1:50">
      <c r="A6063" s="20"/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20"/>
      <c r="AP6063" s="20"/>
      <c r="AQ6063" s="39"/>
      <c r="AR6063" s="40"/>
      <c r="AS6063" s="41"/>
      <c r="AT6063" s="41"/>
      <c r="AU6063" s="41"/>
      <c r="AV6063" s="41"/>
      <c r="AW6063" s="41"/>
      <c r="AX6063" s="41"/>
    </row>
    <row r="6064" spans="1:50">
      <c r="A6064" s="20"/>
      <c r="B6064" s="20"/>
      <c r="C6064" s="20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"/>
      <c r="AP6064" s="20"/>
      <c r="AQ6064" s="39"/>
      <c r="AR6064" s="40"/>
      <c r="AS6064" s="41"/>
      <c r="AT6064" s="41"/>
      <c r="AU6064" s="41"/>
      <c r="AV6064" s="41"/>
      <c r="AW6064" s="41"/>
      <c r="AX6064" s="41"/>
    </row>
    <row r="6065" spans="1:50">
      <c r="A6065" s="20"/>
      <c r="B6065" s="20"/>
      <c r="C6065" s="20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20"/>
      <c r="AP6065" s="20"/>
      <c r="AQ6065" s="39"/>
      <c r="AR6065" s="40"/>
      <c r="AS6065" s="41"/>
      <c r="AT6065" s="41"/>
      <c r="AU6065" s="41"/>
      <c r="AV6065" s="41"/>
      <c r="AW6065" s="41"/>
      <c r="AX6065" s="41"/>
    </row>
    <row r="6066" spans="1:50">
      <c r="A6066" s="20"/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20"/>
      <c r="AP6066" s="20"/>
      <c r="AQ6066" s="39"/>
      <c r="AR6066" s="40"/>
      <c r="AS6066" s="41"/>
      <c r="AT6066" s="41"/>
      <c r="AU6066" s="41"/>
      <c r="AV6066" s="41"/>
      <c r="AW6066" s="41"/>
      <c r="AX6066" s="41"/>
    </row>
    <row r="6067" spans="1:50">
      <c r="A6067" s="20"/>
      <c r="B6067" s="20"/>
      <c r="C6067" s="20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20"/>
      <c r="AP6067" s="20"/>
      <c r="AQ6067" s="39"/>
      <c r="AR6067" s="40"/>
      <c r="AS6067" s="41"/>
      <c r="AT6067" s="41"/>
      <c r="AU6067" s="41"/>
      <c r="AV6067" s="41"/>
      <c r="AW6067" s="41"/>
      <c r="AX6067" s="41"/>
    </row>
    <row r="6068" spans="1:50">
      <c r="A6068" s="20"/>
      <c r="B6068" s="20"/>
      <c r="C6068" s="20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20"/>
      <c r="AP6068" s="20"/>
      <c r="AQ6068" s="39"/>
      <c r="AR6068" s="40"/>
      <c r="AS6068" s="41"/>
      <c r="AT6068" s="41"/>
      <c r="AU6068" s="41"/>
      <c r="AV6068" s="41"/>
      <c r="AW6068" s="41"/>
      <c r="AX6068" s="41"/>
    </row>
    <row r="6069" spans="1:50">
      <c r="A6069" s="20"/>
      <c r="B6069" s="20"/>
      <c r="C6069" s="20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20"/>
      <c r="AP6069" s="20"/>
      <c r="AQ6069" s="39"/>
      <c r="AR6069" s="40"/>
      <c r="AS6069" s="41"/>
      <c r="AT6069" s="41"/>
      <c r="AU6069" s="41"/>
      <c r="AV6069" s="41"/>
      <c r="AW6069" s="41"/>
      <c r="AX6069" s="41"/>
    </row>
    <row r="6070" spans="1:50">
      <c r="A6070" s="20"/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39"/>
      <c r="AR6070" s="40"/>
      <c r="AS6070" s="41"/>
      <c r="AT6070" s="41"/>
      <c r="AU6070" s="41"/>
      <c r="AV6070" s="41"/>
      <c r="AW6070" s="41"/>
      <c r="AX6070" s="41"/>
    </row>
    <row r="6071" spans="1:50">
      <c r="A6071" s="20"/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20"/>
      <c r="AP6071" s="20"/>
      <c r="AQ6071" s="39"/>
      <c r="AR6071" s="40"/>
      <c r="AS6071" s="41"/>
      <c r="AT6071" s="41"/>
      <c r="AU6071" s="41"/>
      <c r="AV6071" s="41"/>
      <c r="AW6071" s="41"/>
      <c r="AX6071" s="41"/>
    </row>
    <row r="6072" spans="1:50">
      <c r="A6072" s="20"/>
      <c r="B6072" s="20"/>
      <c r="C6072" s="20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20"/>
      <c r="AP6072" s="20"/>
      <c r="AQ6072" s="39"/>
      <c r="AR6072" s="40"/>
      <c r="AS6072" s="41"/>
      <c r="AT6072" s="41"/>
      <c r="AU6072" s="41"/>
      <c r="AV6072" s="41"/>
      <c r="AW6072" s="41"/>
      <c r="AX6072" s="41"/>
    </row>
    <row r="6073" spans="1:50">
      <c r="A6073" s="20"/>
      <c r="B6073" s="20"/>
      <c r="C6073" s="20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20"/>
      <c r="AP6073" s="20"/>
      <c r="AQ6073" s="39"/>
      <c r="AR6073" s="40"/>
      <c r="AS6073" s="41"/>
      <c r="AT6073" s="41"/>
      <c r="AU6073" s="41"/>
      <c r="AV6073" s="41"/>
      <c r="AW6073" s="41"/>
      <c r="AX6073" s="41"/>
    </row>
    <row r="6074" spans="1:50">
      <c r="A6074" s="20"/>
      <c r="B6074" s="20"/>
      <c r="C6074" s="20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20"/>
      <c r="AP6074" s="20"/>
      <c r="AQ6074" s="39"/>
      <c r="AR6074" s="40"/>
      <c r="AS6074" s="41"/>
      <c r="AT6074" s="41"/>
      <c r="AU6074" s="41"/>
      <c r="AV6074" s="41"/>
      <c r="AW6074" s="41"/>
      <c r="AX6074" s="41"/>
    </row>
    <row r="6075" spans="1:50">
      <c r="A6075" s="20"/>
      <c r="B6075" s="20"/>
      <c r="C6075" s="20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20"/>
      <c r="AP6075" s="20"/>
      <c r="AQ6075" s="39"/>
      <c r="AR6075" s="40"/>
      <c r="AS6075" s="41"/>
      <c r="AT6075" s="41"/>
      <c r="AU6075" s="41"/>
      <c r="AV6075" s="41"/>
      <c r="AW6075" s="41"/>
      <c r="AX6075" s="41"/>
    </row>
    <row r="6076" spans="1:50">
      <c r="A6076" s="20"/>
      <c r="B6076" s="20"/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20"/>
      <c r="AP6076" s="20"/>
      <c r="AQ6076" s="39"/>
      <c r="AR6076" s="40"/>
      <c r="AS6076" s="41"/>
      <c r="AT6076" s="41"/>
      <c r="AU6076" s="41"/>
      <c r="AV6076" s="41"/>
      <c r="AW6076" s="41"/>
      <c r="AX6076" s="41"/>
    </row>
    <row r="6077" spans="1:50">
      <c r="A6077" s="20"/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20"/>
      <c r="AP6077" s="20"/>
      <c r="AQ6077" s="39"/>
      <c r="AR6077" s="40"/>
      <c r="AS6077" s="41"/>
      <c r="AT6077" s="41"/>
      <c r="AU6077" s="41"/>
      <c r="AV6077" s="41"/>
      <c r="AW6077" s="41"/>
      <c r="AX6077" s="41"/>
    </row>
    <row r="6078" spans="1:50">
      <c r="A6078" s="20"/>
      <c r="B6078" s="20"/>
      <c r="C6078" s="20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20"/>
      <c r="AP6078" s="20"/>
      <c r="AQ6078" s="39"/>
      <c r="AR6078" s="40"/>
      <c r="AS6078" s="41"/>
      <c r="AT6078" s="41"/>
      <c r="AU6078" s="41"/>
      <c r="AV6078" s="41"/>
      <c r="AW6078" s="41"/>
      <c r="AX6078" s="41"/>
    </row>
    <row r="6079" spans="1:50">
      <c r="A6079" s="20"/>
      <c r="B6079" s="20"/>
      <c r="C6079" s="20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20"/>
      <c r="AP6079" s="20"/>
      <c r="AQ6079" s="39"/>
      <c r="AR6079" s="40"/>
      <c r="AS6079" s="41"/>
      <c r="AT6079" s="41"/>
      <c r="AU6079" s="41"/>
      <c r="AV6079" s="41"/>
      <c r="AW6079" s="41"/>
      <c r="AX6079" s="41"/>
    </row>
    <row r="6080" spans="1:50">
      <c r="A6080" s="20"/>
      <c r="B6080" s="20"/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20"/>
      <c r="AP6080" s="20"/>
      <c r="AQ6080" s="39"/>
      <c r="AR6080" s="40"/>
      <c r="AS6080" s="41"/>
      <c r="AT6080" s="41"/>
      <c r="AU6080" s="41"/>
      <c r="AV6080" s="41"/>
      <c r="AW6080" s="41"/>
      <c r="AX6080" s="41"/>
    </row>
    <row r="6081" spans="1:50">
      <c r="A6081" s="20"/>
      <c r="B6081" s="20"/>
      <c r="C6081" s="20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20"/>
      <c r="AP6081" s="20"/>
      <c r="AQ6081" s="39"/>
      <c r="AR6081" s="40"/>
      <c r="AS6081" s="41"/>
      <c r="AT6081" s="41"/>
      <c r="AU6081" s="41"/>
      <c r="AV6081" s="41"/>
      <c r="AW6081" s="41"/>
      <c r="AX6081" s="41"/>
    </row>
    <row r="6082" spans="1:50">
      <c r="A6082" s="20"/>
      <c r="B6082" s="20"/>
      <c r="C6082" s="20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20"/>
      <c r="AP6082" s="20"/>
      <c r="AQ6082" s="39"/>
      <c r="AR6082" s="40"/>
      <c r="AS6082" s="41"/>
      <c r="AT6082" s="41"/>
      <c r="AU6082" s="41"/>
      <c r="AV6082" s="41"/>
      <c r="AW6082" s="41"/>
      <c r="AX6082" s="41"/>
    </row>
    <row r="6083" spans="1:50">
      <c r="A6083" s="20"/>
      <c r="B6083" s="20"/>
      <c r="C6083" s="20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20"/>
      <c r="AP6083" s="20"/>
      <c r="AQ6083" s="39"/>
      <c r="AR6083" s="40"/>
      <c r="AS6083" s="41"/>
      <c r="AT6083" s="41"/>
      <c r="AU6083" s="41"/>
      <c r="AV6083" s="41"/>
      <c r="AW6083" s="41"/>
      <c r="AX6083" s="41"/>
    </row>
    <row r="6084" spans="1:50">
      <c r="A6084" s="20"/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20"/>
      <c r="AP6084" s="20"/>
      <c r="AQ6084" s="39"/>
      <c r="AR6084" s="40"/>
      <c r="AS6084" s="41"/>
      <c r="AT6084" s="41"/>
      <c r="AU6084" s="41"/>
      <c r="AV6084" s="41"/>
      <c r="AW6084" s="41"/>
      <c r="AX6084" s="41"/>
    </row>
    <row r="6085" spans="1:50">
      <c r="A6085" s="20"/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20"/>
      <c r="AP6085" s="20"/>
      <c r="AQ6085" s="39"/>
      <c r="AR6085" s="40"/>
      <c r="AS6085" s="41"/>
      <c r="AT6085" s="41"/>
      <c r="AU6085" s="41"/>
      <c r="AV6085" s="41"/>
      <c r="AW6085" s="41"/>
      <c r="AX6085" s="41"/>
    </row>
    <row r="6086" spans="1:50">
      <c r="A6086" s="20"/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20"/>
      <c r="AP6086" s="20"/>
      <c r="AQ6086" s="39"/>
      <c r="AR6086" s="40"/>
      <c r="AS6086" s="41"/>
      <c r="AT6086" s="41"/>
      <c r="AU6086" s="41"/>
      <c r="AV6086" s="41"/>
      <c r="AW6086" s="41"/>
      <c r="AX6086" s="41"/>
    </row>
    <row r="6087" spans="1:50">
      <c r="A6087" s="20"/>
      <c r="B6087" s="20"/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20"/>
      <c r="AP6087" s="20"/>
      <c r="AQ6087" s="39"/>
      <c r="AR6087" s="40"/>
      <c r="AS6087" s="41"/>
      <c r="AT6087" s="41"/>
      <c r="AU6087" s="41"/>
      <c r="AV6087" s="41"/>
      <c r="AW6087" s="41"/>
      <c r="AX6087" s="41"/>
    </row>
    <row r="6088" spans="1:50">
      <c r="A6088" s="20"/>
      <c r="B6088" s="20"/>
      <c r="C6088" s="20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20"/>
      <c r="AP6088" s="20"/>
      <c r="AQ6088" s="39"/>
      <c r="AR6088" s="40"/>
      <c r="AS6088" s="41"/>
      <c r="AT6088" s="41"/>
      <c r="AU6088" s="41"/>
      <c r="AV6088" s="41"/>
      <c r="AW6088" s="41"/>
      <c r="AX6088" s="41"/>
    </row>
    <row r="6089" spans="1:50">
      <c r="A6089" s="20"/>
      <c r="B6089" s="20"/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20"/>
      <c r="AP6089" s="20"/>
      <c r="AQ6089" s="39"/>
      <c r="AR6089" s="40"/>
      <c r="AS6089" s="41"/>
      <c r="AT6089" s="41"/>
      <c r="AU6089" s="41"/>
      <c r="AV6089" s="41"/>
      <c r="AW6089" s="41"/>
      <c r="AX6089" s="41"/>
    </row>
    <row r="6090" spans="1:50">
      <c r="A6090" s="20"/>
      <c r="B6090" s="20"/>
      <c r="C6090" s="20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20"/>
      <c r="AP6090" s="20"/>
      <c r="AQ6090" s="39"/>
      <c r="AR6090" s="40"/>
      <c r="AS6090" s="41"/>
      <c r="AT6090" s="41"/>
      <c r="AU6090" s="41"/>
      <c r="AV6090" s="41"/>
      <c r="AW6090" s="41"/>
      <c r="AX6090" s="41"/>
    </row>
    <row r="6091" spans="1:50">
      <c r="A6091" s="20"/>
      <c r="B6091" s="20"/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20"/>
      <c r="AP6091" s="20"/>
      <c r="AQ6091" s="39"/>
      <c r="AR6091" s="40"/>
      <c r="AS6091" s="41"/>
      <c r="AT6091" s="41"/>
      <c r="AU6091" s="41"/>
      <c r="AV6091" s="41"/>
      <c r="AW6091" s="41"/>
      <c r="AX6091" s="41"/>
    </row>
    <row r="6092" spans="1:50">
      <c r="A6092" s="20"/>
      <c r="B6092" s="20"/>
      <c r="C6092" s="20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20"/>
      <c r="AP6092" s="20"/>
      <c r="AQ6092" s="39"/>
      <c r="AR6092" s="40"/>
      <c r="AS6092" s="41"/>
      <c r="AT6092" s="41"/>
      <c r="AU6092" s="41"/>
      <c r="AV6092" s="41"/>
      <c r="AW6092" s="41"/>
      <c r="AX6092" s="41"/>
    </row>
    <row r="6093" spans="1:50">
      <c r="A6093" s="20"/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20"/>
      <c r="AP6093" s="20"/>
      <c r="AQ6093" s="39"/>
      <c r="AR6093" s="40"/>
      <c r="AS6093" s="41"/>
      <c r="AT6093" s="41"/>
      <c r="AU6093" s="41"/>
      <c r="AV6093" s="41"/>
      <c r="AW6093" s="41"/>
      <c r="AX6093" s="41"/>
    </row>
    <row r="6094" spans="1:50">
      <c r="A6094" s="20"/>
      <c r="B6094" s="20"/>
      <c r="C6094" s="20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20"/>
      <c r="AP6094" s="20"/>
      <c r="AQ6094" s="39"/>
      <c r="AR6094" s="40"/>
      <c r="AS6094" s="41"/>
      <c r="AT6094" s="41"/>
      <c r="AU6094" s="41"/>
      <c r="AV6094" s="41"/>
      <c r="AW6094" s="41"/>
      <c r="AX6094" s="41"/>
    </row>
    <row r="6095" spans="1:50">
      <c r="A6095" s="20"/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20"/>
      <c r="AP6095" s="20"/>
      <c r="AQ6095" s="39"/>
      <c r="AR6095" s="40"/>
      <c r="AS6095" s="41"/>
      <c r="AT6095" s="41"/>
      <c r="AU6095" s="41"/>
      <c r="AV6095" s="41"/>
      <c r="AW6095" s="41"/>
      <c r="AX6095" s="41"/>
    </row>
    <row r="6096" spans="1:50">
      <c r="A6096" s="20"/>
      <c r="B6096" s="20"/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20"/>
      <c r="AP6096" s="20"/>
      <c r="AQ6096" s="39"/>
      <c r="AR6096" s="40"/>
      <c r="AS6096" s="41"/>
      <c r="AT6096" s="41"/>
      <c r="AU6096" s="41"/>
      <c r="AV6096" s="41"/>
      <c r="AW6096" s="41"/>
      <c r="AX6096" s="41"/>
    </row>
    <row r="6097" spans="1:50">
      <c r="A6097" s="20"/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20"/>
      <c r="AP6097" s="20"/>
      <c r="AQ6097" s="39"/>
      <c r="AR6097" s="40"/>
      <c r="AS6097" s="41"/>
      <c r="AT6097" s="41"/>
      <c r="AU6097" s="41"/>
      <c r="AV6097" s="41"/>
      <c r="AW6097" s="41"/>
      <c r="AX6097" s="41"/>
    </row>
    <row r="6098" spans="1:50">
      <c r="A6098" s="20"/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20"/>
      <c r="AP6098" s="20"/>
      <c r="AQ6098" s="39"/>
      <c r="AR6098" s="40"/>
      <c r="AS6098" s="41"/>
      <c r="AT6098" s="41"/>
      <c r="AU6098" s="41"/>
      <c r="AV6098" s="41"/>
      <c r="AW6098" s="41"/>
      <c r="AX6098" s="41"/>
    </row>
    <row r="6099" spans="1:50">
      <c r="A6099" s="20"/>
      <c r="B6099" s="20"/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20"/>
      <c r="AP6099" s="20"/>
      <c r="AQ6099" s="39"/>
      <c r="AR6099" s="40"/>
      <c r="AS6099" s="41"/>
      <c r="AT6099" s="41"/>
      <c r="AU6099" s="41"/>
      <c r="AV6099" s="41"/>
      <c r="AW6099" s="41"/>
      <c r="AX6099" s="41"/>
    </row>
    <row r="6100" spans="1:50">
      <c r="A6100" s="20"/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39"/>
      <c r="AR6100" s="40"/>
      <c r="AS6100" s="41"/>
      <c r="AT6100" s="41"/>
      <c r="AU6100" s="41"/>
      <c r="AV6100" s="41"/>
      <c r="AW6100" s="41"/>
      <c r="AX6100" s="41"/>
    </row>
    <row r="6101" spans="1:50">
      <c r="A6101" s="20"/>
      <c r="B6101" s="20"/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20"/>
      <c r="AP6101" s="20"/>
      <c r="AQ6101" s="39"/>
      <c r="AR6101" s="40"/>
      <c r="AS6101" s="41"/>
      <c r="AT6101" s="41"/>
      <c r="AU6101" s="41"/>
      <c r="AV6101" s="41"/>
      <c r="AW6101" s="41"/>
      <c r="AX6101" s="41"/>
    </row>
    <row r="6102" spans="1:50">
      <c r="A6102" s="20"/>
      <c r="B6102" s="20"/>
      <c r="C6102" s="20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20"/>
      <c r="AP6102" s="20"/>
      <c r="AQ6102" s="39"/>
      <c r="AR6102" s="40"/>
      <c r="AS6102" s="41"/>
      <c r="AT6102" s="41"/>
      <c r="AU6102" s="41"/>
      <c r="AV6102" s="41"/>
      <c r="AW6102" s="41"/>
      <c r="AX6102" s="41"/>
    </row>
    <row r="6103" spans="1:50">
      <c r="A6103" s="20"/>
      <c r="B6103" s="20"/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20"/>
      <c r="AP6103" s="20"/>
      <c r="AQ6103" s="39"/>
      <c r="AR6103" s="40"/>
      <c r="AS6103" s="41"/>
      <c r="AT6103" s="41"/>
      <c r="AU6103" s="41"/>
      <c r="AV6103" s="41"/>
      <c r="AW6103" s="41"/>
      <c r="AX6103" s="41"/>
    </row>
    <row r="6104" spans="1:50">
      <c r="A6104" s="20"/>
      <c r="B6104" s="20"/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20"/>
      <c r="AP6104" s="20"/>
      <c r="AQ6104" s="39"/>
      <c r="AR6104" s="40"/>
      <c r="AS6104" s="41"/>
      <c r="AT6104" s="41"/>
      <c r="AU6104" s="41"/>
      <c r="AV6104" s="41"/>
      <c r="AW6104" s="41"/>
      <c r="AX6104" s="41"/>
    </row>
    <row r="6105" spans="1:50">
      <c r="A6105" s="20"/>
      <c r="B6105" s="20"/>
      <c r="C6105" s="20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20"/>
      <c r="AP6105" s="20"/>
      <c r="AQ6105" s="39"/>
      <c r="AR6105" s="40"/>
      <c r="AS6105" s="41"/>
      <c r="AT6105" s="41"/>
      <c r="AU6105" s="41"/>
      <c r="AV6105" s="41"/>
      <c r="AW6105" s="41"/>
      <c r="AX6105" s="41"/>
    </row>
    <row r="6106" spans="1:50">
      <c r="A6106" s="20"/>
      <c r="B6106" s="20"/>
      <c r="C6106" s="20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20"/>
      <c r="AP6106" s="20"/>
      <c r="AQ6106" s="39"/>
      <c r="AR6106" s="40"/>
      <c r="AS6106" s="41"/>
      <c r="AT6106" s="41"/>
      <c r="AU6106" s="41"/>
      <c r="AV6106" s="41"/>
      <c r="AW6106" s="41"/>
      <c r="AX6106" s="41"/>
    </row>
    <row r="6107" spans="1:50">
      <c r="A6107" s="20"/>
      <c r="B6107" s="20"/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20"/>
      <c r="AP6107" s="20"/>
      <c r="AQ6107" s="39"/>
      <c r="AR6107" s="40"/>
      <c r="AS6107" s="41"/>
      <c r="AT6107" s="41"/>
      <c r="AU6107" s="41"/>
      <c r="AV6107" s="41"/>
      <c r="AW6107" s="41"/>
      <c r="AX6107" s="41"/>
    </row>
    <row r="6108" spans="1:50">
      <c r="A6108" s="20"/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20"/>
      <c r="AP6108" s="20"/>
      <c r="AQ6108" s="39"/>
      <c r="AR6108" s="40"/>
      <c r="AS6108" s="41"/>
      <c r="AT6108" s="41"/>
      <c r="AU6108" s="41"/>
      <c r="AV6108" s="41"/>
      <c r="AW6108" s="41"/>
      <c r="AX6108" s="41"/>
    </row>
    <row r="6109" spans="1:50">
      <c r="A6109" s="20"/>
      <c r="B6109" s="20"/>
      <c r="C6109" s="20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20"/>
      <c r="AP6109" s="20"/>
      <c r="AQ6109" s="39"/>
      <c r="AR6109" s="40"/>
      <c r="AS6109" s="41"/>
      <c r="AT6109" s="41"/>
      <c r="AU6109" s="41"/>
      <c r="AV6109" s="41"/>
      <c r="AW6109" s="41"/>
      <c r="AX6109" s="41"/>
    </row>
    <row r="6110" spans="1:50">
      <c r="A6110" s="20"/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20"/>
      <c r="AP6110" s="20"/>
      <c r="AQ6110" s="39"/>
      <c r="AR6110" s="40"/>
      <c r="AS6110" s="41"/>
      <c r="AT6110" s="41"/>
      <c r="AU6110" s="41"/>
      <c r="AV6110" s="41"/>
      <c r="AW6110" s="41"/>
      <c r="AX6110" s="41"/>
    </row>
    <row r="6111" spans="1:50">
      <c r="A6111" s="20"/>
      <c r="B6111" s="20"/>
      <c r="C6111" s="20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20"/>
      <c r="AP6111" s="20"/>
      <c r="AQ6111" s="39"/>
      <c r="AR6111" s="40"/>
      <c r="AS6111" s="41"/>
      <c r="AT6111" s="41"/>
      <c r="AU6111" s="41"/>
      <c r="AV6111" s="41"/>
      <c r="AW6111" s="41"/>
      <c r="AX6111" s="41"/>
    </row>
    <row r="6112" spans="1:50">
      <c r="A6112" s="20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20"/>
      <c r="AP6112" s="20"/>
      <c r="AQ6112" s="39"/>
      <c r="AR6112" s="40"/>
      <c r="AS6112" s="41"/>
      <c r="AT6112" s="41"/>
      <c r="AU6112" s="41"/>
      <c r="AV6112" s="41"/>
      <c r="AW6112" s="41"/>
      <c r="AX6112" s="41"/>
    </row>
    <row r="6113" spans="1:50">
      <c r="A6113" s="20"/>
      <c r="B6113" s="20"/>
      <c r="C6113" s="20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20"/>
      <c r="AP6113" s="20"/>
      <c r="AQ6113" s="39"/>
      <c r="AR6113" s="40"/>
      <c r="AS6113" s="41"/>
      <c r="AT6113" s="41"/>
      <c r="AU6113" s="41"/>
      <c r="AV6113" s="41"/>
      <c r="AW6113" s="41"/>
      <c r="AX6113" s="41"/>
    </row>
    <row r="6114" spans="1:50">
      <c r="A6114" s="20"/>
      <c r="B6114" s="20"/>
      <c r="C6114" s="20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20"/>
      <c r="AP6114" s="20"/>
      <c r="AQ6114" s="39"/>
      <c r="AR6114" s="40"/>
      <c r="AS6114" s="41"/>
      <c r="AT6114" s="41"/>
      <c r="AU6114" s="41"/>
      <c r="AV6114" s="41"/>
      <c r="AW6114" s="41"/>
      <c r="AX6114" s="41"/>
    </row>
    <row r="6115" spans="1:50">
      <c r="A6115" s="20"/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20"/>
      <c r="AP6115" s="20"/>
      <c r="AQ6115" s="39"/>
      <c r="AR6115" s="40"/>
      <c r="AS6115" s="41"/>
      <c r="AT6115" s="41"/>
      <c r="AU6115" s="41"/>
      <c r="AV6115" s="41"/>
      <c r="AW6115" s="41"/>
      <c r="AX6115" s="41"/>
    </row>
    <row r="6116" spans="1:50">
      <c r="A6116" s="20"/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20"/>
      <c r="AP6116" s="20"/>
      <c r="AQ6116" s="39"/>
      <c r="AR6116" s="40"/>
      <c r="AS6116" s="41"/>
      <c r="AT6116" s="41"/>
      <c r="AU6116" s="41"/>
      <c r="AV6116" s="41"/>
      <c r="AW6116" s="41"/>
      <c r="AX6116" s="41"/>
    </row>
    <row r="6117" spans="1:50">
      <c r="A6117" s="20"/>
      <c r="B6117" s="20"/>
      <c r="C6117" s="20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20"/>
      <c r="AP6117" s="20"/>
      <c r="AQ6117" s="39"/>
      <c r="AR6117" s="40"/>
      <c r="AS6117" s="41"/>
      <c r="AT6117" s="41"/>
      <c r="AU6117" s="41"/>
      <c r="AV6117" s="41"/>
      <c r="AW6117" s="41"/>
      <c r="AX6117" s="41"/>
    </row>
    <row r="6118" spans="1:50">
      <c r="A6118" s="20"/>
      <c r="B6118" s="20"/>
      <c r="C6118" s="20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20"/>
      <c r="AP6118" s="20"/>
      <c r="AQ6118" s="39"/>
      <c r="AR6118" s="40"/>
      <c r="AS6118" s="41"/>
      <c r="AT6118" s="41"/>
      <c r="AU6118" s="41"/>
      <c r="AV6118" s="41"/>
      <c r="AW6118" s="41"/>
      <c r="AX6118" s="41"/>
    </row>
    <row r="6119" spans="1:50">
      <c r="A6119" s="20"/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20"/>
      <c r="AP6119" s="20"/>
      <c r="AQ6119" s="39"/>
      <c r="AR6119" s="40"/>
      <c r="AS6119" s="41"/>
      <c r="AT6119" s="41"/>
      <c r="AU6119" s="41"/>
      <c r="AV6119" s="41"/>
      <c r="AW6119" s="41"/>
      <c r="AX6119" s="41"/>
    </row>
    <row r="6120" spans="1:50">
      <c r="A6120" s="20"/>
      <c r="B6120" s="20"/>
      <c r="C6120" s="20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20"/>
      <c r="AP6120" s="20"/>
      <c r="AQ6120" s="39"/>
      <c r="AR6120" s="40"/>
      <c r="AS6120" s="41"/>
      <c r="AT6120" s="41"/>
      <c r="AU6120" s="41"/>
      <c r="AV6120" s="41"/>
      <c r="AW6120" s="41"/>
      <c r="AX6120" s="41"/>
    </row>
    <row r="6121" spans="1:50">
      <c r="A6121" s="20"/>
      <c r="B6121" s="20"/>
      <c r="C6121" s="20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20"/>
      <c r="AP6121" s="20"/>
      <c r="AQ6121" s="39"/>
      <c r="AR6121" s="40"/>
      <c r="AS6121" s="41"/>
      <c r="AT6121" s="41"/>
      <c r="AU6121" s="41"/>
      <c r="AV6121" s="41"/>
      <c r="AW6121" s="41"/>
      <c r="AX6121" s="41"/>
    </row>
    <row r="6122" spans="1:50">
      <c r="A6122" s="20"/>
      <c r="B6122" s="20"/>
      <c r="C6122" s="20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20"/>
      <c r="AP6122" s="20"/>
      <c r="AQ6122" s="39"/>
      <c r="AR6122" s="40"/>
      <c r="AS6122" s="41"/>
      <c r="AT6122" s="41"/>
      <c r="AU6122" s="41"/>
      <c r="AV6122" s="41"/>
      <c r="AW6122" s="41"/>
      <c r="AX6122" s="41"/>
    </row>
    <row r="6123" spans="1:50">
      <c r="A6123" s="20"/>
      <c r="B6123" s="20"/>
      <c r="C6123" s="20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20"/>
      <c r="AP6123" s="20"/>
      <c r="AQ6123" s="39"/>
      <c r="AR6123" s="40"/>
      <c r="AS6123" s="41"/>
      <c r="AT6123" s="41"/>
      <c r="AU6123" s="41"/>
      <c r="AV6123" s="41"/>
      <c r="AW6123" s="41"/>
      <c r="AX6123" s="41"/>
    </row>
    <row r="6124" spans="1:50">
      <c r="A6124" s="20"/>
      <c r="B6124" s="20"/>
      <c r="C6124" s="20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20"/>
      <c r="AP6124" s="20"/>
      <c r="AQ6124" s="39"/>
      <c r="AR6124" s="40"/>
      <c r="AS6124" s="41"/>
      <c r="AT6124" s="41"/>
      <c r="AU6124" s="41"/>
      <c r="AV6124" s="41"/>
      <c r="AW6124" s="41"/>
      <c r="AX6124" s="41"/>
    </row>
    <row r="6125" spans="1:50">
      <c r="A6125" s="20"/>
      <c r="B6125" s="20"/>
      <c r="C6125" s="20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20"/>
      <c r="AP6125" s="20"/>
      <c r="AQ6125" s="39"/>
      <c r="AR6125" s="40"/>
      <c r="AS6125" s="41"/>
      <c r="AT6125" s="41"/>
      <c r="AU6125" s="41"/>
      <c r="AV6125" s="41"/>
      <c r="AW6125" s="41"/>
      <c r="AX6125" s="41"/>
    </row>
    <row r="6126" spans="1:50">
      <c r="A6126" s="20"/>
      <c r="B6126" s="20"/>
      <c r="C6126" s="20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20"/>
      <c r="AP6126" s="20"/>
      <c r="AQ6126" s="39"/>
      <c r="AR6126" s="40"/>
      <c r="AS6126" s="41"/>
      <c r="AT6126" s="41"/>
      <c r="AU6126" s="41"/>
      <c r="AV6126" s="41"/>
      <c r="AW6126" s="41"/>
      <c r="AX6126" s="41"/>
    </row>
    <row r="6127" spans="1:50">
      <c r="A6127" s="20"/>
      <c r="B6127" s="20"/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20"/>
      <c r="AP6127" s="20"/>
      <c r="AQ6127" s="39"/>
      <c r="AR6127" s="40"/>
      <c r="AS6127" s="41"/>
      <c r="AT6127" s="41"/>
      <c r="AU6127" s="41"/>
      <c r="AV6127" s="41"/>
      <c r="AW6127" s="41"/>
      <c r="AX6127" s="41"/>
    </row>
    <row r="6128" spans="1:50">
      <c r="A6128" s="20"/>
      <c r="B6128" s="20"/>
      <c r="C6128" s="20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20"/>
      <c r="AP6128" s="20"/>
      <c r="AQ6128" s="39"/>
      <c r="AR6128" s="40"/>
      <c r="AS6128" s="41"/>
      <c r="AT6128" s="41"/>
      <c r="AU6128" s="41"/>
      <c r="AV6128" s="41"/>
      <c r="AW6128" s="41"/>
      <c r="AX6128" s="41"/>
    </row>
    <row r="6129" spans="1:50">
      <c r="A6129" s="20"/>
      <c r="B6129" s="20"/>
      <c r="C6129" s="20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20"/>
      <c r="AP6129" s="20"/>
      <c r="AQ6129" s="39"/>
      <c r="AR6129" s="40"/>
      <c r="AS6129" s="41"/>
      <c r="AT6129" s="41"/>
      <c r="AU6129" s="41"/>
      <c r="AV6129" s="41"/>
      <c r="AW6129" s="41"/>
      <c r="AX6129" s="41"/>
    </row>
    <row r="6130" spans="1:50">
      <c r="A6130" s="20"/>
      <c r="B6130" s="20"/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20"/>
      <c r="AP6130" s="20"/>
      <c r="AQ6130" s="39"/>
      <c r="AR6130" s="40"/>
      <c r="AS6130" s="41"/>
      <c r="AT6130" s="41"/>
      <c r="AU6130" s="41"/>
      <c r="AV6130" s="41"/>
      <c r="AW6130" s="41"/>
      <c r="AX6130" s="41"/>
    </row>
    <row r="6131" spans="1:50">
      <c r="A6131" s="20"/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20"/>
      <c r="AP6131" s="20"/>
      <c r="AQ6131" s="39"/>
      <c r="AR6131" s="40"/>
      <c r="AS6131" s="41"/>
      <c r="AT6131" s="41"/>
      <c r="AU6131" s="41"/>
      <c r="AV6131" s="41"/>
      <c r="AW6131" s="41"/>
      <c r="AX6131" s="41"/>
    </row>
    <row r="6132" spans="1:50">
      <c r="A6132" s="20"/>
      <c r="B6132" s="20"/>
      <c r="C6132" s="20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20"/>
      <c r="AP6132" s="20"/>
      <c r="AQ6132" s="39"/>
      <c r="AR6132" s="40"/>
      <c r="AS6132" s="41"/>
      <c r="AT6132" s="41"/>
      <c r="AU6132" s="41"/>
      <c r="AV6132" s="41"/>
      <c r="AW6132" s="41"/>
      <c r="AX6132" s="41"/>
    </row>
    <row r="6133" spans="1:50">
      <c r="A6133" s="20"/>
      <c r="B6133" s="20"/>
      <c r="C6133" s="20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20"/>
      <c r="AP6133" s="20"/>
      <c r="AQ6133" s="39"/>
      <c r="AR6133" s="40"/>
      <c r="AS6133" s="41"/>
      <c r="AT6133" s="41"/>
      <c r="AU6133" s="41"/>
      <c r="AV6133" s="41"/>
      <c r="AW6133" s="41"/>
      <c r="AX6133" s="41"/>
    </row>
    <row r="6134" spans="1:50">
      <c r="A6134" s="20"/>
      <c r="B6134" s="20"/>
      <c r="C6134" s="20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20"/>
      <c r="AP6134" s="20"/>
      <c r="AQ6134" s="39"/>
      <c r="AR6134" s="40"/>
      <c r="AS6134" s="41"/>
      <c r="AT6134" s="41"/>
      <c r="AU6134" s="41"/>
      <c r="AV6134" s="41"/>
      <c r="AW6134" s="41"/>
      <c r="AX6134" s="41"/>
    </row>
    <row r="6135" spans="1:50">
      <c r="A6135" s="20"/>
      <c r="B6135" s="20"/>
      <c r="C6135" s="20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20"/>
      <c r="AP6135" s="20"/>
      <c r="AQ6135" s="39"/>
      <c r="AR6135" s="40"/>
      <c r="AS6135" s="41"/>
      <c r="AT6135" s="41"/>
      <c r="AU6135" s="41"/>
      <c r="AV6135" s="41"/>
      <c r="AW6135" s="41"/>
      <c r="AX6135" s="41"/>
    </row>
    <row r="6136" spans="1:50">
      <c r="A6136" s="20"/>
      <c r="B6136" s="20"/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39"/>
      <c r="AR6136" s="40"/>
      <c r="AS6136" s="41"/>
      <c r="AT6136" s="41"/>
      <c r="AU6136" s="41"/>
      <c r="AV6136" s="41"/>
      <c r="AW6136" s="41"/>
      <c r="AX6136" s="41"/>
    </row>
    <row r="6137" spans="1:50">
      <c r="A6137" s="20"/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20"/>
      <c r="AP6137" s="20"/>
      <c r="AQ6137" s="39"/>
      <c r="AR6137" s="40"/>
      <c r="AS6137" s="41"/>
      <c r="AT6137" s="41"/>
      <c r="AU6137" s="41"/>
      <c r="AV6137" s="41"/>
      <c r="AW6137" s="41"/>
      <c r="AX6137" s="41"/>
    </row>
    <row r="6138" spans="1:50">
      <c r="A6138" s="20"/>
      <c r="B6138" s="20"/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20"/>
      <c r="AP6138" s="20"/>
      <c r="AQ6138" s="39"/>
      <c r="AR6138" s="40"/>
      <c r="AS6138" s="41"/>
      <c r="AT6138" s="41"/>
      <c r="AU6138" s="41"/>
      <c r="AV6138" s="41"/>
      <c r="AW6138" s="41"/>
      <c r="AX6138" s="41"/>
    </row>
    <row r="6139" spans="1:50">
      <c r="A6139" s="20"/>
      <c r="B6139" s="20"/>
      <c r="C6139" s="20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20"/>
      <c r="AP6139" s="20"/>
      <c r="AQ6139" s="39"/>
      <c r="AR6139" s="40"/>
      <c r="AS6139" s="41"/>
      <c r="AT6139" s="41"/>
      <c r="AU6139" s="41"/>
      <c r="AV6139" s="41"/>
      <c r="AW6139" s="41"/>
      <c r="AX6139" s="41"/>
    </row>
    <row r="6140" spans="1:50">
      <c r="A6140" s="20"/>
      <c r="B6140" s="20"/>
      <c r="C6140" s="20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20"/>
      <c r="AP6140" s="20"/>
      <c r="AQ6140" s="39"/>
      <c r="AR6140" s="40"/>
      <c r="AS6140" s="41"/>
      <c r="AT6140" s="41"/>
      <c r="AU6140" s="41"/>
      <c r="AV6140" s="41"/>
      <c r="AW6140" s="41"/>
      <c r="AX6140" s="41"/>
    </row>
    <row r="6141" spans="1:50">
      <c r="A6141" s="20"/>
      <c r="B6141" s="20"/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20"/>
      <c r="AP6141" s="20"/>
      <c r="AQ6141" s="39"/>
      <c r="AR6141" s="40"/>
      <c r="AS6141" s="41"/>
      <c r="AT6141" s="41"/>
      <c r="AU6141" s="41"/>
      <c r="AV6141" s="41"/>
      <c r="AW6141" s="41"/>
      <c r="AX6141" s="41"/>
    </row>
    <row r="6142" spans="1:50">
      <c r="A6142" s="20"/>
      <c r="B6142" s="20"/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20"/>
      <c r="AP6142" s="20"/>
      <c r="AQ6142" s="39"/>
      <c r="AR6142" s="40"/>
      <c r="AS6142" s="41"/>
      <c r="AT6142" s="41"/>
      <c r="AU6142" s="41"/>
      <c r="AV6142" s="41"/>
      <c r="AW6142" s="41"/>
      <c r="AX6142" s="41"/>
    </row>
    <row r="6143" spans="1:50">
      <c r="A6143" s="20"/>
      <c r="B6143" s="20"/>
      <c r="C6143" s="20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20"/>
      <c r="AP6143" s="20"/>
      <c r="AQ6143" s="39"/>
      <c r="AR6143" s="40"/>
      <c r="AS6143" s="41"/>
      <c r="AT6143" s="41"/>
      <c r="AU6143" s="41"/>
      <c r="AV6143" s="41"/>
      <c r="AW6143" s="41"/>
      <c r="AX6143" s="41"/>
    </row>
    <row r="6144" spans="1:50">
      <c r="A6144" s="20"/>
      <c r="B6144" s="20"/>
      <c r="C6144" s="20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20"/>
      <c r="AP6144" s="20"/>
      <c r="AQ6144" s="39"/>
      <c r="AR6144" s="40"/>
      <c r="AS6144" s="41"/>
      <c r="AT6144" s="41"/>
      <c r="AU6144" s="41"/>
      <c r="AV6144" s="41"/>
      <c r="AW6144" s="41"/>
      <c r="AX6144" s="41"/>
    </row>
    <row r="6145" spans="1:50">
      <c r="A6145" s="20"/>
      <c r="B6145" s="20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20"/>
      <c r="AP6145" s="20"/>
      <c r="AQ6145" s="39"/>
      <c r="AR6145" s="40"/>
      <c r="AS6145" s="41"/>
      <c r="AT6145" s="41"/>
      <c r="AU6145" s="41"/>
      <c r="AV6145" s="41"/>
      <c r="AW6145" s="41"/>
      <c r="AX6145" s="41"/>
    </row>
    <row r="6146" spans="1:50">
      <c r="A6146" s="20"/>
      <c r="B6146" s="20"/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20"/>
      <c r="AP6146" s="20"/>
      <c r="AQ6146" s="39"/>
      <c r="AR6146" s="40"/>
      <c r="AS6146" s="41"/>
      <c r="AT6146" s="41"/>
      <c r="AU6146" s="41"/>
      <c r="AV6146" s="41"/>
      <c r="AW6146" s="41"/>
      <c r="AX6146" s="41"/>
    </row>
    <row r="6147" spans="1:50">
      <c r="A6147" s="20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20"/>
      <c r="AP6147" s="20"/>
      <c r="AQ6147" s="39"/>
      <c r="AR6147" s="40"/>
      <c r="AS6147" s="41"/>
      <c r="AT6147" s="41"/>
      <c r="AU6147" s="41"/>
      <c r="AV6147" s="41"/>
      <c r="AW6147" s="41"/>
      <c r="AX6147" s="41"/>
    </row>
    <row r="6148" spans="1:50">
      <c r="A6148" s="20"/>
      <c r="B6148" s="20"/>
      <c r="C6148" s="20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20"/>
      <c r="AP6148" s="20"/>
      <c r="AQ6148" s="39"/>
      <c r="AR6148" s="40"/>
      <c r="AS6148" s="41"/>
      <c r="AT6148" s="41"/>
      <c r="AU6148" s="41"/>
      <c r="AV6148" s="41"/>
      <c r="AW6148" s="41"/>
      <c r="AX6148" s="41"/>
    </row>
    <row r="6149" spans="1:50">
      <c r="A6149" s="20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20"/>
      <c r="AP6149" s="20"/>
      <c r="AQ6149" s="39"/>
      <c r="AR6149" s="40"/>
      <c r="AS6149" s="41"/>
      <c r="AT6149" s="41"/>
      <c r="AU6149" s="41"/>
      <c r="AV6149" s="41"/>
      <c r="AW6149" s="41"/>
      <c r="AX6149" s="41"/>
    </row>
    <row r="6150" spans="1:50">
      <c r="A6150" s="20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20"/>
      <c r="AP6150" s="20"/>
      <c r="AQ6150" s="39"/>
      <c r="AR6150" s="40"/>
      <c r="AS6150" s="41"/>
      <c r="AT6150" s="41"/>
      <c r="AU6150" s="41"/>
      <c r="AV6150" s="41"/>
      <c r="AW6150" s="41"/>
      <c r="AX6150" s="41"/>
    </row>
    <row r="6151" spans="1:50">
      <c r="A6151" s="20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39"/>
      <c r="AR6151" s="40"/>
      <c r="AS6151" s="41"/>
      <c r="AT6151" s="41"/>
      <c r="AU6151" s="41"/>
      <c r="AV6151" s="41"/>
      <c r="AW6151" s="41"/>
      <c r="AX6151" s="41"/>
    </row>
    <row r="6152" spans="1:50">
      <c r="A6152" s="20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20"/>
      <c r="AP6152" s="20"/>
      <c r="AQ6152" s="39"/>
      <c r="AR6152" s="40"/>
      <c r="AS6152" s="41"/>
      <c r="AT6152" s="41"/>
      <c r="AU6152" s="41"/>
      <c r="AV6152" s="41"/>
      <c r="AW6152" s="41"/>
      <c r="AX6152" s="41"/>
    </row>
    <row r="6153" spans="1:50">
      <c r="A6153" s="20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39"/>
      <c r="AR6153" s="40"/>
      <c r="AS6153" s="41"/>
      <c r="AT6153" s="41"/>
      <c r="AU6153" s="41"/>
      <c r="AV6153" s="41"/>
      <c r="AW6153" s="41"/>
      <c r="AX6153" s="41"/>
    </row>
    <row r="6154" spans="1:50">
      <c r="A6154" s="20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20"/>
      <c r="AP6154" s="20"/>
      <c r="AQ6154" s="39"/>
      <c r="AR6154" s="40"/>
      <c r="AS6154" s="41"/>
      <c r="AT6154" s="41"/>
      <c r="AU6154" s="41"/>
      <c r="AV6154" s="41"/>
      <c r="AW6154" s="41"/>
      <c r="AX6154" s="41"/>
    </row>
    <row r="6155" spans="1:50">
      <c r="A6155" s="20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20"/>
      <c r="AP6155" s="20"/>
      <c r="AQ6155" s="39"/>
      <c r="AR6155" s="40"/>
      <c r="AS6155" s="41"/>
      <c r="AT6155" s="41"/>
      <c r="AU6155" s="41"/>
      <c r="AV6155" s="41"/>
      <c r="AW6155" s="41"/>
      <c r="AX6155" s="41"/>
    </row>
    <row r="6156" spans="1:50">
      <c r="A6156" s="20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20"/>
      <c r="AP6156" s="20"/>
      <c r="AQ6156" s="39"/>
      <c r="AR6156" s="40"/>
      <c r="AS6156" s="41"/>
      <c r="AT6156" s="41"/>
      <c r="AU6156" s="41"/>
      <c r="AV6156" s="41"/>
      <c r="AW6156" s="41"/>
      <c r="AX6156" s="41"/>
    </row>
    <row r="6157" spans="1:50">
      <c r="A6157" s="20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20"/>
      <c r="AP6157" s="20"/>
      <c r="AQ6157" s="39"/>
      <c r="AR6157" s="40"/>
      <c r="AS6157" s="41"/>
      <c r="AT6157" s="41"/>
      <c r="AU6157" s="41"/>
      <c r="AV6157" s="41"/>
      <c r="AW6157" s="41"/>
      <c r="AX6157" s="41"/>
    </row>
    <row r="6158" spans="1:50">
      <c r="A6158" s="20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20"/>
      <c r="AP6158" s="20"/>
      <c r="AQ6158" s="39"/>
      <c r="AR6158" s="40"/>
      <c r="AS6158" s="41"/>
      <c r="AT6158" s="41"/>
      <c r="AU6158" s="41"/>
      <c r="AV6158" s="41"/>
      <c r="AW6158" s="41"/>
      <c r="AX6158" s="41"/>
    </row>
    <row r="6159" spans="1:50">
      <c r="A6159" s="20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20"/>
      <c r="AP6159" s="20"/>
      <c r="AQ6159" s="39"/>
      <c r="AR6159" s="40"/>
      <c r="AS6159" s="41"/>
      <c r="AT6159" s="41"/>
      <c r="AU6159" s="41"/>
      <c r="AV6159" s="41"/>
      <c r="AW6159" s="41"/>
      <c r="AX6159" s="41"/>
    </row>
    <row r="6160" spans="1:50">
      <c r="A6160" s="20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39"/>
      <c r="AR6160" s="40"/>
      <c r="AS6160" s="41"/>
      <c r="AT6160" s="41"/>
      <c r="AU6160" s="41"/>
      <c r="AV6160" s="41"/>
      <c r="AW6160" s="41"/>
      <c r="AX6160" s="41"/>
    </row>
    <row r="6161" spans="1:50">
      <c r="A6161" s="20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20"/>
      <c r="AP6161" s="20"/>
      <c r="AQ6161" s="39"/>
      <c r="AR6161" s="40"/>
      <c r="AS6161" s="41"/>
      <c r="AT6161" s="41"/>
      <c r="AU6161" s="41"/>
      <c r="AV6161" s="41"/>
      <c r="AW6161" s="41"/>
      <c r="AX6161" s="41"/>
    </row>
    <row r="6162" spans="1:50">
      <c r="A6162" s="20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20"/>
      <c r="AP6162" s="20"/>
      <c r="AQ6162" s="39"/>
      <c r="AR6162" s="40"/>
      <c r="AS6162" s="41"/>
      <c r="AT6162" s="41"/>
      <c r="AU6162" s="41"/>
      <c r="AV6162" s="41"/>
      <c r="AW6162" s="41"/>
      <c r="AX6162" s="41"/>
    </row>
    <row r="6163" spans="1:50">
      <c r="A6163" s="20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20"/>
      <c r="AP6163" s="20"/>
      <c r="AQ6163" s="39"/>
      <c r="AR6163" s="40"/>
      <c r="AS6163" s="41"/>
      <c r="AT6163" s="41"/>
      <c r="AU6163" s="41"/>
      <c r="AV6163" s="41"/>
      <c r="AW6163" s="41"/>
      <c r="AX6163" s="41"/>
    </row>
    <row r="6164" spans="1:50">
      <c r="A6164" s="20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20"/>
      <c r="AP6164" s="20"/>
      <c r="AQ6164" s="39"/>
      <c r="AR6164" s="40"/>
      <c r="AS6164" s="41"/>
      <c r="AT6164" s="41"/>
      <c r="AU6164" s="41"/>
      <c r="AV6164" s="41"/>
      <c r="AW6164" s="41"/>
      <c r="AX6164" s="41"/>
    </row>
    <row r="6165" spans="1:50">
      <c r="A6165" s="20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20"/>
      <c r="AP6165" s="20"/>
      <c r="AQ6165" s="39"/>
      <c r="AR6165" s="40"/>
      <c r="AS6165" s="41"/>
      <c r="AT6165" s="41"/>
      <c r="AU6165" s="41"/>
      <c r="AV6165" s="41"/>
      <c r="AW6165" s="41"/>
      <c r="AX6165" s="41"/>
    </row>
    <row r="6166" spans="1:50">
      <c r="A6166" s="20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39"/>
      <c r="AR6166" s="40"/>
      <c r="AS6166" s="41"/>
      <c r="AT6166" s="41"/>
      <c r="AU6166" s="41"/>
      <c r="AV6166" s="41"/>
      <c r="AW6166" s="41"/>
      <c r="AX6166" s="41"/>
    </row>
    <row r="6167" spans="1:50">
      <c r="A6167" s="20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20"/>
      <c r="AP6167" s="20"/>
      <c r="AQ6167" s="39"/>
      <c r="AR6167" s="40"/>
      <c r="AS6167" s="41"/>
      <c r="AT6167" s="41"/>
      <c r="AU6167" s="41"/>
      <c r="AV6167" s="41"/>
      <c r="AW6167" s="41"/>
      <c r="AX6167" s="41"/>
    </row>
    <row r="6168" spans="1:50">
      <c r="A6168" s="20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20"/>
      <c r="AP6168" s="20"/>
      <c r="AQ6168" s="39"/>
      <c r="AR6168" s="40"/>
      <c r="AS6168" s="41"/>
      <c r="AT6168" s="41"/>
      <c r="AU6168" s="41"/>
      <c r="AV6168" s="41"/>
      <c r="AW6168" s="41"/>
      <c r="AX6168" s="41"/>
    </row>
    <row r="6169" spans="1:50">
      <c r="A6169" s="20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20"/>
      <c r="AP6169" s="20"/>
      <c r="AQ6169" s="39"/>
      <c r="AR6169" s="40"/>
      <c r="AS6169" s="41"/>
      <c r="AT6169" s="41"/>
      <c r="AU6169" s="41"/>
      <c r="AV6169" s="41"/>
      <c r="AW6169" s="41"/>
      <c r="AX6169" s="41"/>
    </row>
    <row r="6170" spans="1:50">
      <c r="A6170" s="20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20"/>
      <c r="AP6170" s="20"/>
      <c r="AQ6170" s="39"/>
      <c r="AR6170" s="40"/>
      <c r="AS6170" s="41"/>
      <c r="AT6170" s="41"/>
      <c r="AU6170" s="41"/>
      <c r="AV6170" s="41"/>
      <c r="AW6170" s="41"/>
      <c r="AX6170" s="41"/>
    </row>
    <row r="6171" spans="1:50">
      <c r="A6171" s="20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20"/>
      <c r="AP6171" s="20"/>
      <c r="AQ6171" s="39"/>
      <c r="AR6171" s="40"/>
      <c r="AS6171" s="41"/>
      <c r="AT6171" s="41"/>
      <c r="AU6171" s="41"/>
      <c r="AV6171" s="41"/>
      <c r="AW6171" s="41"/>
      <c r="AX6171" s="41"/>
    </row>
    <row r="6172" spans="1:50">
      <c r="A6172" s="20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39"/>
      <c r="AR6172" s="40"/>
      <c r="AS6172" s="41"/>
      <c r="AT6172" s="41"/>
      <c r="AU6172" s="41"/>
      <c r="AV6172" s="41"/>
      <c r="AW6172" s="41"/>
      <c r="AX6172" s="41"/>
    </row>
    <row r="6173" spans="1:50">
      <c r="A6173" s="20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20"/>
      <c r="AP6173" s="20"/>
      <c r="AQ6173" s="39"/>
      <c r="AR6173" s="40"/>
      <c r="AS6173" s="41"/>
      <c r="AT6173" s="41"/>
      <c r="AU6173" s="41"/>
      <c r="AV6173" s="41"/>
      <c r="AW6173" s="41"/>
      <c r="AX6173" s="41"/>
    </row>
    <row r="6174" spans="1:50">
      <c r="A6174" s="20"/>
      <c r="B6174" s="20"/>
      <c r="C6174" s="20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20"/>
      <c r="AP6174" s="20"/>
      <c r="AQ6174" s="39"/>
      <c r="AR6174" s="40"/>
      <c r="AS6174" s="41"/>
      <c r="AT6174" s="41"/>
      <c r="AU6174" s="41"/>
      <c r="AV6174" s="41"/>
      <c r="AW6174" s="41"/>
      <c r="AX6174" s="41"/>
    </row>
    <row r="6175" spans="1:50">
      <c r="A6175" s="20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20"/>
      <c r="AP6175" s="20"/>
      <c r="AQ6175" s="39"/>
      <c r="AR6175" s="40"/>
      <c r="AS6175" s="41"/>
      <c r="AT6175" s="41"/>
      <c r="AU6175" s="41"/>
      <c r="AV6175" s="41"/>
      <c r="AW6175" s="41"/>
      <c r="AX6175" s="41"/>
    </row>
    <row r="6176" spans="1:50">
      <c r="A6176" s="20"/>
      <c r="B6176" s="20"/>
      <c r="C6176" s="20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20"/>
      <c r="AP6176" s="20"/>
      <c r="AQ6176" s="39"/>
      <c r="AR6176" s="40"/>
      <c r="AS6176" s="41"/>
      <c r="AT6176" s="41"/>
      <c r="AU6176" s="41"/>
      <c r="AV6176" s="41"/>
      <c r="AW6176" s="41"/>
      <c r="AX6176" s="41"/>
    </row>
    <row r="6177" spans="1:50">
      <c r="A6177" s="20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20"/>
      <c r="AP6177" s="20"/>
      <c r="AQ6177" s="39"/>
      <c r="AR6177" s="40"/>
      <c r="AS6177" s="41"/>
      <c r="AT6177" s="41"/>
      <c r="AU6177" s="41"/>
      <c r="AV6177" s="41"/>
      <c r="AW6177" s="41"/>
      <c r="AX6177" s="41"/>
    </row>
    <row r="6178" spans="1:50">
      <c r="A6178" s="20"/>
      <c r="B6178" s="20"/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20"/>
      <c r="AP6178" s="20"/>
      <c r="AQ6178" s="39"/>
      <c r="AR6178" s="40"/>
      <c r="AS6178" s="41"/>
      <c r="AT6178" s="41"/>
      <c r="AU6178" s="41"/>
      <c r="AV6178" s="41"/>
      <c r="AW6178" s="41"/>
      <c r="AX6178" s="41"/>
    </row>
    <row r="6179" spans="1:50">
      <c r="A6179" s="20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20"/>
      <c r="AP6179" s="20"/>
      <c r="AQ6179" s="39"/>
      <c r="AR6179" s="40"/>
      <c r="AS6179" s="41"/>
      <c r="AT6179" s="41"/>
      <c r="AU6179" s="41"/>
      <c r="AV6179" s="41"/>
      <c r="AW6179" s="41"/>
      <c r="AX6179" s="41"/>
    </row>
    <row r="6180" spans="1:50">
      <c r="A6180" s="20"/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"/>
      <c r="AP6180" s="20"/>
      <c r="AQ6180" s="39"/>
      <c r="AR6180" s="40"/>
      <c r="AS6180" s="41"/>
      <c r="AT6180" s="41"/>
      <c r="AU6180" s="41"/>
      <c r="AV6180" s="41"/>
      <c r="AW6180" s="41"/>
      <c r="AX6180" s="41"/>
    </row>
    <row r="6181" spans="1:50">
      <c r="A6181" s="20"/>
      <c r="B6181" s="20"/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20"/>
      <c r="AP6181" s="20"/>
      <c r="AQ6181" s="39"/>
      <c r="AR6181" s="40"/>
      <c r="AS6181" s="41"/>
      <c r="AT6181" s="41"/>
      <c r="AU6181" s="41"/>
      <c r="AV6181" s="41"/>
      <c r="AW6181" s="41"/>
      <c r="AX6181" s="41"/>
    </row>
    <row r="6182" spans="1:50">
      <c r="A6182" s="20"/>
      <c r="B6182" s="20"/>
      <c r="C6182" s="20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20"/>
      <c r="AP6182" s="20"/>
      <c r="AQ6182" s="39"/>
      <c r="AR6182" s="40"/>
      <c r="AS6182" s="41"/>
      <c r="AT6182" s="41"/>
      <c r="AU6182" s="41"/>
      <c r="AV6182" s="41"/>
      <c r="AW6182" s="41"/>
      <c r="AX6182" s="41"/>
    </row>
    <row r="6183" spans="1:50">
      <c r="A6183" s="20"/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20"/>
      <c r="AP6183" s="20"/>
      <c r="AQ6183" s="39"/>
      <c r="AR6183" s="40"/>
      <c r="AS6183" s="41"/>
      <c r="AT6183" s="41"/>
      <c r="AU6183" s="41"/>
      <c r="AV6183" s="41"/>
      <c r="AW6183" s="41"/>
      <c r="AX6183" s="41"/>
    </row>
    <row r="6184" spans="1:50">
      <c r="A6184" s="20"/>
      <c r="B6184" s="20"/>
      <c r="C6184" s="20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20"/>
      <c r="AP6184" s="20"/>
      <c r="AQ6184" s="39"/>
      <c r="AR6184" s="40"/>
      <c r="AS6184" s="41"/>
      <c r="AT6184" s="41"/>
      <c r="AU6184" s="41"/>
      <c r="AV6184" s="41"/>
      <c r="AW6184" s="41"/>
      <c r="AX6184" s="41"/>
    </row>
    <row r="6185" spans="1:50">
      <c r="A6185" s="20"/>
      <c r="B6185" s="20"/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20"/>
      <c r="AP6185" s="20"/>
      <c r="AQ6185" s="39"/>
      <c r="AR6185" s="40"/>
      <c r="AS6185" s="41"/>
      <c r="AT6185" s="41"/>
      <c r="AU6185" s="41"/>
      <c r="AV6185" s="41"/>
      <c r="AW6185" s="41"/>
      <c r="AX6185" s="41"/>
    </row>
    <row r="6186" spans="1:50">
      <c r="A6186" s="20"/>
      <c r="B6186" s="20"/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20"/>
      <c r="AP6186" s="20"/>
      <c r="AQ6186" s="39"/>
      <c r="AR6186" s="40"/>
      <c r="AS6186" s="41"/>
      <c r="AT6186" s="41"/>
      <c r="AU6186" s="41"/>
      <c r="AV6186" s="41"/>
      <c r="AW6186" s="41"/>
      <c r="AX6186" s="41"/>
    </row>
    <row r="6187" spans="1:50">
      <c r="A6187" s="20"/>
      <c r="B6187" s="20"/>
      <c r="C6187" s="20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20"/>
      <c r="AP6187" s="20"/>
      <c r="AQ6187" s="39"/>
      <c r="AR6187" s="40"/>
      <c r="AS6187" s="41"/>
      <c r="AT6187" s="41"/>
      <c r="AU6187" s="41"/>
      <c r="AV6187" s="41"/>
      <c r="AW6187" s="41"/>
      <c r="AX6187" s="41"/>
    </row>
    <row r="6188" spans="1:50">
      <c r="A6188" s="20"/>
      <c r="B6188" s="20"/>
      <c r="C6188" s="20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20"/>
      <c r="AP6188" s="20"/>
      <c r="AQ6188" s="39"/>
      <c r="AR6188" s="40"/>
      <c r="AS6188" s="41"/>
      <c r="AT6188" s="41"/>
      <c r="AU6188" s="41"/>
      <c r="AV6188" s="41"/>
      <c r="AW6188" s="41"/>
      <c r="AX6188" s="41"/>
    </row>
    <row r="6189" spans="1:50">
      <c r="A6189" s="20"/>
      <c r="B6189" s="20"/>
      <c r="C6189" s="20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20"/>
      <c r="AP6189" s="20"/>
      <c r="AQ6189" s="39"/>
      <c r="AR6189" s="40"/>
      <c r="AS6189" s="41"/>
      <c r="AT6189" s="41"/>
      <c r="AU6189" s="41"/>
      <c r="AV6189" s="41"/>
      <c r="AW6189" s="41"/>
      <c r="AX6189" s="41"/>
    </row>
    <row r="6190" spans="1:50">
      <c r="A6190" s="20"/>
      <c r="B6190" s="20"/>
      <c r="C6190" s="20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20"/>
      <c r="AP6190" s="20"/>
      <c r="AQ6190" s="39"/>
      <c r="AR6190" s="40"/>
      <c r="AS6190" s="41"/>
      <c r="AT6190" s="41"/>
      <c r="AU6190" s="41"/>
      <c r="AV6190" s="41"/>
      <c r="AW6190" s="41"/>
      <c r="AX6190" s="41"/>
    </row>
    <row r="6191" spans="1:50">
      <c r="A6191" s="20"/>
      <c r="B6191" s="20"/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20"/>
      <c r="AP6191" s="20"/>
      <c r="AQ6191" s="39"/>
      <c r="AR6191" s="40"/>
      <c r="AS6191" s="41"/>
      <c r="AT6191" s="41"/>
      <c r="AU6191" s="41"/>
      <c r="AV6191" s="41"/>
      <c r="AW6191" s="41"/>
      <c r="AX6191" s="41"/>
    </row>
    <row r="6192" spans="1:50">
      <c r="A6192" s="20"/>
      <c r="B6192" s="20"/>
      <c r="C6192" s="20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20"/>
      <c r="AP6192" s="20"/>
      <c r="AQ6192" s="39"/>
      <c r="AR6192" s="40"/>
      <c r="AS6192" s="41"/>
      <c r="AT6192" s="41"/>
      <c r="AU6192" s="41"/>
      <c r="AV6192" s="41"/>
      <c r="AW6192" s="41"/>
      <c r="AX6192" s="41"/>
    </row>
    <row r="6193" spans="1:50">
      <c r="A6193" s="20"/>
      <c r="B6193" s="20"/>
      <c r="C6193" s="20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20"/>
      <c r="AP6193" s="20"/>
      <c r="AQ6193" s="39"/>
      <c r="AR6193" s="40"/>
      <c r="AS6193" s="41"/>
      <c r="AT6193" s="41"/>
      <c r="AU6193" s="41"/>
      <c r="AV6193" s="41"/>
      <c r="AW6193" s="41"/>
      <c r="AX6193" s="41"/>
    </row>
    <row r="6194" spans="1:50">
      <c r="A6194" s="20"/>
      <c r="B6194" s="20"/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20"/>
      <c r="AP6194" s="20"/>
      <c r="AQ6194" s="39"/>
      <c r="AR6194" s="40"/>
      <c r="AS6194" s="41"/>
      <c r="AT6194" s="41"/>
      <c r="AU6194" s="41"/>
      <c r="AV6194" s="41"/>
      <c r="AW6194" s="41"/>
      <c r="AX6194" s="41"/>
    </row>
    <row r="6195" spans="1:50">
      <c r="A6195" s="20"/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20"/>
      <c r="AP6195" s="20"/>
      <c r="AQ6195" s="39"/>
      <c r="AR6195" s="40"/>
      <c r="AS6195" s="41"/>
      <c r="AT6195" s="41"/>
      <c r="AU6195" s="41"/>
      <c r="AV6195" s="41"/>
      <c r="AW6195" s="41"/>
      <c r="AX6195" s="41"/>
    </row>
    <row r="6196" spans="1:50">
      <c r="A6196" s="20"/>
      <c r="B6196" s="20"/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20"/>
      <c r="AP6196" s="20"/>
      <c r="AQ6196" s="39"/>
      <c r="AR6196" s="40"/>
      <c r="AS6196" s="41"/>
      <c r="AT6196" s="41"/>
      <c r="AU6196" s="41"/>
      <c r="AV6196" s="41"/>
      <c r="AW6196" s="41"/>
      <c r="AX6196" s="41"/>
    </row>
    <row r="6197" spans="1:50">
      <c r="A6197" s="20"/>
      <c r="B6197" s="20"/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20"/>
      <c r="AP6197" s="20"/>
      <c r="AQ6197" s="39"/>
      <c r="AR6197" s="40"/>
      <c r="AS6197" s="41"/>
      <c r="AT6197" s="41"/>
      <c r="AU6197" s="41"/>
      <c r="AV6197" s="41"/>
      <c r="AW6197" s="41"/>
      <c r="AX6197" s="41"/>
    </row>
    <row r="6198" spans="1:50">
      <c r="A6198" s="20"/>
      <c r="B6198" s="20"/>
      <c r="C6198" s="20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20"/>
      <c r="AP6198" s="20"/>
      <c r="AQ6198" s="39"/>
      <c r="AR6198" s="40"/>
      <c r="AS6198" s="41"/>
      <c r="AT6198" s="41"/>
      <c r="AU6198" s="41"/>
      <c r="AV6198" s="41"/>
      <c r="AW6198" s="41"/>
      <c r="AX6198" s="41"/>
    </row>
    <row r="6199" spans="1:50">
      <c r="A6199" s="20"/>
      <c r="B6199" s="20"/>
      <c r="C6199" s="20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39"/>
      <c r="AR6199" s="40"/>
      <c r="AS6199" s="41"/>
      <c r="AT6199" s="41"/>
      <c r="AU6199" s="41"/>
      <c r="AV6199" s="41"/>
      <c r="AW6199" s="41"/>
      <c r="AX6199" s="41"/>
    </row>
    <row r="6200" spans="1:50">
      <c r="A6200" s="20"/>
      <c r="B6200" s="20"/>
      <c r="C6200" s="20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20"/>
      <c r="AP6200" s="20"/>
      <c r="AQ6200" s="39"/>
      <c r="AR6200" s="40"/>
      <c r="AS6200" s="41"/>
      <c r="AT6200" s="41"/>
      <c r="AU6200" s="41"/>
      <c r="AV6200" s="41"/>
      <c r="AW6200" s="41"/>
      <c r="AX6200" s="41"/>
    </row>
    <row r="6201" spans="1:50">
      <c r="A6201" s="20"/>
      <c r="B6201" s="20"/>
      <c r="C6201" s="20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39"/>
      <c r="AR6201" s="40"/>
      <c r="AS6201" s="41"/>
      <c r="AT6201" s="41"/>
      <c r="AU6201" s="41"/>
      <c r="AV6201" s="41"/>
      <c r="AW6201" s="41"/>
      <c r="AX6201" s="41"/>
    </row>
    <row r="6202" spans="1:50">
      <c r="A6202" s="20"/>
      <c r="B6202" s="20"/>
      <c r="C6202" s="20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20"/>
      <c r="AP6202" s="20"/>
      <c r="AQ6202" s="39"/>
      <c r="AR6202" s="40"/>
      <c r="AS6202" s="41"/>
      <c r="AT6202" s="41"/>
      <c r="AU6202" s="41"/>
      <c r="AV6202" s="41"/>
      <c r="AW6202" s="41"/>
      <c r="AX6202" s="41"/>
    </row>
    <row r="6203" spans="1:50">
      <c r="A6203" s="20"/>
      <c r="B6203" s="20"/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20"/>
      <c r="AP6203" s="20"/>
      <c r="AQ6203" s="39"/>
      <c r="AR6203" s="40"/>
      <c r="AS6203" s="41"/>
      <c r="AT6203" s="41"/>
      <c r="AU6203" s="41"/>
      <c r="AV6203" s="41"/>
      <c r="AW6203" s="41"/>
      <c r="AX6203" s="41"/>
    </row>
    <row r="6204" spans="1:50">
      <c r="A6204" s="20"/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20"/>
      <c r="AP6204" s="20"/>
      <c r="AQ6204" s="39"/>
      <c r="AR6204" s="40"/>
      <c r="AS6204" s="41"/>
      <c r="AT6204" s="41"/>
      <c r="AU6204" s="41"/>
      <c r="AV6204" s="41"/>
      <c r="AW6204" s="41"/>
      <c r="AX6204" s="41"/>
    </row>
    <row r="6205" spans="1:50">
      <c r="A6205" s="20"/>
      <c r="B6205" s="20"/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20"/>
      <c r="AP6205" s="20"/>
      <c r="AQ6205" s="39"/>
      <c r="AR6205" s="40"/>
      <c r="AS6205" s="41"/>
      <c r="AT6205" s="41"/>
      <c r="AU6205" s="41"/>
      <c r="AV6205" s="41"/>
      <c r="AW6205" s="41"/>
      <c r="AX6205" s="41"/>
    </row>
    <row r="6206" spans="1:50">
      <c r="A6206" s="20"/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20"/>
      <c r="AP6206" s="20"/>
      <c r="AQ6206" s="39"/>
      <c r="AR6206" s="40"/>
      <c r="AS6206" s="41"/>
      <c r="AT6206" s="41"/>
      <c r="AU6206" s="41"/>
      <c r="AV6206" s="41"/>
      <c r="AW6206" s="41"/>
      <c r="AX6206" s="41"/>
    </row>
    <row r="6207" spans="1:50">
      <c r="A6207" s="20"/>
      <c r="B6207" s="20"/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20"/>
      <c r="AP6207" s="20"/>
      <c r="AQ6207" s="39"/>
      <c r="AR6207" s="40"/>
      <c r="AS6207" s="41"/>
      <c r="AT6207" s="41"/>
      <c r="AU6207" s="41"/>
      <c r="AV6207" s="41"/>
      <c r="AW6207" s="41"/>
      <c r="AX6207" s="41"/>
    </row>
    <row r="6208" spans="1:50">
      <c r="A6208" s="20"/>
      <c r="B6208" s="20"/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20"/>
      <c r="AP6208" s="20"/>
      <c r="AQ6208" s="39"/>
      <c r="AR6208" s="40"/>
      <c r="AS6208" s="41"/>
      <c r="AT6208" s="41"/>
      <c r="AU6208" s="41"/>
      <c r="AV6208" s="41"/>
      <c r="AW6208" s="41"/>
      <c r="AX6208" s="41"/>
    </row>
    <row r="6209" spans="1:50">
      <c r="A6209" s="20"/>
      <c r="B6209" s="20"/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20"/>
      <c r="AP6209" s="20"/>
      <c r="AQ6209" s="39"/>
      <c r="AR6209" s="40"/>
      <c r="AS6209" s="41"/>
      <c r="AT6209" s="41"/>
      <c r="AU6209" s="41"/>
      <c r="AV6209" s="41"/>
      <c r="AW6209" s="41"/>
      <c r="AX6209" s="41"/>
    </row>
    <row r="6210" spans="1:50">
      <c r="A6210" s="20"/>
      <c r="B6210" s="20"/>
      <c r="C6210" s="20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20"/>
      <c r="AP6210" s="20"/>
      <c r="AQ6210" s="39"/>
      <c r="AR6210" s="40"/>
      <c r="AS6210" s="41"/>
      <c r="AT6210" s="41"/>
      <c r="AU6210" s="41"/>
      <c r="AV6210" s="41"/>
      <c r="AW6210" s="41"/>
      <c r="AX6210" s="41"/>
    </row>
    <row r="6211" spans="1:50">
      <c r="A6211" s="20"/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20"/>
      <c r="AP6211" s="20"/>
      <c r="AQ6211" s="39"/>
      <c r="AR6211" s="40"/>
      <c r="AS6211" s="41"/>
      <c r="AT6211" s="41"/>
      <c r="AU6211" s="41"/>
      <c r="AV6211" s="41"/>
      <c r="AW6211" s="41"/>
      <c r="AX6211" s="41"/>
    </row>
    <row r="6212" spans="1:50">
      <c r="A6212" s="20"/>
      <c r="B6212" s="20"/>
      <c r="C6212" s="20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20"/>
      <c r="AP6212" s="20"/>
      <c r="AQ6212" s="39"/>
      <c r="AR6212" s="40"/>
      <c r="AS6212" s="41"/>
      <c r="AT6212" s="41"/>
      <c r="AU6212" s="41"/>
      <c r="AV6212" s="41"/>
      <c r="AW6212" s="41"/>
      <c r="AX6212" s="41"/>
    </row>
    <row r="6213" spans="1:50">
      <c r="A6213" s="20"/>
      <c r="B6213" s="20"/>
      <c r="C6213" s="20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20"/>
      <c r="AP6213" s="20"/>
      <c r="AQ6213" s="39"/>
      <c r="AR6213" s="40"/>
      <c r="AS6213" s="41"/>
      <c r="AT6213" s="41"/>
      <c r="AU6213" s="41"/>
      <c r="AV6213" s="41"/>
      <c r="AW6213" s="41"/>
      <c r="AX6213" s="41"/>
    </row>
    <row r="6214" spans="1:50">
      <c r="A6214" s="20"/>
      <c r="B6214" s="20"/>
      <c r="C6214" s="20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20"/>
      <c r="AP6214" s="20"/>
      <c r="AQ6214" s="39"/>
      <c r="AR6214" s="40"/>
      <c r="AS6214" s="41"/>
      <c r="AT6214" s="41"/>
      <c r="AU6214" s="41"/>
      <c r="AV6214" s="41"/>
      <c r="AW6214" s="41"/>
      <c r="AX6214" s="41"/>
    </row>
    <row r="6215" spans="1:50">
      <c r="A6215" s="20"/>
      <c r="B6215" s="20"/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20"/>
      <c r="AP6215" s="20"/>
      <c r="AQ6215" s="39"/>
      <c r="AR6215" s="40"/>
      <c r="AS6215" s="41"/>
      <c r="AT6215" s="41"/>
      <c r="AU6215" s="41"/>
      <c r="AV6215" s="41"/>
      <c r="AW6215" s="41"/>
      <c r="AX6215" s="41"/>
    </row>
    <row r="6216" spans="1:50">
      <c r="A6216" s="20"/>
      <c r="B6216" s="20"/>
      <c r="C6216" s="20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20"/>
      <c r="AP6216" s="20"/>
      <c r="AQ6216" s="39"/>
      <c r="AR6216" s="40"/>
      <c r="AS6216" s="41"/>
      <c r="AT6216" s="41"/>
      <c r="AU6216" s="41"/>
      <c r="AV6216" s="41"/>
      <c r="AW6216" s="41"/>
      <c r="AX6216" s="41"/>
    </row>
    <row r="6217" spans="1:50">
      <c r="A6217" s="20"/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39"/>
      <c r="AR6217" s="40"/>
      <c r="AS6217" s="41"/>
      <c r="AT6217" s="41"/>
      <c r="AU6217" s="41"/>
      <c r="AV6217" s="41"/>
      <c r="AW6217" s="41"/>
      <c r="AX6217" s="41"/>
    </row>
    <row r="6218" spans="1:50">
      <c r="A6218" s="20"/>
      <c r="B6218" s="20"/>
      <c r="C6218" s="20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20"/>
      <c r="AP6218" s="20"/>
      <c r="AQ6218" s="39"/>
      <c r="AR6218" s="40"/>
      <c r="AS6218" s="41"/>
      <c r="AT6218" s="41"/>
      <c r="AU6218" s="41"/>
      <c r="AV6218" s="41"/>
      <c r="AW6218" s="41"/>
      <c r="AX6218" s="41"/>
    </row>
    <row r="6219" spans="1:50">
      <c r="A6219" s="20"/>
      <c r="B6219" s="20"/>
      <c r="C6219" s="20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39"/>
      <c r="AR6219" s="40"/>
      <c r="AS6219" s="41"/>
      <c r="AT6219" s="41"/>
      <c r="AU6219" s="41"/>
      <c r="AV6219" s="41"/>
      <c r="AW6219" s="41"/>
      <c r="AX6219" s="41"/>
    </row>
    <row r="6220" spans="1:50">
      <c r="A6220" s="20"/>
      <c r="B6220" s="20"/>
      <c r="C6220" s="20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20"/>
      <c r="AP6220" s="20"/>
      <c r="AQ6220" s="39"/>
      <c r="AR6220" s="40"/>
      <c r="AS6220" s="41"/>
      <c r="AT6220" s="41"/>
      <c r="AU6220" s="41"/>
      <c r="AV6220" s="41"/>
      <c r="AW6220" s="41"/>
      <c r="AX6220" s="41"/>
    </row>
    <row r="6221" spans="1:50">
      <c r="A6221" s="20"/>
      <c r="B6221" s="20"/>
      <c r="C6221" s="20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"/>
      <c r="AP6221" s="20"/>
      <c r="AQ6221" s="39"/>
      <c r="AR6221" s="40"/>
      <c r="AS6221" s="41"/>
      <c r="AT6221" s="41"/>
      <c r="AU6221" s="41"/>
      <c r="AV6221" s="41"/>
      <c r="AW6221" s="41"/>
      <c r="AX6221" s="41"/>
    </row>
    <row r="6222" spans="1:50">
      <c r="A6222" s="20"/>
      <c r="B6222" s="20"/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20"/>
      <c r="AP6222" s="20"/>
      <c r="AQ6222" s="39"/>
      <c r="AR6222" s="40"/>
      <c r="AS6222" s="41"/>
      <c r="AT6222" s="41"/>
      <c r="AU6222" s="41"/>
      <c r="AV6222" s="41"/>
      <c r="AW6222" s="41"/>
      <c r="AX6222" s="41"/>
    </row>
    <row r="6223" spans="1:50">
      <c r="A6223" s="20"/>
      <c r="B6223" s="20"/>
      <c r="C6223" s="20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20"/>
      <c r="AP6223" s="20"/>
      <c r="AQ6223" s="39"/>
      <c r="AR6223" s="40"/>
      <c r="AS6223" s="41"/>
      <c r="AT6223" s="41"/>
      <c r="AU6223" s="41"/>
      <c r="AV6223" s="41"/>
      <c r="AW6223" s="41"/>
      <c r="AX6223" s="41"/>
    </row>
    <row r="6224" spans="1:50">
      <c r="A6224" s="20"/>
      <c r="B6224" s="20"/>
      <c r="C6224" s="20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20"/>
      <c r="AP6224" s="20"/>
      <c r="AQ6224" s="39"/>
      <c r="AR6224" s="40"/>
      <c r="AS6224" s="41"/>
      <c r="AT6224" s="41"/>
      <c r="AU6224" s="41"/>
      <c r="AV6224" s="41"/>
      <c r="AW6224" s="41"/>
      <c r="AX6224" s="41"/>
    </row>
    <row r="6225" spans="1:50">
      <c r="A6225" s="20"/>
      <c r="B6225" s="20"/>
      <c r="C6225" s="20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20"/>
      <c r="AP6225" s="20"/>
      <c r="AQ6225" s="39"/>
      <c r="AR6225" s="40"/>
      <c r="AS6225" s="41"/>
      <c r="AT6225" s="41"/>
      <c r="AU6225" s="41"/>
      <c r="AV6225" s="41"/>
      <c r="AW6225" s="41"/>
      <c r="AX6225" s="41"/>
    </row>
    <row r="6226" spans="1:50">
      <c r="A6226" s="20"/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39"/>
      <c r="AR6226" s="40"/>
      <c r="AS6226" s="41"/>
      <c r="AT6226" s="41"/>
      <c r="AU6226" s="41"/>
      <c r="AV6226" s="41"/>
      <c r="AW6226" s="41"/>
      <c r="AX6226" s="41"/>
    </row>
    <row r="6227" spans="1:50">
      <c r="A6227" s="20"/>
      <c r="B6227" s="20"/>
      <c r="C6227" s="20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20"/>
      <c r="AP6227" s="20"/>
      <c r="AQ6227" s="39"/>
      <c r="AR6227" s="40"/>
      <c r="AS6227" s="41"/>
      <c r="AT6227" s="41"/>
      <c r="AU6227" s="41"/>
      <c r="AV6227" s="41"/>
      <c r="AW6227" s="41"/>
      <c r="AX6227" s="41"/>
    </row>
    <row r="6228" spans="1:50">
      <c r="A6228" s="20"/>
      <c r="B6228" s="20"/>
      <c r="C6228" s="20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20"/>
      <c r="AP6228" s="20"/>
      <c r="AQ6228" s="39"/>
      <c r="AR6228" s="40"/>
      <c r="AS6228" s="41"/>
      <c r="AT6228" s="41"/>
      <c r="AU6228" s="41"/>
      <c r="AV6228" s="41"/>
      <c r="AW6228" s="41"/>
      <c r="AX6228" s="41"/>
    </row>
    <row r="6229" spans="1:50">
      <c r="A6229" s="20"/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20"/>
      <c r="AP6229" s="20"/>
      <c r="AQ6229" s="39"/>
      <c r="AR6229" s="40"/>
      <c r="AS6229" s="41"/>
      <c r="AT6229" s="41"/>
      <c r="AU6229" s="41"/>
      <c r="AV6229" s="41"/>
      <c r="AW6229" s="41"/>
      <c r="AX6229" s="41"/>
    </row>
    <row r="6230" spans="1:50">
      <c r="A6230" s="20"/>
      <c r="B6230" s="20"/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20"/>
      <c r="AP6230" s="20"/>
      <c r="AQ6230" s="39"/>
      <c r="AR6230" s="40"/>
      <c r="AS6230" s="41"/>
      <c r="AT6230" s="41"/>
      <c r="AU6230" s="41"/>
      <c r="AV6230" s="41"/>
      <c r="AW6230" s="41"/>
      <c r="AX6230" s="41"/>
    </row>
    <row r="6231" spans="1:50">
      <c r="A6231" s="20"/>
      <c r="B6231" s="20"/>
      <c r="C6231" s="20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20"/>
      <c r="AP6231" s="20"/>
      <c r="AQ6231" s="39"/>
      <c r="AR6231" s="40"/>
      <c r="AS6231" s="41"/>
      <c r="AT6231" s="41"/>
      <c r="AU6231" s="41"/>
      <c r="AV6231" s="41"/>
      <c r="AW6231" s="41"/>
      <c r="AX6231" s="41"/>
    </row>
    <row r="6232" spans="1:50">
      <c r="A6232" s="20"/>
      <c r="B6232" s="20"/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20"/>
      <c r="AP6232" s="20"/>
      <c r="AQ6232" s="39"/>
      <c r="AR6232" s="40"/>
      <c r="AS6232" s="41"/>
      <c r="AT6232" s="41"/>
      <c r="AU6232" s="41"/>
      <c r="AV6232" s="41"/>
      <c r="AW6232" s="41"/>
      <c r="AX6232" s="41"/>
    </row>
    <row r="6233" spans="1:50">
      <c r="A6233" s="20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20"/>
      <c r="AP6233" s="20"/>
      <c r="AQ6233" s="39"/>
      <c r="AR6233" s="40"/>
      <c r="AS6233" s="41"/>
      <c r="AT6233" s="41"/>
      <c r="AU6233" s="41"/>
      <c r="AV6233" s="41"/>
      <c r="AW6233" s="41"/>
      <c r="AX6233" s="41"/>
    </row>
    <row r="6234" spans="1:50">
      <c r="A6234" s="20"/>
      <c r="B6234" s="20"/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20"/>
      <c r="AP6234" s="20"/>
      <c r="AQ6234" s="39"/>
      <c r="AR6234" s="40"/>
      <c r="AS6234" s="41"/>
      <c r="AT6234" s="41"/>
      <c r="AU6234" s="41"/>
      <c r="AV6234" s="41"/>
      <c r="AW6234" s="41"/>
      <c r="AX6234" s="41"/>
    </row>
    <row r="6235" spans="1:50">
      <c r="A6235" s="20"/>
      <c r="B6235" s="20"/>
      <c r="C6235" s="20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20"/>
      <c r="AP6235" s="20"/>
      <c r="AQ6235" s="39"/>
      <c r="AR6235" s="40"/>
      <c r="AS6235" s="41"/>
      <c r="AT6235" s="41"/>
      <c r="AU6235" s="41"/>
      <c r="AV6235" s="41"/>
      <c r="AW6235" s="41"/>
      <c r="AX6235" s="41"/>
    </row>
    <row r="6236" spans="1:50">
      <c r="A6236" s="20"/>
      <c r="B6236" s="20"/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"/>
      <c r="AP6236" s="20"/>
      <c r="AQ6236" s="39"/>
      <c r="AR6236" s="40"/>
      <c r="AS6236" s="41"/>
      <c r="AT6236" s="41"/>
      <c r="AU6236" s="41"/>
      <c r="AV6236" s="41"/>
      <c r="AW6236" s="41"/>
      <c r="AX6236" s="41"/>
    </row>
    <row r="6237" spans="1:50">
      <c r="A6237" s="20"/>
      <c r="B6237" s="20"/>
      <c r="C6237" s="20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20"/>
      <c r="AP6237" s="20"/>
      <c r="AQ6237" s="39"/>
      <c r="AR6237" s="40"/>
      <c r="AS6237" s="41"/>
      <c r="AT6237" s="41"/>
      <c r="AU6237" s="41"/>
      <c r="AV6237" s="41"/>
      <c r="AW6237" s="41"/>
      <c r="AX6237" s="41"/>
    </row>
    <row r="6238" spans="1:50">
      <c r="A6238" s="20"/>
      <c r="B6238" s="20"/>
      <c r="C6238" s="20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39"/>
      <c r="AR6238" s="40"/>
      <c r="AS6238" s="41"/>
      <c r="AT6238" s="41"/>
      <c r="AU6238" s="41"/>
      <c r="AV6238" s="41"/>
      <c r="AW6238" s="41"/>
      <c r="AX6238" s="41"/>
    </row>
    <row r="6239" spans="1:50">
      <c r="A6239" s="20"/>
      <c r="B6239" s="20"/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20"/>
      <c r="AP6239" s="20"/>
      <c r="AQ6239" s="39"/>
      <c r="AR6239" s="40"/>
      <c r="AS6239" s="41"/>
      <c r="AT6239" s="41"/>
      <c r="AU6239" s="41"/>
      <c r="AV6239" s="41"/>
      <c r="AW6239" s="41"/>
      <c r="AX6239" s="41"/>
    </row>
    <row r="6240" spans="1:50">
      <c r="A6240" s="20"/>
      <c r="B6240" s="20"/>
      <c r="C6240" s="20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20"/>
      <c r="AP6240" s="20"/>
      <c r="AQ6240" s="39"/>
      <c r="AR6240" s="40"/>
      <c r="AS6240" s="41"/>
      <c r="AT6240" s="41"/>
      <c r="AU6240" s="41"/>
      <c r="AV6240" s="41"/>
      <c r="AW6240" s="41"/>
      <c r="AX6240" s="41"/>
    </row>
    <row r="6241" spans="1:50">
      <c r="A6241" s="20"/>
      <c r="B6241" s="20"/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20"/>
      <c r="AP6241" s="20"/>
      <c r="AQ6241" s="39"/>
      <c r="AR6241" s="40"/>
      <c r="AS6241" s="41"/>
      <c r="AT6241" s="41"/>
      <c r="AU6241" s="41"/>
      <c r="AV6241" s="41"/>
      <c r="AW6241" s="41"/>
      <c r="AX6241" s="41"/>
    </row>
    <row r="6242" spans="1:50">
      <c r="A6242" s="20"/>
      <c r="B6242" s="20"/>
      <c r="C6242" s="20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20"/>
      <c r="AP6242" s="20"/>
      <c r="AQ6242" s="39"/>
      <c r="AR6242" s="40"/>
      <c r="AS6242" s="41"/>
      <c r="AT6242" s="41"/>
      <c r="AU6242" s="41"/>
      <c r="AV6242" s="41"/>
      <c r="AW6242" s="41"/>
      <c r="AX6242" s="41"/>
    </row>
    <row r="6243" spans="1:50">
      <c r="A6243" s="20"/>
      <c r="B6243" s="20"/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20"/>
      <c r="AP6243" s="20"/>
      <c r="AQ6243" s="39"/>
      <c r="AR6243" s="40"/>
      <c r="AS6243" s="41"/>
      <c r="AT6243" s="41"/>
      <c r="AU6243" s="41"/>
      <c r="AV6243" s="41"/>
      <c r="AW6243" s="41"/>
      <c r="AX6243" s="41"/>
    </row>
    <row r="6244" spans="1:50">
      <c r="A6244" s="20"/>
      <c r="B6244" s="20"/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20"/>
      <c r="AP6244" s="20"/>
      <c r="AQ6244" s="39"/>
      <c r="AR6244" s="40"/>
      <c r="AS6244" s="41"/>
      <c r="AT6244" s="41"/>
      <c r="AU6244" s="41"/>
      <c r="AV6244" s="41"/>
      <c r="AW6244" s="41"/>
      <c r="AX6244" s="41"/>
    </row>
    <row r="6245" spans="1:50">
      <c r="A6245" s="20"/>
      <c r="B6245" s="20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20"/>
      <c r="AP6245" s="20"/>
      <c r="AQ6245" s="39"/>
      <c r="AR6245" s="40"/>
      <c r="AS6245" s="41"/>
      <c r="AT6245" s="41"/>
      <c r="AU6245" s="41"/>
      <c r="AV6245" s="41"/>
      <c r="AW6245" s="41"/>
      <c r="AX6245" s="41"/>
    </row>
    <row r="6246" spans="1:50">
      <c r="A6246" s="20"/>
      <c r="B6246" s="20"/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"/>
      <c r="AP6246" s="20"/>
      <c r="AQ6246" s="39"/>
      <c r="AR6246" s="40"/>
      <c r="AS6246" s="41"/>
      <c r="AT6246" s="41"/>
      <c r="AU6246" s="41"/>
      <c r="AV6246" s="41"/>
      <c r="AW6246" s="41"/>
      <c r="AX6246" s="41"/>
    </row>
    <row r="6247" spans="1:50">
      <c r="A6247" s="20"/>
      <c r="B6247" s="20"/>
      <c r="C6247" s="20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39"/>
      <c r="AR6247" s="40"/>
      <c r="AS6247" s="41"/>
      <c r="AT6247" s="41"/>
      <c r="AU6247" s="41"/>
      <c r="AV6247" s="41"/>
      <c r="AW6247" s="41"/>
      <c r="AX6247" s="41"/>
    </row>
    <row r="6248" spans="1:50">
      <c r="A6248" s="20"/>
      <c r="B6248" s="20"/>
      <c r="C6248" s="20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20"/>
      <c r="AP6248" s="20"/>
      <c r="AQ6248" s="39"/>
      <c r="AR6248" s="40"/>
      <c r="AS6248" s="41"/>
      <c r="AT6248" s="41"/>
      <c r="AU6248" s="41"/>
      <c r="AV6248" s="41"/>
      <c r="AW6248" s="41"/>
      <c r="AX6248" s="41"/>
    </row>
    <row r="6249" spans="1:50">
      <c r="A6249" s="20"/>
      <c r="B6249" s="20"/>
      <c r="C6249" s="20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20"/>
      <c r="AP6249" s="20"/>
      <c r="AQ6249" s="39"/>
      <c r="AR6249" s="40"/>
      <c r="AS6249" s="41"/>
      <c r="AT6249" s="41"/>
      <c r="AU6249" s="41"/>
      <c r="AV6249" s="41"/>
      <c r="AW6249" s="41"/>
      <c r="AX6249" s="41"/>
    </row>
    <row r="6250" spans="1:50">
      <c r="A6250" s="20"/>
      <c r="B6250" s="20"/>
      <c r="C6250" s="20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20"/>
      <c r="AP6250" s="20"/>
      <c r="AQ6250" s="39"/>
      <c r="AR6250" s="40"/>
      <c r="AS6250" s="41"/>
      <c r="AT6250" s="41"/>
      <c r="AU6250" s="41"/>
      <c r="AV6250" s="41"/>
      <c r="AW6250" s="41"/>
      <c r="AX6250" s="41"/>
    </row>
    <row r="6251" spans="1:50">
      <c r="A6251" s="20"/>
      <c r="B6251" s="20"/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20"/>
      <c r="AP6251" s="20"/>
      <c r="AQ6251" s="39"/>
      <c r="AR6251" s="40"/>
      <c r="AS6251" s="41"/>
      <c r="AT6251" s="41"/>
      <c r="AU6251" s="41"/>
      <c r="AV6251" s="41"/>
      <c r="AW6251" s="41"/>
      <c r="AX6251" s="41"/>
    </row>
    <row r="6252" spans="1:50">
      <c r="A6252" s="20"/>
      <c r="B6252" s="20"/>
      <c r="C6252" s="20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20"/>
      <c r="AP6252" s="20"/>
      <c r="AQ6252" s="39"/>
      <c r="AR6252" s="40"/>
      <c r="AS6252" s="41"/>
      <c r="AT6252" s="41"/>
      <c r="AU6252" s="41"/>
      <c r="AV6252" s="41"/>
      <c r="AW6252" s="41"/>
      <c r="AX6252" s="41"/>
    </row>
    <row r="6253" spans="1:50">
      <c r="A6253" s="20"/>
      <c r="B6253" s="20"/>
      <c r="C6253" s="20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20"/>
      <c r="AP6253" s="20"/>
      <c r="AQ6253" s="39"/>
      <c r="AR6253" s="40"/>
      <c r="AS6253" s="41"/>
      <c r="AT6253" s="41"/>
      <c r="AU6253" s="41"/>
      <c r="AV6253" s="41"/>
      <c r="AW6253" s="41"/>
      <c r="AX6253" s="41"/>
    </row>
    <row r="6254" spans="1:50">
      <c r="A6254" s="20"/>
      <c r="B6254" s="20"/>
      <c r="C6254" s="20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20"/>
      <c r="AP6254" s="20"/>
      <c r="AQ6254" s="39"/>
      <c r="AR6254" s="40"/>
      <c r="AS6254" s="41"/>
      <c r="AT6254" s="41"/>
      <c r="AU6254" s="41"/>
      <c r="AV6254" s="41"/>
      <c r="AW6254" s="41"/>
      <c r="AX6254" s="41"/>
    </row>
    <row r="6255" spans="1:50">
      <c r="A6255" s="20"/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20"/>
      <c r="AP6255" s="20"/>
      <c r="AQ6255" s="39"/>
      <c r="AR6255" s="40"/>
      <c r="AS6255" s="41"/>
      <c r="AT6255" s="41"/>
      <c r="AU6255" s="41"/>
      <c r="AV6255" s="41"/>
      <c r="AW6255" s="41"/>
      <c r="AX6255" s="41"/>
    </row>
    <row r="6256" spans="1:50">
      <c r="A6256" s="20"/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20"/>
      <c r="AP6256" s="20"/>
      <c r="AQ6256" s="39"/>
      <c r="AR6256" s="40"/>
      <c r="AS6256" s="41"/>
      <c r="AT6256" s="41"/>
      <c r="AU6256" s="41"/>
      <c r="AV6256" s="41"/>
      <c r="AW6256" s="41"/>
      <c r="AX6256" s="41"/>
    </row>
    <row r="6257" spans="1:50">
      <c r="A6257" s="20"/>
      <c r="B6257" s="20"/>
      <c r="C6257" s="20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20"/>
      <c r="AP6257" s="20"/>
      <c r="AQ6257" s="39"/>
      <c r="AR6257" s="40"/>
      <c r="AS6257" s="41"/>
      <c r="AT6257" s="41"/>
      <c r="AU6257" s="41"/>
      <c r="AV6257" s="41"/>
      <c r="AW6257" s="41"/>
      <c r="AX6257" s="41"/>
    </row>
    <row r="6258" spans="1:50">
      <c r="A6258" s="20"/>
      <c r="B6258" s="20"/>
      <c r="C6258" s="20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20"/>
      <c r="AP6258" s="20"/>
      <c r="AQ6258" s="39"/>
      <c r="AR6258" s="40"/>
      <c r="AS6258" s="41"/>
      <c r="AT6258" s="41"/>
      <c r="AU6258" s="41"/>
      <c r="AV6258" s="41"/>
      <c r="AW6258" s="41"/>
      <c r="AX6258" s="41"/>
    </row>
    <row r="6259" spans="1:50">
      <c r="A6259" s="20"/>
      <c r="B6259" s="20"/>
      <c r="C6259" s="20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20"/>
      <c r="AP6259" s="20"/>
      <c r="AQ6259" s="39"/>
      <c r="AR6259" s="40"/>
      <c r="AS6259" s="41"/>
      <c r="AT6259" s="41"/>
      <c r="AU6259" s="41"/>
      <c r="AV6259" s="41"/>
      <c r="AW6259" s="41"/>
      <c r="AX6259" s="41"/>
    </row>
    <row r="6260" spans="1:50">
      <c r="A6260" s="20"/>
      <c r="B6260" s="20"/>
      <c r="C6260" s="20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20"/>
      <c r="AP6260" s="20"/>
      <c r="AQ6260" s="39"/>
      <c r="AR6260" s="40"/>
      <c r="AS6260" s="41"/>
      <c r="AT6260" s="41"/>
      <c r="AU6260" s="41"/>
      <c r="AV6260" s="41"/>
      <c r="AW6260" s="41"/>
      <c r="AX6260" s="41"/>
    </row>
    <row r="6261" spans="1:50">
      <c r="A6261" s="20"/>
      <c r="B6261" s="20"/>
      <c r="C6261" s="20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20"/>
      <c r="AP6261" s="20"/>
      <c r="AQ6261" s="39"/>
      <c r="AR6261" s="40"/>
      <c r="AS6261" s="41"/>
      <c r="AT6261" s="41"/>
      <c r="AU6261" s="41"/>
      <c r="AV6261" s="41"/>
      <c r="AW6261" s="41"/>
      <c r="AX6261" s="41"/>
    </row>
    <row r="6262" spans="1:50">
      <c r="A6262" s="20"/>
      <c r="B6262" s="20"/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20"/>
      <c r="AP6262" s="20"/>
      <c r="AQ6262" s="39"/>
      <c r="AR6262" s="40"/>
      <c r="AS6262" s="41"/>
      <c r="AT6262" s="41"/>
      <c r="AU6262" s="41"/>
      <c r="AV6262" s="41"/>
      <c r="AW6262" s="41"/>
      <c r="AX6262" s="41"/>
    </row>
    <row r="6263" spans="1:50">
      <c r="A6263" s="20"/>
      <c r="B6263" s="20"/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20"/>
      <c r="AP6263" s="20"/>
      <c r="AQ6263" s="39"/>
      <c r="AR6263" s="40"/>
      <c r="AS6263" s="41"/>
      <c r="AT6263" s="41"/>
      <c r="AU6263" s="41"/>
      <c r="AV6263" s="41"/>
      <c r="AW6263" s="41"/>
      <c r="AX6263" s="41"/>
    </row>
    <row r="6264" spans="1:50">
      <c r="A6264" s="20"/>
      <c r="B6264" s="20"/>
      <c r="C6264" s="20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20"/>
      <c r="AP6264" s="20"/>
      <c r="AQ6264" s="39"/>
      <c r="AR6264" s="40"/>
      <c r="AS6264" s="41"/>
      <c r="AT6264" s="41"/>
      <c r="AU6264" s="41"/>
      <c r="AV6264" s="41"/>
      <c r="AW6264" s="41"/>
      <c r="AX6264" s="41"/>
    </row>
    <row r="6265" spans="1:50">
      <c r="A6265" s="20"/>
      <c r="B6265" s="20"/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39"/>
      <c r="AR6265" s="40"/>
      <c r="AS6265" s="41"/>
      <c r="AT6265" s="41"/>
      <c r="AU6265" s="41"/>
      <c r="AV6265" s="41"/>
      <c r="AW6265" s="41"/>
      <c r="AX6265" s="41"/>
    </row>
    <row r="6266" spans="1:50">
      <c r="A6266" s="20"/>
      <c r="B6266" s="20"/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20"/>
      <c r="AP6266" s="20"/>
      <c r="AQ6266" s="39"/>
      <c r="AR6266" s="40"/>
      <c r="AS6266" s="41"/>
      <c r="AT6266" s="41"/>
      <c r="AU6266" s="41"/>
      <c r="AV6266" s="41"/>
      <c r="AW6266" s="41"/>
      <c r="AX6266" s="41"/>
    </row>
    <row r="6267" spans="1:50">
      <c r="A6267" s="20"/>
      <c r="B6267" s="20"/>
      <c r="C6267" s="20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39"/>
      <c r="AR6267" s="40"/>
      <c r="AS6267" s="41"/>
      <c r="AT6267" s="41"/>
      <c r="AU6267" s="41"/>
      <c r="AV6267" s="41"/>
      <c r="AW6267" s="41"/>
      <c r="AX6267" s="41"/>
    </row>
    <row r="6268" spans="1:50">
      <c r="A6268" s="20"/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20"/>
      <c r="AP6268" s="20"/>
      <c r="AQ6268" s="39"/>
      <c r="AR6268" s="40"/>
      <c r="AS6268" s="41"/>
      <c r="AT6268" s="41"/>
      <c r="AU6268" s="41"/>
      <c r="AV6268" s="41"/>
      <c r="AW6268" s="41"/>
      <c r="AX6268" s="41"/>
    </row>
    <row r="6269" spans="1:50">
      <c r="A6269" s="20"/>
      <c r="B6269" s="20"/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20"/>
      <c r="AP6269" s="20"/>
      <c r="AQ6269" s="39"/>
      <c r="AR6269" s="40"/>
      <c r="AS6269" s="41"/>
      <c r="AT6269" s="41"/>
      <c r="AU6269" s="41"/>
      <c r="AV6269" s="41"/>
      <c r="AW6269" s="41"/>
      <c r="AX6269" s="41"/>
    </row>
    <row r="6270" spans="1:50">
      <c r="A6270" s="20"/>
      <c r="B6270" s="20"/>
      <c r="C6270" s="20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20"/>
      <c r="AP6270" s="20"/>
      <c r="AQ6270" s="39"/>
      <c r="AR6270" s="40"/>
      <c r="AS6270" s="41"/>
      <c r="AT6270" s="41"/>
      <c r="AU6270" s="41"/>
      <c r="AV6270" s="41"/>
      <c r="AW6270" s="41"/>
      <c r="AX6270" s="41"/>
    </row>
    <row r="6271" spans="1:50">
      <c r="A6271" s="20"/>
      <c r="B6271" s="20"/>
      <c r="C6271" s="20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20"/>
      <c r="AP6271" s="20"/>
      <c r="AQ6271" s="39"/>
      <c r="AR6271" s="40"/>
      <c r="AS6271" s="41"/>
      <c r="AT6271" s="41"/>
      <c r="AU6271" s="41"/>
      <c r="AV6271" s="41"/>
      <c r="AW6271" s="41"/>
      <c r="AX6271" s="41"/>
    </row>
    <row r="6272" spans="1:50">
      <c r="A6272" s="20"/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20"/>
      <c r="AP6272" s="20"/>
      <c r="AQ6272" s="39"/>
      <c r="AR6272" s="40"/>
      <c r="AS6272" s="41"/>
      <c r="AT6272" s="41"/>
      <c r="AU6272" s="41"/>
      <c r="AV6272" s="41"/>
      <c r="AW6272" s="41"/>
      <c r="AX6272" s="41"/>
    </row>
    <row r="6273" spans="1:50">
      <c r="A6273" s="20"/>
      <c r="B6273" s="20"/>
      <c r="C6273" s="20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20"/>
      <c r="AP6273" s="20"/>
      <c r="AQ6273" s="39"/>
      <c r="AR6273" s="40"/>
      <c r="AS6273" s="41"/>
      <c r="AT6273" s="41"/>
      <c r="AU6273" s="41"/>
      <c r="AV6273" s="41"/>
      <c r="AW6273" s="41"/>
      <c r="AX6273" s="41"/>
    </row>
    <row r="6274" spans="1:50">
      <c r="A6274" s="20"/>
      <c r="B6274" s="20"/>
      <c r="C6274" s="20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20"/>
      <c r="AP6274" s="20"/>
      <c r="AQ6274" s="39"/>
      <c r="AR6274" s="40"/>
      <c r="AS6274" s="41"/>
      <c r="AT6274" s="41"/>
      <c r="AU6274" s="41"/>
      <c r="AV6274" s="41"/>
      <c r="AW6274" s="41"/>
      <c r="AX6274" s="41"/>
    </row>
    <row r="6275" spans="1:50">
      <c r="A6275" s="20"/>
      <c r="B6275" s="20"/>
      <c r="C6275" s="20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20"/>
      <c r="AP6275" s="20"/>
      <c r="AQ6275" s="39"/>
      <c r="AR6275" s="40"/>
      <c r="AS6275" s="41"/>
      <c r="AT6275" s="41"/>
      <c r="AU6275" s="41"/>
      <c r="AV6275" s="41"/>
      <c r="AW6275" s="41"/>
      <c r="AX6275" s="41"/>
    </row>
    <row r="6276" spans="1:50">
      <c r="A6276" s="20"/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20"/>
      <c r="AP6276" s="20"/>
      <c r="AQ6276" s="39"/>
      <c r="AR6276" s="40"/>
      <c r="AS6276" s="41"/>
      <c r="AT6276" s="41"/>
      <c r="AU6276" s="41"/>
      <c r="AV6276" s="41"/>
      <c r="AW6276" s="41"/>
      <c r="AX6276" s="41"/>
    </row>
    <row r="6277" spans="1:50">
      <c r="A6277" s="20"/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20"/>
      <c r="AP6277" s="20"/>
      <c r="AQ6277" s="39"/>
      <c r="AR6277" s="40"/>
      <c r="AS6277" s="41"/>
      <c r="AT6277" s="41"/>
      <c r="AU6277" s="41"/>
      <c r="AV6277" s="41"/>
      <c r="AW6277" s="41"/>
      <c r="AX6277" s="41"/>
    </row>
    <row r="6278" spans="1:50">
      <c r="A6278" s="20"/>
      <c r="B6278" s="20"/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20"/>
      <c r="AP6278" s="20"/>
      <c r="AQ6278" s="39"/>
      <c r="AR6278" s="40"/>
      <c r="AS6278" s="41"/>
      <c r="AT6278" s="41"/>
      <c r="AU6278" s="41"/>
      <c r="AV6278" s="41"/>
      <c r="AW6278" s="41"/>
      <c r="AX6278" s="41"/>
    </row>
    <row r="6279" spans="1:50">
      <c r="A6279" s="20"/>
      <c r="B6279" s="20"/>
      <c r="C6279" s="20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20"/>
      <c r="AP6279" s="20"/>
      <c r="AQ6279" s="39"/>
      <c r="AR6279" s="40"/>
      <c r="AS6279" s="41"/>
      <c r="AT6279" s="41"/>
      <c r="AU6279" s="41"/>
      <c r="AV6279" s="41"/>
      <c r="AW6279" s="41"/>
      <c r="AX6279" s="41"/>
    </row>
    <row r="6280" spans="1:50">
      <c r="A6280" s="20"/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20"/>
      <c r="AP6280" s="20"/>
      <c r="AQ6280" s="39"/>
      <c r="AR6280" s="40"/>
      <c r="AS6280" s="41"/>
      <c r="AT6280" s="41"/>
      <c r="AU6280" s="41"/>
      <c r="AV6280" s="41"/>
      <c r="AW6280" s="41"/>
      <c r="AX6280" s="41"/>
    </row>
    <row r="6281" spans="1:50">
      <c r="A6281" s="20"/>
      <c r="B6281" s="20"/>
      <c r="C6281" s="20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20"/>
      <c r="AP6281" s="20"/>
      <c r="AQ6281" s="39"/>
      <c r="AR6281" s="40"/>
      <c r="AS6281" s="41"/>
      <c r="AT6281" s="41"/>
      <c r="AU6281" s="41"/>
      <c r="AV6281" s="41"/>
      <c r="AW6281" s="41"/>
      <c r="AX6281" s="41"/>
    </row>
    <row r="6282" spans="1:50">
      <c r="A6282" s="20"/>
      <c r="B6282" s="20"/>
      <c r="C6282" s="20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20"/>
      <c r="AP6282" s="20"/>
      <c r="AQ6282" s="39"/>
      <c r="AR6282" s="40"/>
      <c r="AS6282" s="41"/>
      <c r="AT6282" s="41"/>
      <c r="AU6282" s="41"/>
      <c r="AV6282" s="41"/>
      <c r="AW6282" s="41"/>
      <c r="AX6282" s="41"/>
    </row>
    <row r="6283" spans="1:50">
      <c r="A6283" s="20"/>
      <c r="B6283" s="20"/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20"/>
      <c r="AP6283" s="20"/>
      <c r="AQ6283" s="39"/>
      <c r="AR6283" s="40"/>
      <c r="AS6283" s="41"/>
      <c r="AT6283" s="41"/>
      <c r="AU6283" s="41"/>
      <c r="AV6283" s="41"/>
      <c r="AW6283" s="41"/>
      <c r="AX6283" s="41"/>
    </row>
    <row r="6284" spans="1:50">
      <c r="A6284" s="20"/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39"/>
      <c r="AR6284" s="40"/>
      <c r="AS6284" s="41"/>
      <c r="AT6284" s="41"/>
      <c r="AU6284" s="41"/>
      <c r="AV6284" s="41"/>
      <c r="AW6284" s="41"/>
      <c r="AX6284" s="41"/>
    </row>
    <row r="6285" spans="1:50">
      <c r="A6285" s="20"/>
      <c r="B6285" s="20"/>
      <c r="C6285" s="20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20"/>
      <c r="AP6285" s="20"/>
      <c r="AQ6285" s="39"/>
      <c r="AR6285" s="40"/>
      <c r="AS6285" s="41"/>
      <c r="AT6285" s="41"/>
      <c r="AU6285" s="41"/>
      <c r="AV6285" s="41"/>
      <c r="AW6285" s="41"/>
      <c r="AX6285" s="41"/>
    </row>
    <row r="6286" spans="1:50">
      <c r="A6286" s="20"/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20"/>
      <c r="AP6286" s="20"/>
      <c r="AQ6286" s="39"/>
      <c r="AR6286" s="40"/>
      <c r="AS6286" s="41"/>
      <c r="AT6286" s="41"/>
      <c r="AU6286" s="41"/>
      <c r="AV6286" s="41"/>
      <c r="AW6286" s="41"/>
      <c r="AX6286" s="41"/>
    </row>
    <row r="6287" spans="1:50">
      <c r="A6287" s="20"/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"/>
      <c r="AP6287" s="20"/>
      <c r="AQ6287" s="39"/>
      <c r="AR6287" s="40"/>
      <c r="AS6287" s="41"/>
      <c r="AT6287" s="41"/>
      <c r="AU6287" s="41"/>
      <c r="AV6287" s="41"/>
      <c r="AW6287" s="41"/>
      <c r="AX6287" s="41"/>
    </row>
    <row r="6288" spans="1:50">
      <c r="A6288" s="20"/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20"/>
      <c r="AP6288" s="20"/>
      <c r="AQ6288" s="39"/>
      <c r="AR6288" s="40"/>
      <c r="AS6288" s="41"/>
      <c r="AT6288" s="41"/>
      <c r="AU6288" s="41"/>
      <c r="AV6288" s="41"/>
      <c r="AW6288" s="41"/>
      <c r="AX6288" s="41"/>
    </row>
    <row r="6289" spans="1:50">
      <c r="A6289" s="20"/>
      <c r="B6289" s="20"/>
      <c r="C6289" s="20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20"/>
      <c r="AP6289" s="20"/>
      <c r="AQ6289" s="39"/>
      <c r="AR6289" s="40"/>
      <c r="AS6289" s="41"/>
      <c r="AT6289" s="41"/>
      <c r="AU6289" s="41"/>
      <c r="AV6289" s="41"/>
      <c r="AW6289" s="41"/>
      <c r="AX6289" s="41"/>
    </row>
    <row r="6290" spans="1:50">
      <c r="A6290" s="20"/>
      <c r="B6290" s="20"/>
      <c r="C6290" s="20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20"/>
      <c r="AP6290" s="20"/>
      <c r="AQ6290" s="39"/>
      <c r="AR6290" s="40"/>
      <c r="AS6290" s="41"/>
      <c r="AT6290" s="41"/>
      <c r="AU6290" s="41"/>
      <c r="AV6290" s="41"/>
      <c r="AW6290" s="41"/>
      <c r="AX6290" s="41"/>
    </row>
    <row r="6291" spans="1:50">
      <c r="A6291" s="20"/>
      <c r="B6291" s="20"/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20"/>
      <c r="AP6291" s="20"/>
      <c r="AQ6291" s="39"/>
      <c r="AR6291" s="40"/>
      <c r="AS6291" s="41"/>
      <c r="AT6291" s="41"/>
      <c r="AU6291" s="41"/>
      <c r="AV6291" s="41"/>
      <c r="AW6291" s="41"/>
      <c r="AX6291" s="41"/>
    </row>
    <row r="6292" spans="1:50">
      <c r="A6292" s="20"/>
      <c r="B6292" s="20"/>
      <c r="C6292" s="20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20"/>
      <c r="AP6292" s="20"/>
      <c r="AQ6292" s="39"/>
      <c r="AR6292" s="40"/>
      <c r="AS6292" s="41"/>
      <c r="AT6292" s="41"/>
      <c r="AU6292" s="41"/>
      <c r="AV6292" s="41"/>
      <c r="AW6292" s="41"/>
      <c r="AX6292" s="41"/>
    </row>
    <row r="6293" spans="1:50">
      <c r="A6293" s="20"/>
      <c r="B6293" s="20"/>
      <c r="C6293" s="20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20"/>
      <c r="AP6293" s="20"/>
      <c r="AQ6293" s="39"/>
      <c r="AR6293" s="40"/>
      <c r="AS6293" s="41"/>
      <c r="AT6293" s="41"/>
      <c r="AU6293" s="41"/>
      <c r="AV6293" s="41"/>
      <c r="AW6293" s="41"/>
      <c r="AX6293" s="41"/>
    </row>
    <row r="6294" spans="1:50">
      <c r="A6294" s="20"/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20"/>
      <c r="AP6294" s="20"/>
      <c r="AQ6294" s="39"/>
      <c r="AR6294" s="40"/>
      <c r="AS6294" s="41"/>
      <c r="AT6294" s="41"/>
      <c r="AU6294" s="41"/>
      <c r="AV6294" s="41"/>
      <c r="AW6294" s="41"/>
      <c r="AX6294" s="41"/>
    </row>
    <row r="6295" spans="1:50">
      <c r="A6295" s="20"/>
      <c r="B6295" s="20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20"/>
      <c r="AP6295" s="20"/>
      <c r="AQ6295" s="39"/>
      <c r="AR6295" s="40"/>
      <c r="AS6295" s="41"/>
      <c r="AT6295" s="41"/>
      <c r="AU6295" s="41"/>
      <c r="AV6295" s="41"/>
      <c r="AW6295" s="41"/>
      <c r="AX6295" s="41"/>
    </row>
    <row r="6296" spans="1:50">
      <c r="A6296" s="20"/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39"/>
      <c r="AR6296" s="40"/>
      <c r="AS6296" s="41"/>
      <c r="AT6296" s="41"/>
      <c r="AU6296" s="41"/>
      <c r="AV6296" s="41"/>
      <c r="AW6296" s="41"/>
      <c r="AX6296" s="41"/>
    </row>
    <row r="6297" spans="1:50">
      <c r="A6297" s="20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20"/>
      <c r="AP6297" s="20"/>
      <c r="AQ6297" s="39"/>
      <c r="AR6297" s="40"/>
      <c r="AS6297" s="41"/>
      <c r="AT6297" s="41"/>
      <c r="AU6297" s="41"/>
      <c r="AV6297" s="41"/>
      <c r="AW6297" s="41"/>
      <c r="AX6297" s="41"/>
    </row>
    <row r="6298" spans="1:50">
      <c r="A6298" s="20"/>
      <c r="B6298" s="20"/>
      <c r="C6298" s="20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20"/>
      <c r="AP6298" s="20"/>
      <c r="AQ6298" s="39"/>
      <c r="AR6298" s="40"/>
      <c r="AS6298" s="41"/>
      <c r="AT6298" s="41"/>
      <c r="AU6298" s="41"/>
      <c r="AV6298" s="41"/>
      <c r="AW6298" s="41"/>
      <c r="AX6298" s="41"/>
    </row>
    <row r="6299" spans="1:50">
      <c r="A6299" s="20"/>
      <c r="B6299" s="20"/>
      <c r="C6299" s="20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20"/>
      <c r="AP6299" s="20"/>
      <c r="AQ6299" s="39"/>
      <c r="AR6299" s="40"/>
      <c r="AS6299" s="41"/>
      <c r="AT6299" s="41"/>
      <c r="AU6299" s="41"/>
      <c r="AV6299" s="41"/>
      <c r="AW6299" s="41"/>
      <c r="AX6299" s="41"/>
    </row>
    <row r="6300" spans="1:50">
      <c r="A6300" s="20"/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20"/>
      <c r="AP6300" s="20"/>
      <c r="AQ6300" s="39"/>
      <c r="AR6300" s="40"/>
      <c r="AS6300" s="41"/>
      <c r="AT6300" s="41"/>
      <c r="AU6300" s="41"/>
      <c r="AV6300" s="41"/>
      <c r="AW6300" s="41"/>
      <c r="AX6300" s="41"/>
    </row>
    <row r="6301" spans="1:50">
      <c r="A6301" s="20"/>
      <c r="B6301" s="20"/>
      <c r="C6301" s="20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20"/>
      <c r="AP6301" s="20"/>
      <c r="AQ6301" s="39"/>
      <c r="AR6301" s="40"/>
      <c r="AS6301" s="41"/>
      <c r="AT6301" s="41"/>
      <c r="AU6301" s="41"/>
      <c r="AV6301" s="41"/>
      <c r="AW6301" s="41"/>
      <c r="AX6301" s="41"/>
    </row>
    <row r="6302" spans="1:50">
      <c r="A6302" s="20"/>
      <c r="B6302" s="20"/>
      <c r="C6302" s="20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"/>
      <c r="AP6302" s="20"/>
      <c r="AQ6302" s="39"/>
      <c r="AR6302" s="40"/>
      <c r="AS6302" s="41"/>
      <c r="AT6302" s="41"/>
      <c r="AU6302" s="41"/>
      <c r="AV6302" s="41"/>
      <c r="AW6302" s="41"/>
      <c r="AX6302" s="41"/>
    </row>
    <row r="6303" spans="1:50">
      <c r="A6303" s="20"/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20"/>
      <c r="AP6303" s="20"/>
      <c r="AQ6303" s="39"/>
      <c r="AR6303" s="40"/>
      <c r="AS6303" s="41"/>
      <c r="AT6303" s="41"/>
      <c r="AU6303" s="41"/>
      <c r="AV6303" s="41"/>
      <c r="AW6303" s="41"/>
      <c r="AX6303" s="41"/>
    </row>
    <row r="6304" spans="1:50">
      <c r="A6304" s="20"/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20"/>
      <c r="AP6304" s="20"/>
      <c r="AQ6304" s="39"/>
      <c r="AR6304" s="40"/>
      <c r="AS6304" s="41"/>
      <c r="AT6304" s="41"/>
      <c r="AU6304" s="41"/>
      <c r="AV6304" s="41"/>
      <c r="AW6304" s="41"/>
      <c r="AX6304" s="41"/>
    </row>
    <row r="6305" spans="1:50">
      <c r="A6305" s="20"/>
      <c r="B6305" s="20"/>
      <c r="C6305" s="20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20"/>
      <c r="AP6305" s="20"/>
      <c r="AQ6305" s="39"/>
      <c r="AR6305" s="40"/>
      <c r="AS6305" s="41"/>
      <c r="AT6305" s="41"/>
      <c r="AU6305" s="41"/>
      <c r="AV6305" s="41"/>
      <c r="AW6305" s="41"/>
      <c r="AX6305" s="41"/>
    </row>
    <row r="6306" spans="1:50">
      <c r="A6306" s="20"/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20"/>
      <c r="AP6306" s="20"/>
      <c r="AQ6306" s="39"/>
      <c r="AR6306" s="40"/>
      <c r="AS6306" s="41"/>
      <c r="AT6306" s="41"/>
      <c r="AU6306" s="41"/>
      <c r="AV6306" s="41"/>
      <c r="AW6306" s="41"/>
      <c r="AX6306" s="41"/>
    </row>
    <row r="6307" spans="1:50">
      <c r="A6307" s="20"/>
      <c r="B6307" s="20"/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20"/>
      <c r="AP6307" s="20"/>
      <c r="AQ6307" s="39"/>
      <c r="AR6307" s="40"/>
      <c r="AS6307" s="41"/>
      <c r="AT6307" s="41"/>
      <c r="AU6307" s="41"/>
      <c r="AV6307" s="41"/>
      <c r="AW6307" s="41"/>
      <c r="AX6307" s="41"/>
    </row>
    <row r="6308" spans="1:50">
      <c r="A6308" s="20"/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20"/>
      <c r="AP6308" s="20"/>
      <c r="AQ6308" s="39"/>
      <c r="AR6308" s="40"/>
      <c r="AS6308" s="41"/>
      <c r="AT6308" s="41"/>
      <c r="AU6308" s="41"/>
      <c r="AV6308" s="41"/>
      <c r="AW6308" s="41"/>
      <c r="AX6308" s="41"/>
    </row>
    <row r="6309" spans="1:50">
      <c r="A6309" s="20"/>
      <c r="B6309" s="20"/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20"/>
      <c r="AP6309" s="20"/>
      <c r="AQ6309" s="39"/>
      <c r="AR6309" s="40"/>
      <c r="AS6309" s="41"/>
      <c r="AT6309" s="41"/>
      <c r="AU6309" s="41"/>
      <c r="AV6309" s="41"/>
      <c r="AW6309" s="41"/>
      <c r="AX6309" s="41"/>
    </row>
    <row r="6310" spans="1:50">
      <c r="A6310" s="20"/>
      <c r="B6310" s="20"/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20"/>
      <c r="AP6310" s="20"/>
      <c r="AQ6310" s="39"/>
      <c r="AR6310" s="40"/>
      <c r="AS6310" s="41"/>
      <c r="AT6310" s="41"/>
      <c r="AU6310" s="41"/>
      <c r="AV6310" s="41"/>
      <c r="AW6310" s="41"/>
      <c r="AX6310" s="41"/>
    </row>
    <row r="6311" spans="1:50">
      <c r="A6311" s="20"/>
      <c r="B6311" s="20"/>
      <c r="C6311" s="20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20"/>
      <c r="AP6311" s="20"/>
      <c r="AQ6311" s="39"/>
      <c r="AR6311" s="40"/>
      <c r="AS6311" s="41"/>
      <c r="AT6311" s="41"/>
      <c r="AU6311" s="41"/>
      <c r="AV6311" s="41"/>
      <c r="AW6311" s="41"/>
      <c r="AX6311" s="41"/>
    </row>
    <row r="6312" spans="1:50">
      <c r="A6312" s="20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20"/>
      <c r="AP6312" s="20"/>
      <c r="AQ6312" s="39"/>
      <c r="AR6312" s="40"/>
      <c r="AS6312" s="41"/>
      <c r="AT6312" s="41"/>
      <c r="AU6312" s="41"/>
      <c r="AV6312" s="41"/>
      <c r="AW6312" s="41"/>
      <c r="AX6312" s="41"/>
    </row>
    <row r="6313" spans="1:50">
      <c r="A6313" s="20"/>
      <c r="B6313" s="20"/>
      <c r="C6313" s="20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39"/>
      <c r="AR6313" s="40"/>
      <c r="AS6313" s="41"/>
      <c r="AT6313" s="41"/>
      <c r="AU6313" s="41"/>
      <c r="AV6313" s="41"/>
      <c r="AW6313" s="41"/>
      <c r="AX6313" s="41"/>
    </row>
    <row r="6314" spans="1:50">
      <c r="A6314" s="20"/>
      <c r="B6314" s="20"/>
      <c r="C6314" s="20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20"/>
      <c r="AP6314" s="20"/>
      <c r="AQ6314" s="39"/>
      <c r="AR6314" s="40"/>
      <c r="AS6314" s="41"/>
      <c r="AT6314" s="41"/>
      <c r="AU6314" s="41"/>
      <c r="AV6314" s="41"/>
      <c r="AW6314" s="41"/>
      <c r="AX6314" s="41"/>
    </row>
    <row r="6315" spans="1:50">
      <c r="A6315" s="20"/>
      <c r="B6315" s="20"/>
      <c r="C6315" s="20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20"/>
      <c r="AP6315" s="20"/>
      <c r="AQ6315" s="39"/>
      <c r="AR6315" s="40"/>
      <c r="AS6315" s="41"/>
      <c r="AT6315" s="41"/>
      <c r="AU6315" s="41"/>
      <c r="AV6315" s="41"/>
      <c r="AW6315" s="41"/>
      <c r="AX6315" s="41"/>
    </row>
    <row r="6316" spans="1:50">
      <c r="A6316" s="20"/>
      <c r="B6316" s="20"/>
      <c r="C6316" s="20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20"/>
      <c r="AP6316" s="20"/>
      <c r="AQ6316" s="39"/>
      <c r="AR6316" s="40"/>
      <c r="AS6316" s="41"/>
      <c r="AT6316" s="41"/>
      <c r="AU6316" s="41"/>
      <c r="AV6316" s="41"/>
      <c r="AW6316" s="41"/>
      <c r="AX6316" s="41"/>
    </row>
    <row r="6317" spans="1:50">
      <c r="A6317" s="20"/>
      <c r="B6317" s="20"/>
      <c r="C6317" s="20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20"/>
      <c r="AP6317" s="20"/>
      <c r="AQ6317" s="39"/>
      <c r="AR6317" s="40"/>
      <c r="AS6317" s="41"/>
      <c r="AT6317" s="41"/>
      <c r="AU6317" s="41"/>
      <c r="AV6317" s="41"/>
      <c r="AW6317" s="41"/>
      <c r="AX6317" s="41"/>
    </row>
    <row r="6318" spans="1:50">
      <c r="A6318" s="20"/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20"/>
      <c r="AP6318" s="20"/>
      <c r="AQ6318" s="39"/>
      <c r="AR6318" s="40"/>
      <c r="AS6318" s="41"/>
      <c r="AT6318" s="41"/>
      <c r="AU6318" s="41"/>
      <c r="AV6318" s="41"/>
      <c r="AW6318" s="41"/>
      <c r="AX6318" s="41"/>
    </row>
    <row r="6319" spans="1:50">
      <c r="A6319" s="20"/>
      <c r="B6319" s="20"/>
      <c r="C6319" s="20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20"/>
      <c r="AP6319" s="20"/>
      <c r="AQ6319" s="39"/>
      <c r="AR6319" s="40"/>
      <c r="AS6319" s="41"/>
      <c r="AT6319" s="41"/>
      <c r="AU6319" s="41"/>
      <c r="AV6319" s="41"/>
      <c r="AW6319" s="41"/>
      <c r="AX6319" s="41"/>
    </row>
    <row r="6320" spans="1:50">
      <c r="A6320" s="20"/>
      <c r="B6320" s="20"/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20"/>
      <c r="AP6320" s="20"/>
      <c r="AQ6320" s="39"/>
      <c r="AR6320" s="40"/>
      <c r="AS6320" s="41"/>
      <c r="AT6320" s="41"/>
      <c r="AU6320" s="41"/>
      <c r="AV6320" s="41"/>
      <c r="AW6320" s="41"/>
      <c r="AX6320" s="41"/>
    </row>
    <row r="6321" spans="1:50">
      <c r="A6321" s="20"/>
      <c r="B6321" s="20"/>
      <c r="C6321" s="20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20"/>
      <c r="AP6321" s="20"/>
      <c r="AQ6321" s="39"/>
      <c r="AR6321" s="40"/>
      <c r="AS6321" s="41"/>
      <c r="AT6321" s="41"/>
      <c r="AU6321" s="41"/>
      <c r="AV6321" s="41"/>
      <c r="AW6321" s="41"/>
      <c r="AX6321" s="41"/>
    </row>
    <row r="6322" spans="1:50">
      <c r="A6322" s="20"/>
      <c r="B6322" s="20"/>
      <c r="C6322" s="20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20"/>
      <c r="AP6322" s="20"/>
      <c r="AQ6322" s="39"/>
      <c r="AR6322" s="40"/>
      <c r="AS6322" s="41"/>
      <c r="AT6322" s="41"/>
      <c r="AU6322" s="41"/>
      <c r="AV6322" s="41"/>
      <c r="AW6322" s="41"/>
      <c r="AX6322" s="41"/>
    </row>
    <row r="6323" spans="1:50">
      <c r="A6323" s="20"/>
      <c r="B6323" s="20"/>
      <c r="C6323" s="20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20"/>
      <c r="AP6323" s="20"/>
      <c r="AQ6323" s="39"/>
      <c r="AR6323" s="40"/>
      <c r="AS6323" s="41"/>
      <c r="AT6323" s="41"/>
      <c r="AU6323" s="41"/>
      <c r="AV6323" s="41"/>
      <c r="AW6323" s="41"/>
      <c r="AX6323" s="41"/>
    </row>
    <row r="6324" spans="1:50">
      <c r="A6324" s="20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20"/>
      <c r="AP6324" s="20"/>
      <c r="AQ6324" s="39"/>
      <c r="AR6324" s="40"/>
      <c r="AS6324" s="41"/>
      <c r="AT6324" s="41"/>
      <c r="AU6324" s="41"/>
      <c r="AV6324" s="41"/>
      <c r="AW6324" s="41"/>
      <c r="AX6324" s="41"/>
    </row>
    <row r="6325" spans="1:50">
      <c r="A6325" s="20"/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20"/>
      <c r="AP6325" s="20"/>
      <c r="AQ6325" s="39"/>
      <c r="AR6325" s="40"/>
      <c r="AS6325" s="41"/>
      <c r="AT6325" s="41"/>
      <c r="AU6325" s="41"/>
      <c r="AV6325" s="41"/>
      <c r="AW6325" s="41"/>
      <c r="AX6325" s="41"/>
    </row>
    <row r="6326" spans="1:50">
      <c r="A6326" s="20"/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20"/>
      <c r="AP6326" s="20"/>
      <c r="AQ6326" s="39"/>
      <c r="AR6326" s="40"/>
      <c r="AS6326" s="41"/>
      <c r="AT6326" s="41"/>
      <c r="AU6326" s="41"/>
      <c r="AV6326" s="41"/>
      <c r="AW6326" s="41"/>
      <c r="AX6326" s="41"/>
    </row>
    <row r="6327" spans="1:50">
      <c r="A6327" s="20"/>
      <c r="B6327" s="20"/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20"/>
      <c r="AP6327" s="20"/>
      <c r="AQ6327" s="39"/>
      <c r="AR6327" s="40"/>
      <c r="AS6327" s="41"/>
      <c r="AT6327" s="41"/>
      <c r="AU6327" s="41"/>
      <c r="AV6327" s="41"/>
      <c r="AW6327" s="41"/>
      <c r="AX6327" s="41"/>
    </row>
    <row r="6328" spans="1:50">
      <c r="A6328" s="20"/>
      <c r="B6328" s="20"/>
      <c r="C6328" s="20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20"/>
      <c r="AP6328" s="20"/>
      <c r="AQ6328" s="39"/>
      <c r="AR6328" s="40"/>
      <c r="AS6328" s="41"/>
      <c r="AT6328" s="41"/>
      <c r="AU6328" s="41"/>
      <c r="AV6328" s="41"/>
      <c r="AW6328" s="41"/>
      <c r="AX6328" s="41"/>
    </row>
    <row r="6329" spans="1:50">
      <c r="A6329" s="20"/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20"/>
      <c r="AP6329" s="20"/>
      <c r="AQ6329" s="39"/>
      <c r="AR6329" s="40"/>
      <c r="AS6329" s="41"/>
      <c r="AT6329" s="41"/>
      <c r="AU6329" s="41"/>
      <c r="AV6329" s="41"/>
      <c r="AW6329" s="41"/>
      <c r="AX6329" s="41"/>
    </row>
    <row r="6330" spans="1:50">
      <c r="A6330" s="20"/>
      <c r="B6330" s="20"/>
      <c r="C6330" s="20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20"/>
      <c r="AP6330" s="20"/>
      <c r="AQ6330" s="39"/>
      <c r="AR6330" s="40"/>
      <c r="AS6330" s="41"/>
      <c r="AT6330" s="41"/>
      <c r="AU6330" s="41"/>
      <c r="AV6330" s="41"/>
      <c r="AW6330" s="41"/>
      <c r="AX6330" s="41"/>
    </row>
    <row r="6331" spans="1:50">
      <c r="A6331" s="20"/>
      <c r="B6331" s="20"/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20"/>
      <c r="AP6331" s="20"/>
      <c r="AQ6331" s="39"/>
      <c r="AR6331" s="40"/>
      <c r="AS6331" s="41"/>
      <c r="AT6331" s="41"/>
      <c r="AU6331" s="41"/>
      <c r="AV6331" s="41"/>
      <c r="AW6331" s="41"/>
      <c r="AX6331" s="41"/>
    </row>
    <row r="6332" spans="1:50">
      <c r="A6332" s="20"/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20"/>
      <c r="AP6332" s="20"/>
      <c r="AQ6332" s="39"/>
      <c r="AR6332" s="40"/>
      <c r="AS6332" s="41"/>
      <c r="AT6332" s="41"/>
      <c r="AU6332" s="41"/>
      <c r="AV6332" s="41"/>
      <c r="AW6332" s="41"/>
      <c r="AX6332" s="41"/>
    </row>
    <row r="6333" spans="1:50">
      <c r="A6333" s="20"/>
      <c r="B6333" s="20"/>
      <c r="C6333" s="20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20"/>
      <c r="AP6333" s="20"/>
      <c r="AQ6333" s="39"/>
      <c r="AR6333" s="40"/>
      <c r="AS6333" s="41"/>
      <c r="AT6333" s="41"/>
      <c r="AU6333" s="41"/>
      <c r="AV6333" s="41"/>
      <c r="AW6333" s="41"/>
      <c r="AX6333" s="41"/>
    </row>
    <row r="6334" spans="1:50">
      <c r="A6334" s="20"/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20"/>
      <c r="AP6334" s="20"/>
      <c r="AQ6334" s="39"/>
      <c r="AR6334" s="40"/>
      <c r="AS6334" s="41"/>
      <c r="AT6334" s="41"/>
      <c r="AU6334" s="41"/>
      <c r="AV6334" s="41"/>
      <c r="AW6334" s="41"/>
      <c r="AX6334" s="41"/>
    </row>
    <row r="6335" spans="1:50">
      <c r="A6335" s="20"/>
      <c r="B6335" s="20"/>
      <c r="C6335" s="20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20"/>
      <c r="AP6335" s="20"/>
      <c r="AQ6335" s="39"/>
      <c r="AR6335" s="40"/>
      <c r="AS6335" s="41"/>
      <c r="AT6335" s="41"/>
      <c r="AU6335" s="41"/>
      <c r="AV6335" s="41"/>
      <c r="AW6335" s="41"/>
      <c r="AX6335" s="41"/>
    </row>
    <row r="6336" spans="1:50">
      <c r="A6336" s="20"/>
      <c r="B6336" s="20"/>
      <c r="C6336" s="20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20"/>
      <c r="AP6336" s="20"/>
      <c r="AQ6336" s="39"/>
      <c r="AR6336" s="40"/>
      <c r="AS6336" s="41"/>
      <c r="AT6336" s="41"/>
      <c r="AU6336" s="41"/>
      <c r="AV6336" s="41"/>
      <c r="AW6336" s="41"/>
      <c r="AX6336" s="41"/>
    </row>
    <row r="6337" spans="1:50">
      <c r="A6337" s="20"/>
      <c r="B6337" s="20"/>
      <c r="C6337" s="20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20"/>
      <c r="AP6337" s="20"/>
      <c r="AQ6337" s="39"/>
      <c r="AR6337" s="40"/>
      <c r="AS6337" s="41"/>
      <c r="AT6337" s="41"/>
      <c r="AU6337" s="41"/>
      <c r="AV6337" s="41"/>
      <c r="AW6337" s="41"/>
      <c r="AX6337" s="41"/>
    </row>
    <row r="6338" spans="1:50">
      <c r="A6338" s="20"/>
      <c r="B6338" s="20"/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20"/>
      <c r="AP6338" s="20"/>
      <c r="AQ6338" s="39"/>
      <c r="AR6338" s="40"/>
      <c r="AS6338" s="41"/>
      <c r="AT6338" s="41"/>
      <c r="AU6338" s="41"/>
      <c r="AV6338" s="41"/>
      <c r="AW6338" s="41"/>
      <c r="AX6338" s="41"/>
    </row>
    <row r="6339" spans="1:50">
      <c r="A6339" s="20"/>
      <c r="B6339" s="20"/>
      <c r="C6339" s="20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20"/>
      <c r="AP6339" s="20"/>
      <c r="AQ6339" s="39"/>
      <c r="AR6339" s="40"/>
      <c r="AS6339" s="41"/>
      <c r="AT6339" s="41"/>
      <c r="AU6339" s="41"/>
      <c r="AV6339" s="41"/>
      <c r="AW6339" s="41"/>
      <c r="AX6339" s="41"/>
    </row>
    <row r="6340" spans="1:50">
      <c r="A6340" s="20"/>
      <c r="B6340" s="20"/>
      <c r="C6340" s="20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20"/>
      <c r="AP6340" s="20"/>
      <c r="AQ6340" s="39"/>
      <c r="AR6340" s="40"/>
      <c r="AS6340" s="41"/>
      <c r="AT6340" s="41"/>
      <c r="AU6340" s="41"/>
      <c r="AV6340" s="41"/>
      <c r="AW6340" s="41"/>
      <c r="AX6340" s="41"/>
    </row>
    <row r="6341" spans="1:50">
      <c r="A6341" s="20"/>
      <c r="B6341" s="20"/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20"/>
      <c r="AP6341" s="20"/>
      <c r="AQ6341" s="39"/>
      <c r="AR6341" s="40"/>
      <c r="AS6341" s="41"/>
      <c r="AT6341" s="41"/>
      <c r="AU6341" s="41"/>
      <c r="AV6341" s="41"/>
      <c r="AW6341" s="41"/>
      <c r="AX6341" s="41"/>
    </row>
    <row r="6342" spans="1:50">
      <c r="A6342" s="20"/>
      <c r="B6342" s="20"/>
      <c r="C6342" s="20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20"/>
      <c r="AP6342" s="20"/>
      <c r="AQ6342" s="39"/>
      <c r="AR6342" s="40"/>
      <c r="AS6342" s="41"/>
      <c r="AT6342" s="41"/>
      <c r="AU6342" s="41"/>
      <c r="AV6342" s="41"/>
      <c r="AW6342" s="41"/>
      <c r="AX6342" s="41"/>
    </row>
    <row r="6343" spans="1:50">
      <c r="A6343" s="20"/>
      <c r="B6343" s="20"/>
      <c r="C6343" s="20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20"/>
      <c r="AP6343" s="20"/>
      <c r="AQ6343" s="39"/>
      <c r="AR6343" s="40"/>
      <c r="AS6343" s="41"/>
      <c r="AT6343" s="41"/>
      <c r="AU6343" s="41"/>
      <c r="AV6343" s="41"/>
      <c r="AW6343" s="41"/>
      <c r="AX6343" s="41"/>
    </row>
    <row r="6344" spans="1:50">
      <c r="A6344" s="20"/>
      <c r="B6344" s="20"/>
      <c r="C6344" s="20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20"/>
      <c r="AP6344" s="20"/>
      <c r="AQ6344" s="39"/>
      <c r="AR6344" s="40"/>
      <c r="AS6344" s="41"/>
      <c r="AT6344" s="41"/>
      <c r="AU6344" s="41"/>
      <c r="AV6344" s="41"/>
      <c r="AW6344" s="41"/>
      <c r="AX6344" s="41"/>
    </row>
    <row r="6345" spans="1:50">
      <c r="A6345" s="20"/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20"/>
      <c r="AP6345" s="20"/>
      <c r="AQ6345" s="39"/>
      <c r="AR6345" s="40"/>
      <c r="AS6345" s="41"/>
      <c r="AT6345" s="41"/>
      <c r="AU6345" s="41"/>
      <c r="AV6345" s="41"/>
      <c r="AW6345" s="41"/>
      <c r="AX6345" s="41"/>
    </row>
    <row r="6346" spans="1:50">
      <c r="A6346" s="20"/>
      <c r="B6346" s="20"/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20"/>
      <c r="AP6346" s="20"/>
      <c r="AQ6346" s="39"/>
      <c r="AR6346" s="40"/>
      <c r="AS6346" s="41"/>
      <c r="AT6346" s="41"/>
      <c r="AU6346" s="41"/>
      <c r="AV6346" s="41"/>
      <c r="AW6346" s="41"/>
      <c r="AX6346" s="41"/>
    </row>
    <row r="6347" spans="1:50">
      <c r="A6347" s="20"/>
      <c r="B6347" s="20"/>
      <c r="C6347" s="20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20"/>
      <c r="AP6347" s="20"/>
      <c r="AQ6347" s="39"/>
      <c r="AR6347" s="40"/>
      <c r="AS6347" s="41"/>
      <c r="AT6347" s="41"/>
      <c r="AU6347" s="41"/>
      <c r="AV6347" s="41"/>
      <c r="AW6347" s="41"/>
      <c r="AX6347" s="41"/>
    </row>
    <row r="6348" spans="1:50">
      <c r="A6348" s="20"/>
      <c r="B6348" s="20"/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20"/>
      <c r="AP6348" s="20"/>
      <c r="AQ6348" s="39"/>
      <c r="AR6348" s="40"/>
      <c r="AS6348" s="41"/>
      <c r="AT6348" s="41"/>
      <c r="AU6348" s="41"/>
      <c r="AV6348" s="41"/>
      <c r="AW6348" s="41"/>
      <c r="AX6348" s="41"/>
    </row>
    <row r="6349" spans="1:50">
      <c r="A6349" s="20"/>
      <c r="B6349" s="20"/>
      <c r="C6349" s="20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20"/>
      <c r="AP6349" s="20"/>
      <c r="AQ6349" s="39"/>
      <c r="AR6349" s="40"/>
      <c r="AS6349" s="41"/>
      <c r="AT6349" s="41"/>
      <c r="AU6349" s="41"/>
      <c r="AV6349" s="41"/>
      <c r="AW6349" s="41"/>
      <c r="AX6349" s="41"/>
    </row>
    <row r="6350" spans="1:50">
      <c r="A6350" s="20"/>
      <c r="B6350" s="20"/>
      <c r="C6350" s="20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39"/>
      <c r="AR6350" s="40"/>
      <c r="AS6350" s="41"/>
      <c r="AT6350" s="41"/>
      <c r="AU6350" s="41"/>
      <c r="AV6350" s="41"/>
      <c r="AW6350" s="41"/>
      <c r="AX6350" s="41"/>
    </row>
    <row r="6351" spans="1:50">
      <c r="A6351" s="20"/>
      <c r="B6351" s="20"/>
      <c r="C6351" s="20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20"/>
      <c r="AP6351" s="20"/>
      <c r="AQ6351" s="39"/>
      <c r="AR6351" s="40"/>
      <c r="AS6351" s="41"/>
      <c r="AT6351" s="41"/>
      <c r="AU6351" s="41"/>
      <c r="AV6351" s="41"/>
      <c r="AW6351" s="41"/>
      <c r="AX6351" s="41"/>
    </row>
    <row r="6352" spans="1:50">
      <c r="A6352" s="20"/>
      <c r="B6352" s="20"/>
      <c r="C6352" s="20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20"/>
      <c r="AP6352" s="20"/>
      <c r="AQ6352" s="39"/>
      <c r="AR6352" s="40"/>
      <c r="AS6352" s="41"/>
      <c r="AT6352" s="41"/>
      <c r="AU6352" s="41"/>
      <c r="AV6352" s="41"/>
      <c r="AW6352" s="41"/>
      <c r="AX6352" s="41"/>
    </row>
    <row r="6353" spans="1:50">
      <c r="A6353" s="20"/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20"/>
      <c r="AP6353" s="20"/>
      <c r="AQ6353" s="39"/>
      <c r="AR6353" s="40"/>
      <c r="AS6353" s="41"/>
      <c r="AT6353" s="41"/>
      <c r="AU6353" s="41"/>
      <c r="AV6353" s="41"/>
      <c r="AW6353" s="41"/>
      <c r="AX6353" s="41"/>
    </row>
    <row r="6354" spans="1:50">
      <c r="A6354" s="20"/>
      <c r="B6354" s="20"/>
      <c r="C6354" s="20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20"/>
      <c r="AP6354" s="20"/>
      <c r="AQ6354" s="39"/>
      <c r="AR6354" s="40"/>
      <c r="AS6354" s="41"/>
      <c r="AT6354" s="41"/>
      <c r="AU6354" s="41"/>
      <c r="AV6354" s="41"/>
      <c r="AW6354" s="41"/>
      <c r="AX6354" s="41"/>
    </row>
    <row r="6355" spans="1:50">
      <c r="A6355" s="20"/>
      <c r="B6355" s="20"/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20"/>
      <c r="AP6355" s="20"/>
      <c r="AQ6355" s="39"/>
      <c r="AR6355" s="40"/>
      <c r="AS6355" s="41"/>
      <c r="AT6355" s="41"/>
      <c r="AU6355" s="41"/>
      <c r="AV6355" s="41"/>
      <c r="AW6355" s="41"/>
      <c r="AX6355" s="41"/>
    </row>
    <row r="6356" spans="1:50">
      <c r="A6356" s="20"/>
      <c r="B6356" s="20"/>
      <c r="C6356" s="20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20"/>
      <c r="AP6356" s="20"/>
      <c r="AQ6356" s="39"/>
      <c r="AR6356" s="40"/>
      <c r="AS6356" s="41"/>
      <c r="AT6356" s="41"/>
      <c r="AU6356" s="41"/>
      <c r="AV6356" s="41"/>
      <c r="AW6356" s="41"/>
      <c r="AX6356" s="41"/>
    </row>
    <row r="6357" spans="1:50">
      <c r="A6357" s="20"/>
      <c r="B6357" s="20"/>
      <c r="C6357" s="20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20"/>
      <c r="AP6357" s="20"/>
      <c r="AQ6357" s="39"/>
      <c r="AR6357" s="40"/>
      <c r="AS6357" s="41"/>
      <c r="AT6357" s="41"/>
      <c r="AU6357" s="41"/>
      <c r="AV6357" s="41"/>
      <c r="AW6357" s="41"/>
      <c r="AX6357" s="41"/>
    </row>
    <row r="6358" spans="1:50">
      <c r="A6358" s="20"/>
      <c r="B6358" s="20"/>
      <c r="C6358" s="20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20"/>
      <c r="AP6358" s="20"/>
      <c r="AQ6358" s="39"/>
      <c r="AR6358" s="40"/>
      <c r="AS6358" s="41"/>
      <c r="AT6358" s="41"/>
      <c r="AU6358" s="41"/>
      <c r="AV6358" s="41"/>
      <c r="AW6358" s="41"/>
      <c r="AX6358" s="41"/>
    </row>
    <row r="6359" spans="1:50">
      <c r="A6359" s="20"/>
      <c r="B6359" s="20"/>
      <c r="C6359" s="20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20"/>
      <c r="AP6359" s="20"/>
      <c r="AQ6359" s="39"/>
      <c r="AR6359" s="40"/>
      <c r="AS6359" s="41"/>
      <c r="AT6359" s="41"/>
      <c r="AU6359" s="41"/>
      <c r="AV6359" s="41"/>
      <c r="AW6359" s="41"/>
      <c r="AX6359" s="41"/>
    </row>
    <row r="6360" spans="1:50">
      <c r="A6360" s="20"/>
      <c r="B6360" s="20"/>
      <c r="C6360" s="20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20"/>
      <c r="AP6360" s="20"/>
      <c r="AQ6360" s="39"/>
      <c r="AR6360" s="40"/>
      <c r="AS6360" s="41"/>
      <c r="AT6360" s="41"/>
      <c r="AU6360" s="41"/>
      <c r="AV6360" s="41"/>
      <c r="AW6360" s="41"/>
      <c r="AX6360" s="41"/>
    </row>
    <row r="6361" spans="1:50">
      <c r="A6361" s="20"/>
      <c r="B6361" s="20"/>
      <c r="C6361" s="20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20"/>
      <c r="AP6361" s="20"/>
      <c r="AQ6361" s="39"/>
      <c r="AR6361" s="40"/>
      <c r="AS6361" s="41"/>
      <c r="AT6361" s="41"/>
      <c r="AU6361" s="41"/>
      <c r="AV6361" s="41"/>
      <c r="AW6361" s="41"/>
      <c r="AX6361" s="41"/>
    </row>
    <row r="6362" spans="1:50">
      <c r="A6362" s="20"/>
      <c r="B6362" s="20"/>
      <c r="C6362" s="20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39"/>
      <c r="AR6362" s="40"/>
      <c r="AS6362" s="41"/>
      <c r="AT6362" s="41"/>
      <c r="AU6362" s="41"/>
      <c r="AV6362" s="41"/>
      <c r="AW6362" s="41"/>
      <c r="AX6362" s="41"/>
    </row>
    <row r="6363" spans="1:50">
      <c r="A6363" s="20"/>
      <c r="B6363" s="20"/>
      <c r="C6363" s="20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20"/>
      <c r="AP6363" s="20"/>
      <c r="AQ6363" s="39"/>
      <c r="AR6363" s="40"/>
      <c r="AS6363" s="41"/>
      <c r="AT6363" s="41"/>
      <c r="AU6363" s="41"/>
      <c r="AV6363" s="41"/>
      <c r="AW6363" s="41"/>
      <c r="AX6363" s="41"/>
    </row>
    <row r="6364" spans="1:50">
      <c r="A6364" s="20"/>
      <c r="B6364" s="20"/>
      <c r="C6364" s="20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20"/>
      <c r="AP6364" s="20"/>
      <c r="AQ6364" s="39"/>
      <c r="AR6364" s="40"/>
      <c r="AS6364" s="41"/>
      <c r="AT6364" s="41"/>
      <c r="AU6364" s="41"/>
      <c r="AV6364" s="41"/>
      <c r="AW6364" s="41"/>
      <c r="AX6364" s="41"/>
    </row>
    <row r="6365" spans="1:50">
      <c r="A6365" s="20"/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20"/>
      <c r="AP6365" s="20"/>
      <c r="AQ6365" s="39"/>
      <c r="AR6365" s="40"/>
      <c r="AS6365" s="41"/>
      <c r="AT6365" s="41"/>
      <c r="AU6365" s="41"/>
      <c r="AV6365" s="41"/>
      <c r="AW6365" s="41"/>
      <c r="AX6365" s="41"/>
    </row>
    <row r="6366" spans="1:50">
      <c r="A6366" s="20"/>
      <c r="B6366" s="20"/>
      <c r="C6366" s="20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20"/>
      <c r="AP6366" s="20"/>
      <c r="AQ6366" s="39"/>
      <c r="AR6366" s="40"/>
      <c r="AS6366" s="41"/>
      <c r="AT6366" s="41"/>
      <c r="AU6366" s="41"/>
      <c r="AV6366" s="41"/>
      <c r="AW6366" s="41"/>
      <c r="AX6366" s="41"/>
    </row>
    <row r="6367" spans="1:50">
      <c r="A6367" s="20"/>
      <c r="B6367" s="20"/>
      <c r="C6367" s="20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20"/>
      <c r="AP6367" s="20"/>
      <c r="AQ6367" s="39"/>
      <c r="AR6367" s="40"/>
      <c r="AS6367" s="41"/>
      <c r="AT6367" s="41"/>
      <c r="AU6367" s="41"/>
      <c r="AV6367" s="41"/>
      <c r="AW6367" s="41"/>
      <c r="AX6367" s="41"/>
    </row>
    <row r="6368" spans="1:50">
      <c r="A6368" s="20"/>
      <c r="B6368" s="20"/>
      <c r="C6368" s="20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20"/>
      <c r="AP6368" s="20"/>
      <c r="AQ6368" s="39"/>
      <c r="AR6368" s="40"/>
      <c r="AS6368" s="41"/>
      <c r="AT6368" s="41"/>
      <c r="AU6368" s="41"/>
      <c r="AV6368" s="41"/>
      <c r="AW6368" s="41"/>
      <c r="AX6368" s="41"/>
    </row>
    <row r="6369" spans="1:50">
      <c r="A6369" s="20"/>
      <c r="B6369" s="20"/>
      <c r="C6369" s="20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20"/>
      <c r="AP6369" s="20"/>
      <c r="AQ6369" s="39"/>
      <c r="AR6369" s="40"/>
      <c r="AS6369" s="41"/>
      <c r="AT6369" s="41"/>
      <c r="AU6369" s="41"/>
      <c r="AV6369" s="41"/>
      <c r="AW6369" s="41"/>
      <c r="AX6369" s="41"/>
    </row>
    <row r="6370" spans="1:50">
      <c r="A6370" s="20"/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20"/>
      <c r="AP6370" s="20"/>
      <c r="AQ6370" s="39"/>
      <c r="AR6370" s="40"/>
      <c r="AS6370" s="41"/>
      <c r="AT6370" s="41"/>
      <c r="AU6370" s="41"/>
      <c r="AV6370" s="41"/>
      <c r="AW6370" s="41"/>
      <c r="AX6370" s="41"/>
    </row>
    <row r="6371" spans="1:50">
      <c r="A6371" s="20"/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20"/>
      <c r="AP6371" s="20"/>
      <c r="AQ6371" s="39"/>
      <c r="AR6371" s="40"/>
      <c r="AS6371" s="41"/>
      <c r="AT6371" s="41"/>
      <c r="AU6371" s="41"/>
      <c r="AV6371" s="41"/>
      <c r="AW6371" s="41"/>
      <c r="AX6371" s="41"/>
    </row>
    <row r="6372" spans="1:50">
      <c r="A6372" s="20"/>
      <c r="B6372" s="20"/>
      <c r="C6372" s="20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20"/>
      <c r="AP6372" s="20"/>
      <c r="AQ6372" s="39"/>
      <c r="AR6372" s="40"/>
      <c r="AS6372" s="41"/>
      <c r="AT6372" s="41"/>
      <c r="AU6372" s="41"/>
      <c r="AV6372" s="41"/>
      <c r="AW6372" s="41"/>
      <c r="AX6372" s="41"/>
    </row>
    <row r="6373" spans="1:50">
      <c r="A6373" s="20"/>
      <c r="B6373" s="20"/>
      <c r="C6373" s="20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  <c r="V6373" s="20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20"/>
      <c r="AP6373" s="20"/>
      <c r="AQ6373" s="39"/>
      <c r="AR6373" s="40"/>
      <c r="AS6373" s="41"/>
      <c r="AT6373" s="41"/>
      <c r="AU6373" s="41"/>
      <c r="AV6373" s="41"/>
      <c r="AW6373" s="41"/>
      <c r="AX6373" s="41"/>
    </row>
    <row r="6374" spans="1:50">
      <c r="A6374" s="20"/>
      <c r="B6374" s="20"/>
      <c r="C6374" s="20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20"/>
      <c r="AP6374" s="20"/>
      <c r="AQ6374" s="39"/>
      <c r="AR6374" s="40"/>
      <c r="AS6374" s="41"/>
      <c r="AT6374" s="41"/>
      <c r="AU6374" s="41"/>
      <c r="AV6374" s="41"/>
      <c r="AW6374" s="41"/>
      <c r="AX6374" s="41"/>
    </row>
    <row r="6375" spans="1:50">
      <c r="A6375" s="20"/>
      <c r="B6375" s="20"/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20"/>
      <c r="AP6375" s="20"/>
      <c r="AQ6375" s="39"/>
      <c r="AR6375" s="40"/>
      <c r="AS6375" s="41"/>
      <c r="AT6375" s="41"/>
      <c r="AU6375" s="41"/>
      <c r="AV6375" s="41"/>
      <c r="AW6375" s="41"/>
      <c r="AX6375" s="41"/>
    </row>
    <row r="6376" spans="1:50">
      <c r="A6376" s="20"/>
      <c r="B6376" s="20"/>
      <c r="C6376" s="20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20"/>
      <c r="AP6376" s="20"/>
      <c r="AQ6376" s="39"/>
      <c r="AR6376" s="40"/>
      <c r="AS6376" s="41"/>
      <c r="AT6376" s="41"/>
      <c r="AU6376" s="41"/>
      <c r="AV6376" s="41"/>
      <c r="AW6376" s="41"/>
      <c r="AX6376" s="41"/>
    </row>
    <row r="6377" spans="1:50">
      <c r="A6377" s="20"/>
      <c r="B6377" s="20"/>
      <c r="C6377" s="20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20"/>
      <c r="AP6377" s="20"/>
      <c r="AQ6377" s="39"/>
      <c r="AR6377" s="40"/>
      <c r="AS6377" s="41"/>
      <c r="AT6377" s="41"/>
      <c r="AU6377" s="41"/>
      <c r="AV6377" s="41"/>
      <c r="AW6377" s="41"/>
      <c r="AX6377" s="41"/>
    </row>
    <row r="6378" spans="1:50">
      <c r="A6378" s="20"/>
      <c r="B6378" s="20"/>
      <c r="C6378" s="20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20"/>
      <c r="AP6378" s="20"/>
      <c r="AQ6378" s="39"/>
      <c r="AR6378" s="40"/>
      <c r="AS6378" s="41"/>
      <c r="AT6378" s="41"/>
      <c r="AU6378" s="41"/>
      <c r="AV6378" s="41"/>
      <c r="AW6378" s="41"/>
      <c r="AX6378" s="41"/>
    </row>
    <row r="6379" spans="1:50">
      <c r="A6379" s="20"/>
      <c r="B6379" s="20"/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20"/>
      <c r="AP6379" s="20"/>
      <c r="AQ6379" s="39"/>
      <c r="AR6379" s="40"/>
      <c r="AS6379" s="41"/>
      <c r="AT6379" s="41"/>
      <c r="AU6379" s="41"/>
      <c r="AV6379" s="41"/>
      <c r="AW6379" s="41"/>
      <c r="AX6379" s="41"/>
    </row>
    <row r="6380" spans="1:50">
      <c r="A6380" s="20"/>
      <c r="B6380" s="20"/>
      <c r="C6380" s="20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20"/>
      <c r="AP6380" s="20"/>
      <c r="AQ6380" s="39"/>
      <c r="AR6380" s="40"/>
      <c r="AS6380" s="41"/>
      <c r="AT6380" s="41"/>
      <c r="AU6380" s="41"/>
      <c r="AV6380" s="41"/>
      <c r="AW6380" s="41"/>
      <c r="AX6380" s="41"/>
    </row>
    <row r="6381" spans="1:50">
      <c r="A6381" s="20"/>
      <c r="B6381" s="20"/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20"/>
      <c r="AP6381" s="20"/>
      <c r="AQ6381" s="39"/>
      <c r="AR6381" s="40"/>
      <c r="AS6381" s="41"/>
      <c r="AT6381" s="41"/>
      <c r="AU6381" s="41"/>
      <c r="AV6381" s="41"/>
      <c r="AW6381" s="41"/>
      <c r="AX6381" s="41"/>
    </row>
    <row r="6382" spans="1:50">
      <c r="A6382" s="20"/>
      <c r="B6382" s="20"/>
      <c r="C6382" s="20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20"/>
      <c r="AP6382" s="20"/>
      <c r="AQ6382" s="39"/>
      <c r="AR6382" s="40"/>
      <c r="AS6382" s="41"/>
      <c r="AT6382" s="41"/>
      <c r="AU6382" s="41"/>
      <c r="AV6382" s="41"/>
      <c r="AW6382" s="41"/>
      <c r="AX6382" s="41"/>
    </row>
    <row r="6383" spans="1:50">
      <c r="A6383" s="20"/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20"/>
      <c r="AP6383" s="20"/>
      <c r="AQ6383" s="39"/>
      <c r="AR6383" s="40"/>
      <c r="AS6383" s="41"/>
      <c r="AT6383" s="41"/>
      <c r="AU6383" s="41"/>
      <c r="AV6383" s="41"/>
      <c r="AW6383" s="41"/>
      <c r="AX6383" s="41"/>
    </row>
    <row r="6384" spans="1:50">
      <c r="A6384" s="20"/>
      <c r="B6384" s="20"/>
      <c r="C6384" s="20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20"/>
      <c r="AP6384" s="20"/>
      <c r="AQ6384" s="39"/>
      <c r="AR6384" s="40"/>
      <c r="AS6384" s="41"/>
      <c r="AT6384" s="41"/>
      <c r="AU6384" s="41"/>
      <c r="AV6384" s="41"/>
      <c r="AW6384" s="41"/>
      <c r="AX6384" s="41"/>
    </row>
    <row r="6385" spans="1:50">
      <c r="A6385" s="20"/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20"/>
      <c r="AP6385" s="20"/>
      <c r="AQ6385" s="39"/>
      <c r="AR6385" s="40"/>
      <c r="AS6385" s="41"/>
      <c r="AT6385" s="41"/>
      <c r="AU6385" s="41"/>
      <c r="AV6385" s="41"/>
      <c r="AW6385" s="41"/>
      <c r="AX6385" s="41"/>
    </row>
    <row r="6386" spans="1:50">
      <c r="A6386" s="20"/>
      <c r="B6386" s="20"/>
      <c r="C6386" s="20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20"/>
      <c r="AP6386" s="20"/>
      <c r="AQ6386" s="39"/>
      <c r="AR6386" s="40"/>
      <c r="AS6386" s="41"/>
      <c r="AT6386" s="41"/>
      <c r="AU6386" s="41"/>
      <c r="AV6386" s="41"/>
      <c r="AW6386" s="41"/>
      <c r="AX6386" s="41"/>
    </row>
    <row r="6387" spans="1:50">
      <c r="A6387" s="20"/>
      <c r="B6387" s="20"/>
      <c r="C6387" s="20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20"/>
      <c r="AP6387" s="20"/>
      <c r="AQ6387" s="39"/>
      <c r="AR6387" s="40"/>
      <c r="AS6387" s="41"/>
      <c r="AT6387" s="41"/>
      <c r="AU6387" s="41"/>
      <c r="AV6387" s="41"/>
      <c r="AW6387" s="41"/>
      <c r="AX6387" s="41"/>
    </row>
    <row r="6388" spans="1:50">
      <c r="A6388" s="20"/>
      <c r="B6388" s="20"/>
      <c r="C6388" s="20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20"/>
      <c r="AP6388" s="20"/>
      <c r="AQ6388" s="39"/>
      <c r="AR6388" s="40"/>
      <c r="AS6388" s="41"/>
      <c r="AT6388" s="41"/>
      <c r="AU6388" s="41"/>
      <c r="AV6388" s="41"/>
      <c r="AW6388" s="41"/>
      <c r="AX6388" s="41"/>
    </row>
    <row r="6389" spans="1:50">
      <c r="A6389" s="20"/>
      <c r="B6389" s="20"/>
      <c r="C6389" s="20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20"/>
      <c r="AP6389" s="20"/>
      <c r="AQ6389" s="39"/>
      <c r="AR6389" s="40"/>
      <c r="AS6389" s="41"/>
      <c r="AT6389" s="41"/>
      <c r="AU6389" s="41"/>
      <c r="AV6389" s="41"/>
      <c r="AW6389" s="41"/>
      <c r="AX6389" s="41"/>
    </row>
    <row r="6390" spans="1:50">
      <c r="A6390" s="20"/>
      <c r="B6390" s="20"/>
      <c r="C6390" s="20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20"/>
      <c r="AP6390" s="20"/>
      <c r="AQ6390" s="39"/>
      <c r="AR6390" s="40"/>
      <c r="AS6390" s="41"/>
      <c r="AT6390" s="41"/>
      <c r="AU6390" s="41"/>
      <c r="AV6390" s="41"/>
      <c r="AW6390" s="41"/>
      <c r="AX6390" s="41"/>
    </row>
    <row r="6391" spans="1:50">
      <c r="A6391" s="20"/>
      <c r="B6391" s="20"/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20"/>
      <c r="AP6391" s="20"/>
      <c r="AQ6391" s="39"/>
      <c r="AR6391" s="40"/>
      <c r="AS6391" s="41"/>
      <c r="AT6391" s="41"/>
      <c r="AU6391" s="41"/>
      <c r="AV6391" s="41"/>
      <c r="AW6391" s="41"/>
      <c r="AX6391" s="41"/>
    </row>
    <row r="6392" spans="1:50">
      <c r="A6392" s="20"/>
      <c r="B6392" s="20"/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20"/>
      <c r="AP6392" s="20"/>
      <c r="AQ6392" s="39"/>
      <c r="AR6392" s="40"/>
      <c r="AS6392" s="41"/>
      <c r="AT6392" s="41"/>
      <c r="AU6392" s="41"/>
      <c r="AV6392" s="41"/>
      <c r="AW6392" s="41"/>
      <c r="AX6392" s="41"/>
    </row>
    <row r="6393" spans="1:50">
      <c r="A6393" s="20"/>
      <c r="B6393" s="20"/>
      <c r="C6393" s="20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20"/>
      <c r="AP6393" s="20"/>
      <c r="AQ6393" s="39"/>
      <c r="AR6393" s="40"/>
      <c r="AS6393" s="41"/>
      <c r="AT6393" s="41"/>
      <c r="AU6393" s="41"/>
      <c r="AV6393" s="41"/>
      <c r="AW6393" s="41"/>
      <c r="AX6393" s="41"/>
    </row>
    <row r="6394" spans="1:50">
      <c r="A6394" s="20"/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20"/>
      <c r="AP6394" s="20"/>
      <c r="AQ6394" s="39"/>
      <c r="AR6394" s="40"/>
      <c r="AS6394" s="41"/>
      <c r="AT6394" s="41"/>
      <c r="AU6394" s="41"/>
      <c r="AV6394" s="41"/>
      <c r="AW6394" s="41"/>
      <c r="AX6394" s="41"/>
    </row>
    <row r="6395" spans="1:50">
      <c r="A6395" s="20"/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20"/>
      <c r="AP6395" s="20"/>
      <c r="AQ6395" s="39"/>
      <c r="AR6395" s="40"/>
      <c r="AS6395" s="41"/>
      <c r="AT6395" s="41"/>
      <c r="AU6395" s="41"/>
      <c r="AV6395" s="41"/>
      <c r="AW6395" s="41"/>
      <c r="AX6395" s="41"/>
    </row>
    <row r="6396" spans="1:50">
      <c r="A6396" s="20"/>
      <c r="B6396" s="20"/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20"/>
      <c r="AP6396" s="20"/>
      <c r="AQ6396" s="39"/>
      <c r="AR6396" s="40"/>
      <c r="AS6396" s="41"/>
      <c r="AT6396" s="41"/>
      <c r="AU6396" s="41"/>
      <c r="AV6396" s="41"/>
      <c r="AW6396" s="41"/>
      <c r="AX6396" s="41"/>
    </row>
    <row r="6397" spans="1:50">
      <c r="A6397" s="20"/>
      <c r="B6397" s="20"/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20"/>
      <c r="AP6397" s="20"/>
      <c r="AQ6397" s="39"/>
      <c r="AR6397" s="40"/>
      <c r="AS6397" s="41"/>
      <c r="AT6397" s="41"/>
      <c r="AU6397" s="41"/>
      <c r="AV6397" s="41"/>
      <c r="AW6397" s="41"/>
      <c r="AX6397" s="41"/>
    </row>
    <row r="6398" spans="1:50">
      <c r="A6398" s="20"/>
      <c r="B6398" s="20"/>
      <c r="C6398" s="20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20"/>
      <c r="AP6398" s="20"/>
      <c r="AQ6398" s="39"/>
      <c r="AR6398" s="40"/>
      <c r="AS6398" s="41"/>
      <c r="AT6398" s="41"/>
      <c r="AU6398" s="41"/>
      <c r="AV6398" s="41"/>
      <c r="AW6398" s="41"/>
      <c r="AX6398" s="41"/>
    </row>
    <row r="6399" spans="1:50">
      <c r="A6399" s="20"/>
      <c r="B6399" s="20"/>
      <c r="C6399" s="20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20"/>
      <c r="AP6399" s="20"/>
      <c r="AQ6399" s="39"/>
      <c r="AR6399" s="40"/>
      <c r="AS6399" s="41"/>
      <c r="AT6399" s="41"/>
      <c r="AU6399" s="41"/>
      <c r="AV6399" s="41"/>
      <c r="AW6399" s="41"/>
      <c r="AX6399" s="41"/>
    </row>
    <row r="6400" spans="1:50">
      <c r="A6400" s="20"/>
      <c r="B6400" s="20"/>
      <c r="C6400" s="20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20"/>
      <c r="AP6400" s="20"/>
      <c r="AQ6400" s="39"/>
      <c r="AR6400" s="40"/>
      <c r="AS6400" s="41"/>
      <c r="AT6400" s="41"/>
      <c r="AU6400" s="41"/>
      <c r="AV6400" s="41"/>
      <c r="AW6400" s="41"/>
      <c r="AX6400" s="41"/>
    </row>
    <row r="6401" spans="1:50">
      <c r="A6401" s="20"/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20"/>
      <c r="AP6401" s="20"/>
      <c r="AQ6401" s="39"/>
      <c r="AR6401" s="40"/>
      <c r="AS6401" s="41"/>
      <c r="AT6401" s="41"/>
      <c r="AU6401" s="41"/>
      <c r="AV6401" s="41"/>
      <c r="AW6401" s="41"/>
      <c r="AX6401" s="41"/>
    </row>
    <row r="6402" spans="1:50">
      <c r="A6402" s="20"/>
      <c r="B6402" s="20"/>
      <c r="C6402" s="20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20"/>
      <c r="AP6402" s="20"/>
      <c r="AQ6402" s="39"/>
      <c r="AR6402" s="40"/>
      <c r="AS6402" s="41"/>
      <c r="AT6402" s="41"/>
      <c r="AU6402" s="41"/>
      <c r="AV6402" s="41"/>
      <c r="AW6402" s="41"/>
      <c r="AX6402" s="41"/>
    </row>
    <row r="6403" spans="1:50">
      <c r="A6403" s="20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20"/>
      <c r="AP6403" s="20"/>
      <c r="AQ6403" s="39"/>
      <c r="AR6403" s="40"/>
      <c r="AS6403" s="41"/>
      <c r="AT6403" s="41"/>
      <c r="AU6403" s="41"/>
      <c r="AV6403" s="41"/>
      <c r="AW6403" s="41"/>
      <c r="AX6403" s="41"/>
    </row>
    <row r="6404" spans="1:50">
      <c r="A6404" s="20"/>
      <c r="B6404" s="20"/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20"/>
      <c r="AP6404" s="20"/>
      <c r="AQ6404" s="39"/>
      <c r="AR6404" s="40"/>
      <c r="AS6404" s="41"/>
      <c r="AT6404" s="41"/>
      <c r="AU6404" s="41"/>
      <c r="AV6404" s="41"/>
      <c r="AW6404" s="41"/>
      <c r="AX6404" s="41"/>
    </row>
    <row r="6405" spans="1:50">
      <c r="A6405" s="20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39"/>
      <c r="AR6405" s="40"/>
      <c r="AS6405" s="41"/>
      <c r="AT6405" s="41"/>
      <c r="AU6405" s="41"/>
      <c r="AV6405" s="41"/>
      <c r="AW6405" s="41"/>
      <c r="AX6405" s="41"/>
    </row>
    <row r="6406" spans="1:50">
      <c r="A6406" s="20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39"/>
      <c r="AR6406" s="40"/>
      <c r="AS6406" s="41"/>
      <c r="AT6406" s="41"/>
      <c r="AU6406" s="41"/>
      <c r="AV6406" s="41"/>
      <c r="AW6406" s="41"/>
      <c r="AX6406" s="41"/>
    </row>
    <row r="6407" spans="1:50">
      <c r="A6407" s="20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39"/>
      <c r="AR6407" s="40"/>
      <c r="AS6407" s="41"/>
      <c r="AT6407" s="41"/>
      <c r="AU6407" s="41"/>
      <c r="AV6407" s="41"/>
      <c r="AW6407" s="41"/>
      <c r="AX6407" s="41"/>
    </row>
    <row r="6408" spans="1:50">
      <c r="A6408" s="20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39"/>
      <c r="AR6408" s="40"/>
      <c r="AS6408" s="41"/>
      <c r="AT6408" s="41"/>
      <c r="AU6408" s="41"/>
      <c r="AV6408" s="41"/>
      <c r="AW6408" s="41"/>
      <c r="AX6408" s="41"/>
    </row>
    <row r="6409" spans="1:50">
      <c r="A6409" s="20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39"/>
      <c r="AR6409" s="40"/>
      <c r="AS6409" s="41"/>
      <c r="AT6409" s="41"/>
      <c r="AU6409" s="41"/>
      <c r="AV6409" s="41"/>
      <c r="AW6409" s="41"/>
      <c r="AX6409" s="41"/>
    </row>
    <row r="6410" spans="1:50">
      <c r="A6410" s="20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39"/>
      <c r="AR6410" s="40"/>
      <c r="AS6410" s="41"/>
      <c r="AT6410" s="41"/>
      <c r="AU6410" s="41"/>
      <c r="AV6410" s="41"/>
      <c r="AW6410" s="41"/>
      <c r="AX6410" s="41"/>
    </row>
    <row r="6411" spans="1:50">
      <c r="A6411" s="20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39"/>
      <c r="AR6411" s="40"/>
      <c r="AS6411" s="41"/>
      <c r="AT6411" s="41"/>
      <c r="AU6411" s="41"/>
      <c r="AV6411" s="41"/>
      <c r="AW6411" s="41"/>
      <c r="AX6411" s="41"/>
    </row>
    <row r="6412" spans="1:50">
      <c r="A6412" s="20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39"/>
      <c r="AR6412" s="40"/>
      <c r="AS6412" s="41"/>
      <c r="AT6412" s="41"/>
      <c r="AU6412" s="41"/>
      <c r="AV6412" s="41"/>
      <c r="AW6412" s="41"/>
      <c r="AX6412" s="41"/>
    </row>
    <row r="6413" spans="1:50">
      <c r="A6413" s="20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39"/>
      <c r="AR6413" s="40"/>
      <c r="AS6413" s="41"/>
      <c r="AT6413" s="41"/>
      <c r="AU6413" s="41"/>
      <c r="AV6413" s="41"/>
      <c r="AW6413" s="41"/>
      <c r="AX6413" s="41"/>
    </row>
    <row r="6414" spans="1:50">
      <c r="A6414" s="20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39"/>
      <c r="AR6414" s="40"/>
      <c r="AS6414" s="41"/>
      <c r="AT6414" s="41"/>
      <c r="AU6414" s="41"/>
      <c r="AV6414" s="41"/>
      <c r="AW6414" s="41"/>
      <c r="AX6414" s="41"/>
    </row>
    <row r="6415" spans="1:50">
      <c r="A6415" s="20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39"/>
      <c r="AR6415" s="40"/>
      <c r="AS6415" s="41"/>
      <c r="AT6415" s="41"/>
      <c r="AU6415" s="41"/>
      <c r="AV6415" s="41"/>
      <c r="AW6415" s="41"/>
      <c r="AX6415" s="41"/>
    </row>
    <row r="6416" spans="1:50">
      <c r="A6416" s="20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39"/>
      <c r="AR6416" s="40"/>
      <c r="AS6416" s="41"/>
      <c r="AT6416" s="41"/>
      <c r="AU6416" s="41"/>
      <c r="AV6416" s="41"/>
      <c r="AW6416" s="41"/>
      <c r="AX6416" s="41"/>
    </row>
    <row r="6417" spans="1:50">
      <c r="A6417" s="20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39"/>
      <c r="AR6417" s="40"/>
      <c r="AS6417" s="41"/>
      <c r="AT6417" s="41"/>
      <c r="AU6417" s="41"/>
      <c r="AV6417" s="41"/>
      <c r="AW6417" s="41"/>
      <c r="AX6417" s="41"/>
    </row>
    <row r="6418" spans="1:50">
      <c r="A6418" s="20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39"/>
      <c r="AR6418" s="40"/>
      <c r="AS6418" s="41"/>
      <c r="AT6418" s="41"/>
      <c r="AU6418" s="41"/>
      <c r="AV6418" s="41"/>
      <c r="AW6418" s="41"/>
      <c r="AX6418" s="41"/>
    </row>
    <row r="6419" spans="1:50">
      <c r="A6419" s="20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39"/>
      <c r="AR6419" s="40"/>
      <c r="AS6419" s="41"/>
      <c r="AT6419" s="41"/>
      <c r="AU6419" s="41"/>
      <c r="AV6419" s="41"/>
      <c r="AW6419" s="41"/>
      <c r="AX6419" s="41"/>
    </row>
    <row r="6420" spans="1:50">
      <c r="A6420" s="20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39"/>
      <c r="AR6420" s="40"/>
      <c r="AS6420" s="41"/>
      <c r="AT6420" s="41"/>
      <c r="AU6420" s="41"/>
      <c r="AV6420" s="41"/>
      <c r="AW6420" s="41"/>
      <c r="AX6420" s="41"/>
    </row>
    <row r="6421" spans="1:50">
      <c r="A6421" s="20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39"/>
      <c r="AR6421" s="40"/>
      <c r="AS6421" s="41"/>
      <c r="AT6421" s="41"/>
      <c r="AU6421" s="41"/>
      <c r="AV6421" s="41"/>
      <c r="AW6421" s="41"/>
      <c r="AX6421" s="41"/>
    </row>
    <row r="6422" spans="1:50">
      <c r="A6422" s="20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39"/>
      <c r="AR6422" s="40"/>
      <c r="AS6422" s="41"/>
      <c r="AT6422" s="41"/>
      <c r="AU6422" s="41"/>
      <c r="AV6422" s="41"/>
      <c r="AW6422" s="41"/>
      <c r="AX6422" s="41"/>
    </row>
    <row r="6423" spans="1:50">
      <c r="A6423" s="20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39"/>
      <c r="AR6423" s="40"/>
      <c r="AS6423" s="41"/>
      <c r="AT6423" s="41"/>
      <c r="AU6423" s="41"/>
      <c r="AV6423" s="41"/>
      <c r="AW6423" s="41"/>
      <c r="AX6423" s="41"/>
    </row>
    <row r="6424" spans="1:50">
      <c r="A6424" s="20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39"/>
      <c r="AR6424" s="40"/>
      <c r="AS6424" s="41"/>
      <c r="AT6424" s="41"/>
      <c r="AU6424" s="41"/>
      <c r="AV6424" s="41"/>
      <c r="AW6424" s="41"/>
      <c r="AX6424" s="41"/>
    </row>
    <row r="6425" spans="1:50">
      <c r="A6425" s="20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39"/>
      <c r="AR6425" s="40"/>
      <c r="AS6425" s="41"/>
      <c r="AT6425" s="41"/>
      <c r="AU6425" s="41"/>
      <c r="AV6425" s="41"/>
      <c r="AW6425" s="41"/>
      <c r="AX6425" s="41"/>
    </row>
    <row r="6426" spans="1:50">
      <c r="A6426" s="20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39"/>
      <c r="AR6426" s="40"/>
      <c r="AS6426" s="41"/>
      <c r="AT6426" s="41"/>
      <c r="AU6426" s="41"/>
      <c r="AV6426" s="41"/>
      <c r="AW6426" s="41"/>
      <c r="AX6426" s="41"/>
    </row>
    <row r="6427" spans="1:50">
      <c r="A6427" s="20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39"/>
      <c r="AR6427" s="40"/>
      <c r="AS6427" s="41"/>
      <c r="AT6427" s="41"/>
      <c r="AU6427" s="41"/>
      <c r="AV6427" s="41"/>
      <c r="AW6427" s="41"/>
      <c r="AX6427" s="41"/>
    </row>
    <row r="6428" spans="1:50">
      <c r="A6428" s="20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39"/>
      <c r="AR6428" s="40"/>
      <c r="AS6428" s="41"/>
      <c r="AT6428" s="41"/>
      <c r="AU6428" s="41"/>
      <c r="AV6428" s="41"/>
      <c r="AW6428" s="41"/>
      <c r="AX6428" s="41"/>
    </row>
    <row r="6429" spans="1:50">
      <c r="A6429" s="20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39"/>
      <c r="AR6429" s="40"/>
      <c r="AS6429" s="41"/>
      <c r="AT6429" s="41"/>
      <c r="AU6429" s="41"/>
      <c r="AV6429" s="41"/>
      <c r="AW6429" s="41"/>
      <c r="AX6429" s="41"/>
    </row>
    <row r="6430" spans="1:50">
      <c r="A6430" s="20"/>
      <c r="B6430" s="20"/>
      <c r="C6430" s="20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39"/>
      <c r="AR6430" s="40"/>
      <c r="AS6430" s="41"/>
      <c r="AT6430" s="41"/>
      <c r="AU6430" s="41"/>
      <c r="AV6430" s="41"/>
      <c r="AW6430" s="41"/>
      <c r="AX6430" s="41"/>
    </row>
    <row r="6431" spans="1:50">
      <c r="A6431" s="20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39"/>
      <c r="AR6431" s="40"/>
      <c r="AS6431" s="41"/>
      <c r="AT6431" s="41"/>
      <c r="AU6431" s="41"/>
      <c r="AV6431" s="41"/>
      <c r="AW6431" s="41"/>
      <c r="AX6431" s="41"/>
    </row>
    <row r="6432" spans="1:50">
      <c r="A6432" s="20"/>
      <c r="B6432" s="20"/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39"/>
      <c r="AR6432" s="40"/>
      <c r="AS6432" s="41"/>
      <c r="AT6432" s="41"/>
      <c r="AU6432" s="41"/>
      <c r="AV6432" s="41"/>
      <c r="AW6432" s="41"/>
      <c r="AX6432" s="41"/>
    </row>
    <row r="6433" spans="1:50">
      <c r="A6433" s="20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39"/>
      <c r="AR6433" s="40"/>
      <c r="AS6433" s="41"/>
      <c r="AT6433" s="41"/>
      <c r="AU6433" s="41"/>
      <c r="AV6433" s="41"/>
      <c r="AW6433" s="41"/>
      <c r="AX6433" s="41"/>
    </row>
    <row r="6434" spans="1:50">
      <c r="A6434" s="20"/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39"/>
      <c r="AR6434" s="40"/>
      <c r="AS6434" s="41"/>
      <c r="AT6434" s="41"/>
      <c r="AU6434" s="41"/>
      <c r="AV6434" s="41"/>
      <c r="AW6434" s="41"/>
      <c r="AX6434" s="41"/>
    </row>
    <row r="6435" spans="1:50">
      <c r="A6435" s="20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39"/>
      <c r="AR6435" s="40"/>
      <c r="AS6435" s="41"/>
      <c r="AT6435" s="41"/>
      <c r="AU6435" s="41"/>
      <c r="AV6435" s="41"/>
      <c r="AW6435" s="41"/>
      <c r="AX6435" s="41"/>
    </row>
    <row r="6436" spans="1:50">
      <c r="A6436" s="20"/>
      <c r="B6436" s="20"/>
      <c r="C6436" s="20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39"/>
      <c r="AR6436" s="40"/>
      <c r="AS6436" s="41"/>
      <c r="AT6436" s="41"/>
      <c r="AU6436" s="41"/>
      <c r="AV6436" s="41"/>
      <c r="AW6436" s="41"/>
      <c r="AX6436" s="41"/>
    </row>
    <row r="6437" spans="1:50">
      <c r="A6437" s="20"/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39"/>
      <c r="AR6437" s="40"/>
      <c r="AS6437" s="41"/>
      <c r="AT6437" s="41"/>
      <c r="AU6437" s="41"/>
      <c r="AV6437" s="41"/>
      <c r="AW6437" s="41"/>
      <c r="AX6437" s="41"/>
    </row>
    <row r="6438" spans="1:50">
      <c r="A6438" s="20"/>
      <c r="B6438" s="20"/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39"/>
      <c r="AR6438" s="40"/>
      <c r="AS6438" s="41"/>
      <c r="AT6438" s="41"/>
      <c r="AU6438" s="41"/>
      <c r="AV6438" s="41"/>
      <c r="AW6438" s="41"/>
      <c r="AX6438" s="41"/>
    </row>
    <row r="6439" spans="1:50">
      <c r="A6439" s="20"/>
      <c r="B6439" s="20"/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20"/>
      <c r="AP6439" s="20"/>
      <c r="AQ6439" s="39"/>
      <c r="AR6439" s="40"/>
      <c r="AS6439" s="41"/>
      <c r="AT6439" s="41"/>
      <c r="AU6439" s="41"/>
      <c r="AV6439" s="41"/>
      <c r="AW6439" s="41"/>
      <c r="AX6439" s="41"/>
    </row>
    <row r="6440" spans="1:50">
      <c r="A6440" s="20"/>
      <c r="B6440" s="20"/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20"/>
      <c r="AP6440" s="20"/>
      <c r="AQ6440" s="39"/>
      <c r="AR6440" s="40"/>
      <c r="AS6440" s="41"/>
      <c r="AT6440" s="41"/>
      <c r="AU6440" s="41"/>
      <c r="AV6440" s="41"/>
      <c r="AW6440" s="41"/>
      <c r="AX6440" s="41"/>
    </row>
    <row r="6441" spans="1:50">
      <c r="A6441" s="20"/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20"/>
      <c r="AP6441" s="20"/>
      <c r="AQ6441" s="39"/>
      <c r="AR6441" s="40"/>
      <c r="AS6441" s="41"/>
      <c r="AT6441" s="41"/>
      <c r="AU6441" s="41"/>
      <c r="AV6441" s="41"/>
      <c r="AW6441" s="41"/>
      <c r="AX6441" s="41"/>
    </row>
    <row r="6442" spans="1:50">
      <c r="A6442" s="20"/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20"/>
      <c r="AP6442" s="20"/>
      <c r="AQ6442" s="39"/>
      <c r="AR6442" s="40"/>
      <c r="AS6442" s="41"/>
      <c r="AT6442" s="41"/>
      <c r="AU6442" s="41"/>
      <c r="AV6442" s="41"/>
      <c r="AW6442" s="41"/>
      <c r="AX6442" s="41"/>
    </row>
    <row r="6443" spans="1:50">
      <c r="A6443" s="20"/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20"/>
      <c r="AP6443" s="20"/>
      <c r="AQ6443" s="39"/>
      <c r="AR6443" s="40"/>
      <c r="AS6443" s="41"/>
      <c r="AT6443" s="41"/>
      <c r="AU6443" s="41"/>
      <c r="AV6443" s="41"/>
      <c r="AW6443" s="41"/>
      <c r="AX6443" s="41"/>
    </row>
    <row r="6444" spans="1:50">
      <c r="A6444" s="20"/>
      <c r="B6444" s="20"/>
      <c r="C6444" s="20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20"/>
      <c r="AP6444" s="20"/>
      <c r="AQ6444" s="39"/>
      <c r="AR6444" s="40"/>
      <c r="AS6444" s="41"/>
      <c r="AT6444" s="41"/>
      <c r="AU6444" s="41"/>
      <c r="AV6444" s="41"/>
      <c r="AW6444" s="41"/>
      <c r="AX6444" s="41"/>
    </row>
    <row r="6445" spans="1:50">
      <c r="A6445" s="20"/>
      <c r="B6445" s="20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20"/>
      <c r="AP6445" s="20"/>
      <c r="AQ6445" s="39"/>
      <c r="AR6445" s="40"/>
      <c r="AS6445" s="41"/>
      <c r="AT6445" s="41"/>
      <c r="AU6445" s="41"/>
      <c r="AV6445" s="41"/>
      <c r="AW6445" s="41"/>
      <c r="AX6445" s="41"/>
    </row>
    <row r="6446" spans="1:50">
      <c r="A6446" s="20"/>
      <c r="B6446" s="20"/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20"/>
      <c r="AP6446" s="20"/>
      <c r="AQ6446" s="39"/>
      <c r="AR6446" s="40"/>
      <c r="AS6446" s="41"/>
      <c r="AT6446" s="41"/>
      <c r="AU6446" s="41"/>
      <c r="AV6446" s="41"/>
      <c r="AW6446" s="41"/>
      <c r="AX6446" s="41"/>
    </row>
    <row r="6447" spans="1:50">
      <c r="A6447" s="20"/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20"/>
      <c r="AP6447" s="20"/>
      <c r="AQ6447" s="39"/>
      <c r="AR6447" s="40"/>
      <c r="AS6447" s="41"/>
      <c r="AT6447" s="41"/>
      <c r="AU6447" s="41"/>
      <c r="AV6447" s="41"/>
      <c r="AW6447" s="41"/>
      <c r="AX6447" s="41"/>
    </row>
    <row r="6448" spans="1:50">
      <c r="A6448" s="20"/>
      <c r="B6448" s="20"/>
      <c r="C6448" s="20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20"/>
      <c r="AP6448" s="20"/>
      <c r="AQ6448" s="39"/>
      <c r="AR6448" s="40"/>
      <c r="AS6448" s="41"/>
      <c r="AT6448" s="41"/>
      <c r="AU6448" s="41"/>
      <c r="AV6448" s="41"/>
      <c r="AW6448" s="41"/>
      <c r="AX6448" s="41"/>
    </row>
    <row r="6449" spans="1:50">
      <c r="A6449" s="20"/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20"/>
      <c r="AP6449" s="20"/>
      <c r="AQ6449" s="39"/>
      <c r="AR6449" s="40"/>
      <c r="AS6449" s="41"/>
      <c r="AT6449" s="41"/>
      <c r="AU6449" s="41"/>
      <c r="AV6449" s="41"/>
      <c r="AW6449" s="41"/>
      <c r="AX6449" s="41"/>
    </row>
    <row r="6450" spans="1:50">
      <c r="A6450" s="20"/>
      <c r="B6450" s="20"/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20"/>
      <c r="AP6450" s="20"/>
      <c r="AQ6450" s="39"/>
      <c r="AR6450" s="40"/>
      <c r="AS6450" s="41"/>
      <c r="AT6450" s="41"/>
      <c r="AU6450" s="41"/>
      <c r="AV6450" s="41"/>
      <c r="AW6450" s="41"/>
      <c r="AX6450" s="41"/>
    </row>
    <row r="6451" spans="1:50">
      <c r="A6451" s="20"/>
      <c r="B6451" s="20"/>
      <c r="C6451" s="20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20"/>
      <c r="AP6451" s="20"/>
      <c r="AQ6451" s="39"/>
      <c r="AR6451" s="40"/>
      <c r="AS6451" s="41"/>
      <c r="AT6451" s="41"/>
      <c r="AU6451" s="41"/>
      <c r="AV6451" s="41"/>
      <c r="AW6451" s="41"/>
      <c r="AX6451" s="41"/>
    </row>
    <row r="6452" spans="1:50">
      <c r="A6452" s="20"/>
      <c r="B6452" s="20"/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20"/>
      <c r="AP6452" s="20"/>
      <c r="AQ6452" s="39"/>
      <c r="AR6452" s="40"/>
      <c r="AS6452" s="41"/>
      <c r="AT6452" s="41"/>
      <c r="AU6452" s="41"/>
      <c r="AV6452" s="41"/>
      <c r="AW6452" s="41"/>
      <c r="AX6452" s="41"/>
    </row>
    <row r="6453" spans="1:50">
      <c r="A6453" s="20"/>
      <c r="B6453" s="20"/>
      <c r="C6453" s="20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20"/>
      <c r="AP6453" s="20"/>
      <c r="AQ6453" s="39"/>
      <c r="AR6453" s="40"/>
      <c r="AS6453" s="41"/>
      <c r="AT6453" s="41"/>
      <c r="AU6453" s="41"/>
      <c r="AV6453" s="41"/>
      <c r="AW6453" s="41"/>
      <c r="AX6453" s="41"/>
    </row>
    <row r="6454" spans="1:50">
      <c r="A6454" s="20"/>
      <c r="B6454" s="20"/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20"/>
      <c r="AP6454" s="20"/>
      <c r="AQ6454" s="39"/>
      <c r="AR6454" s="40"/>
      <c r="AS6454" s="41"/>
      <c r="AT6454" s="41"/>
      <c r="AU6454" s="41"/>
      <c r="AV6454" s="41"/>
      <c r="AW6454" s="41"/>
      <c r="AX6454" s="41"/>
    </row>
    <row r="6455" spans="1:50">
      <c r="A6455" s="20"/>
      <c r="B6455" s="20"/>
      <c r="C6455" s="20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20"/>
      <c r="AP6455" s="20"/>
      <c r="AQ6455" s="39"/>
      <c r="AR6455" s="40"/>
      <c r="AS6455" s="41"/>
      <c r="AT6455" s="41"/>
      <c r="AU6455" s="41"/>
      <c r="AV6455" s="41"/>
      <c r="AW6455" s="41"/>
      <c r="AX6455" s="41"/>
    </row>
    <row r="6456" spans="1:50">
      <c r="A6456" s="20"/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  <c r="AK6456" s="20"/>
      <c r="AL6456" s="20"/>
      <c r="AM6456" s="20"/>
      <c r="AN6456" s="20"/>
      <c r="AO6456" s="20"/>
      <c r="AP6456" s="20"/>
      <c r="AQ6456" s="39"/>
      <c r="AR6456" s="40"/>
      <c r="AS6456" s="41"/>
      <c r="AT6456" s="41"/>
      <c r="AU6456" s="41"/>
      <c r="AV6456" s="41"/>
      <c r="AW6456" s="41"/>
      <c r="AX6456" s="41"/>
    </row>
    <row r="6457" spans="1:50">
      <c r="A6457" s="20"/>
      <c r="B6457" s="20"/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  <c r="AK6457" s="20"/>
      <c r="AL6457" s="20"/>
      <c r="AM6457" s="20"/>
      <c r="AN6457" s="20"/>
      <c r="AO6457" s="20"/>
      <c r="AP6457" s="20"/>
      <c r="AQ6457" s="39"/>
      <c r="AR6457" s="40"/>
      <c r="AS6457" s="41"/>
      <c r="AT6457" s="41"/>
      <c r="AU6457" s="41"/>
      <c r="AV6457" s="41"/>
      <c r="AW6457" s="41"/>
      <c r="AX6457" s="41"/>
    </row>
    <row r="6458" spans="1:50">
      <c r="A6458" s="20"/>
      <c r="B6458" s="20"/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  <c r="AK6458" s="20"/>
      <c r="AL6458" s="20"/>
      <c r="AM6458" s="20"/>
      <c r="AN6458" s="20"/>
      <c r="AO6458" s="20"/>
      <c r="AP6458" s="20"/>
      <c r="AQ6458" s="39"/>
      <c r="AR6458" s="40"/>
      <c r="AS6458" s="41"/>
      <c r="AT6458" s="41"/>
      <c r="AU6458" s="41"/>
      <c r="AV6458" s="41"/>
      <c r="AW6458" s="41"/>
      <c r="AX6458" s="41"/>
    </row>
    <row r="6459" spans="1:50">
      <c r="A6459" s="20"/>
      <c r="B6459" s="20"/>
      <c r="C6459" s="20"/>
      <c r="D6459" s="20"/>
      <c r="E6459" s="20"/>
      <c r="F6459" s="20"/>
      <c r="G6459" s="20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  <c r="AK6459" s="20"/>
      <c r="AL6459" s="20"/>
      <c r="AM6459" s="20"/>
      <c r="AN6459" s="20"/>
      <c r="AO6459" s="20"/>
      <c r="AP6459" s="20"/>
      <c r="AQ6459" s="39"/>
      <c r="AR6459" s="40"/>
      <c r="AS6459" s="41"/>
      <c r="AT6459" s="41"/>
      <c r="AU6459" s="41"/>
      <c r="AV6459" s="41"/>
      <c r="AW6459" s="41"/>
      <c r="AX6459" s="41"/>
    </row>
    <row r="6460" spans="1:50">
      <c r="A6460" s="20"/>
      <c r="B6460" s="20"/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  <c r="AK6460" s="20"/>
      <c r="AL6460" s="20"/>
      <c r="AM6460" s="20"/>
      <c r="AN6460" s="20"/>
      <c r="AO6460" s="20"/>
      <c r="AP6460" s="20"/>
      <c r="AQ6460" s="39"/>
      <c r="AR6460" s="40"/>
      <c r="AS6460" s="41"/>
      <c r="AT6460" s="41"/>
      <c r="AU6460" s="41"/>
      <c r="AV6460" s="41"/>
      <c r="AW6460" s="41"/>
      <c r="AX6460" s="41"/>
    </row>
    <row r="6461" spans="1:50">
      <c r="A6461" s="20"/>
      <c r="B6461" s="20"/>
      <c r="C6461" s="20"/>
      <c r="D6461" s="20"/>
      <c r="E6461" s="20"/>
      <c r="F6461" s="20"/>
      <c r="G6461" s="20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  <c r="AK6461" s="20"/>
      <c r="AL6461" s="20"/>
      <c r="AM6461" s="20"/>
      <c r="AN6461" s="20"/>
      <c r="AO6461" s="20"/>
      <c r="AP6461" s="20"/>
      <c r="AQ6461" s="39"/>
      <c r="AR6461" s="40"/>
      <c r="AS6461" s="41"/>
      <c r="AT6461" s="41"/>
      <c r="AU6461" s="41"/>
      <c r="AV6461" s="41"/>
      <c r="AW6461" s="41"/>
      <c r="AX6461" s="41"/>
    </row>
    <row r="6462" spans="1:50">
      <c r="A6462" s="20"/>
      <c r="B6462" s="20"/>
      <c r="C6462" s="20"/>
      <c r="D6462" s="20"/>
      <c r="E6462" s="20"/>
      <c r="F6462" s="20"/>
      <c r="G6462" s="20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  <c r="AK6462" s="20"/>
      <c r="AL6462" s="20"/>
      <c r="AM6462" s="20"/>
      <c r="AN6462" s="20"/>
      <c r="AO6462" s="20"/>
      <c r="AP6462" s="20"/>
      <c r="AQ6462" s="39"/>
      <c r="AR6462" s="40"/>
      <c r="AS6462" s="41"/>
      <c r="AT6462" s="41"/>
      <c r="AU6462" s="41"/>
      <c r="AV6462" s="41"/>
      <c r="AW6462" s="41"/>
      <c r="AX6462" s="41"/>
    </row>
    <row r="6463" spans="1:50">
      <c r="A6463" s="20"/>
      <c r="B6463" s="20"/>
      <c r="C6463" s="20"/>
      <c r="D6463" s="20"/>
      <c r="E6463" s="20"/>
      <c r="F6463" s="20"/>
      <c r="G6463" s="20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  <c r="AK6463" s="20"/>
      <c r="AL6463" s="20"/>
      <c r="AM6463" s="20"/>
      <c r="AN6463" s="20"/>
      <c r="AO6463" s="20"/>
      <c r="AP6463" s="20"/>
      <c r="AQ6463" s="39"/>
      <c r="AR6463" s="40"/>
      <c r="AS6463" s="41"/>
      <c r="AT6463" s="41"/>
      <c r="AU6463" s="41"/>
      <c r="AV6463" s="41"/>
      <c r="AW6463" s="41"/>
      <c r="AX6463" s="41"/>
    </row>
    <row r="6464" spans="1:50">
      <c r="A6464" s="20"/>
      <c r="B6464" s="20"/>
      <c r="C6464" s="20"/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  <c r="AK6464" s="20"/>
      <c r="AL6464" s="20"/>
      <c r="AM6464" s="20"/>
      <c r="AN6464" s="20"/>
      <c r="AO6464" s="20"/>
      <c r="AP6464" s="20"/>
      <c r="AQ6464" s="39"/>
      <c r="AR6464" s="40"/>
      <c r="AS6464" s="41"/>
      <c r="AT6464" s="41"/>
      <c r="AU6464" s="41"/>
      <c r="AV6464" s="41"/>
      <c r="AW6464" s="41"/>
      <c r="AX6464" s="41"/>
    </row>
    <row r="6465" spans="1:50">
      <c r="A6465" s="20"/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  <c r="AK6465" s="20"/>
      <c r="AL6465" s="20"/>
      <c r="AM6465" s="20"/>
      <c r="AN6465" s="20"/>
      <c r="AO6465" s="20"/>
      <c r="AP6465" s="20"/>
      <c r="AQ6465" s="39"/>
      <c r="AR6465" s="40"/>
      <c r="AS6465" s="41"/>
      <c r="AT6465" s="41"/>
      <c r="AU6465" s="41"/>
      <c r="AV6465" s="41"/>
      <c r="AW6465" s="41"/>
      <c r="AX6465" s="41"/>
    </row>
    <row r="6466" spans="1:50">
      <c r="A6466" s="20"/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  <c r="AK6466" s="20"/>
      <c r="AL6466" s="20"/>
      <c r="AM6466" s="20"/>
      <c r="AN6466" s="20"/>
      <c r="AO6466" s="20"/>
      <c r="AP6466" s="20"/>
      <c r="AQ6466" s="39"/>
      <c r="AR6466" s="40"/>
      <c r="AS6466" s="41"/>
      <c r="AT6466" s="41"/>
      <c r="AU6466" s="41"/>
      <c r="AV6466" s="41"/>
      <c r="AW6466" s="41"/>
      <c r="AX6466" s="41"/>
    </row>
    <row r="6467" spans="1:50">
      <c r="A6467" s="20"/>
      <c r="B6467" s="20"/>
      <c r="C6467" s="20"/>
      <c r="D6467" s="20"/>
      <c r="E6467" s="20"/>
      <c r="F6467" s="20"/>
      <c r="G6467" s="20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  <c r="AK6467" s="20"/>
      <c r="AL6467" s="20"/>
      <c r="AM6467" s="20"/>
      <c r="AN6467" s="20"/>
      <c r="AO6467" s="20"/>
      <c r="AP6467" s="20"/>
      <c r="AQ6467" s="39"/>
      <c r="AR6467" s="40"/>
      <c r="AS6467" s="41"/>
      <c r="AT6467" s="41"/>
      <c r="AU6467" s="41"/>
      <c r="AV6467" s="41"/>
      <c r="AW6467" s="41"/>
      <c r="AX6467" s="41"/>
    </row>
    <row r="6468" spans="1:50">
      <c r="A6468" s="20"/>
      <c r="B6468" s="20"/>
      <c r="C6468" s="20"/>
      <c r="D6468" s="20"/>
      <c r="E6468" s="20"/>
      <c r="F6468" s="20"/>
      <c r="G6468" s="20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  <c r="AK6468" s="20"/>
      <c r="AL6468" s="20"/>
      <c r="AM6468" s="20"/>
      <c r="AN6468" s="20"/>
      <c r="AO6468" s="20"/>
      <c r="AP6468" s="20"/>
      <c r="AQ6468" s="39"/>
      <c r="AR6468" s="40"/>
      <c r="AS6468" s="41"/>
      <c r="AT6468" s="41"/>
      <c r="AU6468" s="41"/>
      <c r="AV6468" s="41"/>
      <c r="AW6468" s="41"/>
      <c r="AX6468" s="41"/>
    </row>
    <row r="6469" spans="1:50">
      <c r="A6469" s="20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  <c r="AK6469" s="20"/>
      <c r="AL6469" s="20"/>
      <c r="AM6469" s="20"/>
      <c r="AN6469" s="20"/>
      <c r="AO6469" s="20"/>
      <c r="AP6469" s="20"/>
      <c r="AQ6469" s="39"/>
      <c r="AR6469" s="40"/>
      <c r="AS6469" s="41"/>
      <c r="AT6469" s="41"/>
      <c r="AU6469" s="41"/>
      <c r="AV6469" s="41"/>
      <c r="AW6469" s="41"/>
      <c r="AX6469" s="41"/>
    </row>
    <row r="6470" spans="1:50">
      <c r="A6470" s="20"/>
      <c r="B6470" s="20"/>
      <c r="C6470" s="20"/>
      <c r="D6470" s="20"/>
      <c r="E6470" s="20"/>
      <c r="F6470" s="20"/>
      <c r="G6470" s="20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  <c r="AK6470" s="20"/>
      <c r="AL6470" s="20"/>
      <c r="AM6470" s="20"/>
      <c r="AN6470" s="20"/>
      <c r="AO6470" s="20"/>
      <c r="AP6470" s="20"/>
      <c r="AQ6470" s="39"/>
      <c r="AR6470" s="40"/>
      <c r="AS6470" s="41"/>
      <c r="AT6470" s="41"/>
      <c r="AU6470" s="41"/>
      <c r="AV6470" s="41"/>
      <c r="AW6470" s="41"/>
      <c r="AX6470" s="41"/>
    </row>
    <row r="6471" spans="1:50">
      <c r="A6471" s="20"/>
      <c r="B6471" s="20"/>
      <c r="C6471" s="20"/>
      <c r="D6471" s="20"/>
      <c r="E6471" s="20"/>
      <c r="F6471" s="20"/>
      <c r="G6471" s="20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  <c r="AK6471" s="20"/>
      <c r="AL6471" s="20"/>
      <c r="AM6471" s="20"/>
      <c r="AN6471" s="20"/>
      <c r="AO6471" s="20"/>
      <c r="AP6471" s="20"/>
      <c r="AQ6471" s="39"/>
      <c r="AR6471" s="40"/>
      <c r="AS6471" s="41"/>
      <c r="AT6471" s="41"/>
      <c r="AU6471" s="41"/>
      <c r="AV6471" s="41"/>
      <c r="AW6471" s="41"/>
      <c r="AX6471" s="41"/>
    </row>
    <row r="6472" spans="1:50">
      <c r="A6472" s="20"/>
      <c r="B6472" s="20"/>
      <c r="C6472" s="20"/>
      <c r="D6472" s="20"/>
      <c r="E6472" s="20"/>
      <c r="F6472" s="20"/>
      <c r="G6472" s="20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  <c r="AK6472" s="20"/>
      <c r="AL6472" s="20"/>
      <c r="AM6472" s="20"/>
      <c r="AN6472" s="20"/>
      <c r="AO6472" s="20"/>
      <c r="AP6472" s="20"/>
      <c r="AQ6472" s="39"/>
      <c r="AR6472" s="40"/>
      <c r="AS6472" s="41"/>
      <c r="AT6472" s="41"/>
      <c r="AU6472" s="41"/>
      <c r="AV6472" s="41"/>
      <c r="AW6472" s="41"/>
      <c r="AX6472" s="41"/>
    </row>
    <row r="6473" spans="1:50">
      <c r="A6473" s="20"/>
      <c r="B6473" s="20"/>
      <c r="C6473" s="20"/>
      <c r="D6473" s="20"/>
      <c r="E6473" s="20"/>
      <c r="F6473" s="20"/>
      <c r="G6473" s="20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  <c r="AK6473" s="20"/>
      <c r="AL6473" s="20"/>
      <c r="AM6473" s="20"/>
      <c r="AN6473" s="20"/>
      <c r="AO6473" s="20"/>
      <c r="AP6473" s="20"/>
      <c r="AQ6473" s="39"/>
      <c r="AR6473" s="40"/>
      <c r="AS6473" s="41"/>
      <c r="AT6473" s="41"/>
      <c r="AU6473" s="41"/>
      <c r="AV6473" s="41"/>
      <c r="AW6473" s="41"/>
      <c r="AX6473" s="41"/>
    </row>
    <row r="6474" spans="1:50">
      <c r="A6474" s="20"/>
      <c r="B6474" s="20"/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  <c r="AK6474" s="20"/>
      <c r="AL6474" s="20"/>
      <c r="AM6474" s="20"/>
      <c r="AN6474" s="20"/>
      <c r="AO6474" s="20"/>
      <c r="AP6474" s="20"/>
      <c r="AQ6474" s="39"/>
      <c r="AR6474" s="40"/>
      <c r="AS6474" s="41"/>
      <c r="AT6474" s="41"/>
      <c r="AU6474" s="41"/>
      <c r="AV6474" s="41"/>
      <c r="AW6474" s="41"/>
      <c r="AX6474" s="41"/>
    </row>
    <row r="6475" spans="1:50">
      <c r="A6475" s="20"/>
      <c r="B6475" s="20"/>
      <c r="C6475" s="20"/>
      <c r="D6475" s="20"/>
      <c r="E6475" s="20"/>
      <c r="F6475" s="20"/>
      <c r="G6475" s="20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  <c r="AK6475" s="20"/>
      <c r="AL6475" s="20"/>
      <c r="AM6475" s="20"/>
      <c r="AN6475" s="20"/>
      <c r="AO6475" s="20"/>
      <c r="AP6475" s="20"/>
      <c r="AQ6475" s="39"/>
      <c r="AR6475" s="40"/>
      <c r="AS6475" s="41"/>
      <c r="AT6475" s="41"/>
      <c r="AU6475" s="41"/>
      <c r="AV6475" s="41"/>
      <c r="AW6475" s="41"/>
      <c r="AX6475" s="41"/>
    </row>
    <row r="6476" spans="1:50">
      <c r="A6476" s="20"/>
      <c r="B6476" s="20"/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  <c r="AK6476" s="20"/>
      <c r="AL6476" s="20"/>
      <c r="AM6476" s="20"/>
      <c r="AN6476" s="20"/>
      <c r="AO6476" s="20"/>
      <c r="AP6476" s="20"/>
      <c r="AQ6476" s="39"/>
      <c r="AR6476" s="40"/>
      <c r="AS6476" s="41"/>
      <c r="AT6476" s="41"/>
      <c r="AU6476" s="41"/>
      <c r="AV6476" s="41"/>
      <c r="AW6476" s="41"/>
      <c r="AX6476" s="41"/>
    </row>
    <row r="6477" spans="1:50">
      <c r="A6477" s="20"/>
      <c r="B6477" s="20"/>
      <c r="C6477" s="20"/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  <c r="AK6477" s="20"/>
      <c r="AL6477" s="20"/>
      <c r="AM6477" s="20"/>
      <c r="AN6477" s="20"/>
      <c r="AO6477" s="20"/>
      <c r="AP6477" s="20"/>
      <c r="AQ6477" s="39"/>
      <c r="AR6477" s="40"/>
      <c r="AS6477" s="41"/>
      <c r="AT6477" s="41"/>
      <c r="AU6477" s="41"/>
      <c r="AV6477" s="41"/>
      <c r="AW6477" s="41"/>
      <c r="AX6477" s="41"/>
    </row>
    <row r="6478" spans="1:50">
      <c r="A6478" s="20"/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  <c r="AK6478" s="20"/>
      <c r="AL6478" s="20"/>
      <c r="AM6478" s="20"/>
      <c r="AN6478" s="20"/>
      <c r="AO6478" s="20"/>
      <c r="AP6478" s="20"/>
      <c r="AQ6478" s="39"/>
      <c r="AR6478" s="40"/>
      <c r="AS6478" s="41"/>
      <c r="AT6478" s="41"/>
      <c r="AU6478" s="41"/>
      <c r="AV6478" s="41"/>
      <c r="AW6478" s="41"/>
      <c r="AX6478" s="41"/>
    </row>
    <row r="6479" spans="1:50">
      <c r="A6479" s="20"/>
      <c r="B6479" s="20"/>
      <c r="C6479" s="20"/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  <c r="AK6479" s="20"/>
      <c r="AL6479" s="20"/>
      <c r="AM6479" s="20"/>
      <c r="AN6479" s="20"/>
      <c r="AO6479" s="20"/>
      <c r="AP6479" s="20"/>
      <c r="AQ6479" s="39"/>
      <c r="AR6479" s="40"/>
      <c r="AS6479" s="41"/>
      <c r="AT6479" s="41"/>
      <c r="AU6479" s="41"/>
      <c r="AV6479" s="41"/>
      <c r="AW6479" s="41"/>
      <c r="AX6479" s="41"/>
    </row>
    <row r="6480" spans="1:50">
      <c r="A6480" s="20"/>
      <c r="B6480" s="20"/>
      <c r="C6480" s="20"/>
      <c r="D6480" s="20"/>
      <c r="E6480" s="20"/>
      <c r="F6480" s="20"/>
      <c r="G6480" s="20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  <c r="AK6480" s="20"/>
      <c r="AL6480" s="20"/>
      <c r="AM6480" s="20"/>
      <c r="AN6480" s="20"/>
      <c r="AO6480" s="20"/>
      <c r="AP6480" s="20"/>
      <c r="AQ6480" s="39"/>
      <c r="AR6480" s="40"/>
      <c r="AS6480" s="41"/>
      <c r="AT6480" s="41"/>
      <c r="AU6480" s="41"/>
      <c r="AV6480" s="41"/>
      <c r="AW6480" s="41"/>
      <c r="AX6480" s="41"/>
    </row>
    <row r="6481" spans="1:50">
      <c r="A6481" s="20"/>
      <c r="B6481" s="20"/>
      <c r="C6481" s="20"/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  <c r="AK6481" s="20"/>
      <c r="AL6481" s="20"/>
      <c r="AM6481" s="20"/>
      <c r="AN6481" s="20"/>
      <c r="AO6481" s="20"/>
      <c r="AP6481" s="20"/>
      <c r="AQ6481" s="39"/>
      <c r="AR6481" s="40"/>
      <c r="AS6481" s="41"/>
      <c r="AT6481" s="41"/>
      <c r="AU6481" s="41"/>
      <c r="AV6481" s="41"/>
      <c r="AW6481" s="41"/>
      <c r="AX6481" s="41"/>
    </row>
    <row r="6482" spans="1:50">
      <c r="A6482" s="20"/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  <c r="AK6482" s="20"/>
      <c r="AL6482" s="20"/>
      <c r="AM6482" s="20"/>
      <c r="AN6482" s="20"/>
      <c r="AO6482" s="20"/>
      <c r="AP6482" s="20"/>
      <c r="AQ6482" s="39"/>
      <c r="AR6482" s="40"/>
      <c r="AS6482" s="41"/>
      <c r="AT6482" s="41"/>
      <c r="AU6482" s="41"/>
      <c r="AV6482" s="41"/>
      <c r="AW6482" s="41"/>
      <c r="AX6482" s="41"/>
    </row>
    <row r="6483" spans="1:50">
      <c r="A6483" s="20"/>
      <c r="B6483" s="20"/>
      <c r="C6483" s="20"/>
      <c r="D6483" s="20"/>
      <c r="E6483" s="20"/>
      <c r="F6483" s="20"/>
      <c r="G6483" s="20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  <c r="AK6483" s="20"/>
      <c r="AL6483" s="20"/>
      <c r="AM6483" s="20"/>
      <c r="AN6483" s="20"/>
      <c r="AO6483" s="20"/>
      <c r="AP6483" s="20"/>
      <c r="AQ6483" s="39"/>
      <c r="AR6483" s="40"/>
      <c r="AS6483" s="41"/>
      <c r="AT6483" s="41"/>
      <c r="AU6483" s="41"/>
      <c r="AV6483" s="41"/>
      <c r="AW6483" s="41"/>
      <c r="AX6483" s="41"/>
    </row>
    <row r="6484" spans="1:50">
      <c r="A6484" s="20"/>
      <c r="B6484" s="20"/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  <c r="AK6484" s="20"/>
      <c r="AL6484" s="20"/>
      <c r="AM6484" s="20"/>
      <c r="AN6484" s="20"/>
      <c r="AO6484" s="20"/>
      <c r="AP6484" s="20"/>
      <c r="AQ6484" s="39"/>
      <c r="AR6484" s="40"/>
      <c r="AS6484" s="41"/>
      <c r="AT6484" s="41"/>
      <c r="AU6484" s="41"/>
      <c r="AV6484" s="41"/>
      <c r="AW6484" s="41"/>
      <c r="AX6484" s="41"/>
    </row>
    <row r="6485" spans="1:50">
      <c r="A6485" s="20"/>
      <c r="B6485" s="20"/>
      <c r="C6485" s="20"/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  <c r="AK6485" s="20"/>
      <c r="AL6485" s="20"/>
      <c r="AM6485" s="20"/>
      <c r="AN6485" s="20"/>
      <c r="AO6485" s="20"/>
      <c r="AP6485" s="20"/>
      <c r="AQ6485" s="39"/>
      <c r="AR6485" s="40"/>
      <c r="AS6485" s="41"/>
      <c r="AT6485" s="41"/>
      <c r="AU6485" s="41"/>
      <c r="AV6485" s="41"/>
      <c r="AW6485" s="41"/>
      <c r="AX6485" s="41"/>
    </row>
    <row r="6486" spans="1:50">
      <c r="A6486" s="20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  <c r="AK6486" s="20"/>
      <c r="AL6486" s="20"/>
      <c r="AM6486" s="20"/>
      <c r="AN6486" s="20"/>
      <c r="AO6486" s="20"/>
      <c r="AP6486" s="20"/>
      <c r="AQ6486" s="39"/>
      <c r="AR6486" s="40"/>
      <c r="AS6486" s="41"/>
      <c r="AT6486" s="41"/>
      <c r="AU6486" s="41"/>
      <c r="AV6486" s="41"/>
      <c r="AW6486" s="41"/>
      <c r="AX6486" s="41"/>
    </row>
    <row r="6487" spans="1:50">
      <c r="A6487" s="20"/>
      <c r="B6487" s="20"/>
      <c r="C6487" s="20"/>
      <c r="D6487" s="20"/>
      <c r="E6487" s="20"/>
      <c r="F6487" s="20"/>
      <c r="G6487" s="20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  <c r="AK6487" s="20"/>
      <c r="AL6487" s="20"/>
      <c r="AM6487" s="20"/>
      <c r="AN6487" s="20"/>
      <c r="AO6487" s="20"/>
      <c r="AP6487" s="20"/>
      <c r="AQ6487" s="39"/>
      <c r="AR6487" s="40"/>
      <c r="AS6487" s="41"/>
      <c r="AT6487" s="41"/>
      <c r="AU6487" s="41"/>
      <c r="AV6487" s="41"/>
      <c r="AW6487" s="41"/>
      <c r="AX6487" s="41"/>
    </row>
    <row r="6488" spans="1:50">
      <c r="A6488" s="20"/>
      <c r="B6488" s="20"/>
      <c r="C6488" s="20"/>
      <c r="D6488" s="20"/>
      <c r="E6488" s="20"/>
      <c r="F6488" s="20"/>
      <c r="G6488" s="20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  <c r="AK6488" s="20"/>
      <c r="AL6488" s="20"/>
      <c r="AM6488" s="20"/>
      <c r="AN6488" s="20"/>
      <c r="AO6488" s="20"/>
      <c r="AP6488" s="20"/>
      <c r="AQ6488" s="39"/>
      <c r="AR6488" s="40"/>
      <c r="AS6488" s="41"/>
      <c r="AT6488" s="41"/>
      <c r="AU6488" s="41"/>
      <c r="AV6488" s="41"/>
      <c r="AW6488" s="41"/>
      <c r="AX6488" s="41"/>
    </row>
    <row r="6489" spans="1:50">
      <c r="A6489" s="20"/>
      <c r="B6489" s="20"/>
      <c r="C6489" s="20"/>
      <c r="D6489" s="20"/>
      <c r="E6489" s="20"/>
      <c r="F6489" s="20"/>
      <c r="G6489" s="20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  <c r="AK6489" s="20"/>
      <c r="AL6489" s="20"/>
      <c r="AM6489" s="20"/>
      <c r="AN6489" s="20"/>
      <c r="AO6489" s="20"/>
      <c r="AP6489" s="20"/>
      <c r="AQ6489" s="39"/>
      <c r="AR6489" s="40"/>
      <c r="AS6489" s="41"/>
      <c r="AT6489" s="41"/>
      <c r="AU6489" s="41"/>
      <c r="AV6489" s="41"/>
      <c r="AW6489" s="41"/>
      <c r="AX6489" s="41"/>
    </row>
    <row r="6490" spans="1:50">
      <c r="A6490" s="20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  <c r="AK6490" s="20"/>
      <c r="AL6490" s="20"/>
      <c r="AM6490" s="20"/>
      <c r="AN6490" s="20"/>
      <c r="AO6490" s="20"/>
      <c r="AP6490" s="20"/>
      <c r="AQ6490" s="39"/>
      <c r="AR6490" s="40"/>
      <c r="AS6490" s="41"/>
      <c r="AT6490" s="41"/>
      <c r="AU6490" s="41"/>
      <c r="AV6490" s="41"/>
      <c r="AW6490" s="41"/>
      <c r="AX6490" s="41"/>
    </row>
    <row r="6491" spans="1:50">
      <c r="A6491" s="20"/>
      <c r="B6491" s="20"/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  <c r="AK6491" s="20"/>
      <c r="AL6491" s="20"/>
      <c r="AM6491" s="20"/>
      <c r="AN6491" s="20"/>
      <c r="AO6491" s="20"/>
      <c r="AP6491" s="20"/>
      <c r="AQ6491" s="39"/>
      <c r="AR6491" s="40"/>
      <c r="AS6491" s="41"/>
      <c r="AT6491" s="41"/>
      <c r="AU6491" s="41"/>
      <c r="AV6491" s="41"/>
      <c r="AW6491" s="41"/>
      <c r="AX6491" s="41"/>
    </row>
    <row r="6492" spans="1:50">
      <c r="A6492" s="20"/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  <c r="AK6492" s="20"/>
      <c r="AL6492" s="20"/>
      <c r="AM6492" s="20"/>
      <c r="AN6492" s="20"/>
      <c r="AO6492" s="20"/>
      <c r="AP6492" s="20"/>
      <c r="AQ6492" s="39"/>
      <c r="AR6492" s="40"/>
      <c r="AS6492" s="41"/>
      <c r="AT6492" s="41"/>
      <c r="AU6492" s="41"/>
      <c r="AV6492" s="41"/>
      <c r="AW6492" s="41"/>
      <c r="AX6492" s="41"/>
    </row>
    <row r="6493" spans="1:50">
      <c r="A6493" s="20"/>
      <c r="B6493" s="20"/>
      <c r="C6493" s="20"/>
      <c r="D6493" s="20"/>
      <c r="E6493" s="20"/>
      <c r="F6493" s="20"/>
      <c r="G6493" s="20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  <c r="AK6493" s="20"/>
      <c r="AL6493" s="20"/>
      <c r="AM6493" s="20"/>
      <c r="AN6493" s="20"/>
      <c r="AO6493" s="20"/>
      <c r="AP6493" s="20"/>
      <c r="AQ6493" s="39"/>
      <c r="AR6493" s="40"/>
      <c r="AS6493" s="41"/>
      <c r="AT6493" s="41"/>
      <c r="AU6493" s="41"/>
      <c r="AV6493" s="41"/>
      <c r="AW6493" s="41"/>
      <c r="AX6493" s="41"/>
    </row>
    <row r="6494" spans="1:50">
      <c r="A6494" s="20"/>
      <c r="B6494" s="20"/>
      <c r="C6494" s="20"/>
      <c r="D6494" s="20"/>
      <c r="E6494" s="20"/>
      <c r="F6494" s="20"/>
      <c r="G6494" s="20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  <c r="AK6494" s="20"/>
      <c r="AL6494" s="20"/>
      <c r="AM6494" s="20"/>
      <c r="AN6494" s="20"/>
      <c r="AO6494" s="20"/>
      <c r="AP6494" s="20"/>
      <c r="AQ6494" s="39"/>
      <c r="AR6494" s="40"/>
      <c r="AS6494" s="41"/>
      <c r="AT6494" s="41"/>
      <c r="AU6494" s="41"/>
      <c r="AV6494" s="41"/>
      <c r="AW6494" s="41"/>
      <c r="AX6494" s="41"/>
    </row>
    <row r="6495" spans="1:50">
      <c r="A6495" s="20"/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  <c r="AK6495" s="20"/>
      <c r="AL6495" s="20"/>
      <c r="AM6495" s="20"/>
      <c r="AN6495" s="20"/>
      <c r="AO6495" s="20"/>
      <c r="AP6495" s="20"/>
      <c r="AQ6495" s="39"/>
      <c r="AR6495" s="40"/>
      <c r="AS6495" s="41"/>
      <c r="AT6495" s="41"/>
      <c r="AU6495" s="41"/>
      <c r="AV6495" s="41"/>
      <c r="AW6495" s="41"/>
      <c r="AX6495" s="41"/>
    </row>
    <row r="6496" spans="1:50">
      <c r="A6496" s="20"/>
      <c r="B6496" s="20"/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  <c r="AK6496" s="20"/>
      <c r="AL6496" s="20"/>
      <c r="AM6496" s="20"/>
      <c r="AN6496" s="20"/>
      <c r="AO6496" s="20"/>
      <c r="AP6496" s="20"/>
      <c r="AQ6496" s="39"/>
      <c r="AR6496" s="40"/>
      <c r="AS6496" s="41"/>
      <c r="AT6496" s="41"/>
      <c r="AU6496" s="41"/>
      <c r="AV6496" s="41"/>
      <c r="AW6496" s="41"/>
      <c r="AX6496" s="41"/>
    </row>
    <row r="6497" spans="1:50">
      <c r="A6497" s="20"/>
      <c r="B6497" s="20"/>
      <c r="C6497" s="20"/>
      <c r="D6497" s="20"/>
      <c r="E6497" s="20"/>
      <c r="F6497" s="20"/>
      <c r="G6497" s="20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  <c r="AK6497" s="20"/>
      <c r="AL6497" s="20"/>
      <c r="AM6497" s="20"/>
      <c r="AN6497" s="20"/>
      <c r="AO6497" s="20"/>
      <c r="AP6497" s="20"/>
      <c r="AQ6497" s="39"/>
      <c r="AR6497" s="40"/>
      <c r="AS6497" s="41"/>
      <c r="AT6497" s="41"/>
      <c r="AU6497" s="41"/>
      <c r="AV6497" s="41"/>
      <c r="AW6497" s="41"/>
      <c r="AX6497" s="41"/>
    </row>
    <row r="6498" spans="1:50">
      <c r="A6498" s="20"/>
      <c r="B6498" s="20"/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  <c r="AK6498" s="20"/>
      <c r="AL6498" s="20"/>
      <c r="AM6498" s="20"/>
      <c r="AN6498" s="20"/>
      <c r="AO6498" s="20"/>
      <c r="AP6498" s="20"/>
      <c r="AQ6498" s="39"/>
      <c r="AR6498" s="40"/>
      <c r="AS6498" s="41"/>
      <c r="AT6498" s="41"/>
      <c r="AU6498" s="41"/>
      <c r="AV6498" s="41"/>
      <c r="AW6498" s="41"/>
      <c r="AX6498" s="41"/>
    </row>
    <row r="6499" spans="1:50">
      <c r="A6499" s="20"/>
      <c r="B6499" s="20"/>
      <c r="C6499" s="20"/>
      <c r="D6499" s="20"/>
      <c r="E6499" s="20"/>
      <c r="F6499" s="20"/>
      <c r="G6499" s="20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  <c r="AK6499" s="20"/>
      <c r="AL6499" s="20"/>
      <c r="AM6499" s="20"/>
      <c r="AN6499" s="20"/>
      <c r="AO6499" s="20"/>
      <c r="AP6499" s="20"/>
      <c r="AQ6499" s="39"/>
      <c r="AR6499" s="40"/>
      <c r="AS6499" s="41"/>
      <c r="AT6499" s="41"/>
      <c r="AU6499" s="41"/>
      <c r="AV6499" s="41"/>
      <c r="AW6499" s="41"/>
      <c r="AX6499" s="41"/>
    </row>
    <row r="6500" spans="1:50">
      <c r="A6500" s="20"/>
      <c r="B6500" s="20"/>
      <c r="C6500" s="20"/>
      <c r="D6500" s="20"/>
      <c r="E6500" s="20"/>
      <c r="F6500" s="20"/>
      <c r="G6500" s="20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  <c r="AK6500" s="20"/>
      <c r="AL6500" s="20"/>
      <c r="AM6500" s="20"/>
      <c r="AN6500" s="20"/>
      <c r="AO6500" s="20"/>
      <c r="AP6500" s="20"/>
      <c r="AQ6500" s="39"/>
      <c r="AR6500" s="40"/>
      <c r="AS6500" s="41"/>
      <c r="AT6500" s="41"/>
      <c r="AU6500" s="41"/>
      <c r="AV6500" s="41"/>
      <c r="AW6500" s="41"/>
      <c r="AX6500" s="41"/>
    </row>
    <row r="6501" spans="1:50">
      <c r="A6501" s="20"/>
      <c r="B6501" s="20"/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  <c r="AK6501" s="20"/>
      <c r="AL6501" s="20"/>
      <c r="AM6501" s="20"/>
      <c r="AN6501" s="20"/>
      <c r="AO6501" s="20"/>
      <c r="AP6501" s="20"/>
      <c r="AQ6501" s="39"/>
      <c r="AR6501" s="40"/>
      <c r="AS6501" s="41"/>
      <c r="AT6501" s="41"/>
      <c r="AU6501" s="41"/>
      <c r="AV6501" s="41"/>
      <c r="AW6501" s="41"/>
      <c r="AX6501" s="41"/>
    </row>
    <row r="6502" spans="1:50">
      <c r="A6502" s="20"/>
      <c r="B6502" s="20"/>
      <c r="C6502" s="20"/>
      <c r="D6502" s="20"/>
      <c r="E6502" s="20"/>
      <c r="F6502" s="20"/>
      <c r="G6502" s="20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  <c r="AK6502" s="20"/>
      <c r="AL6502" s="20"/>
      <c r="AM6502" s="20"/>
      <c r="AN6502" s="20"/>
      <c r="AO6502" s="20"/>
      <c r="AP6502" s="20"/>
      <c r="AQ6502" s="39"/>
      <c r="AR6502" s="40"/>
      <c r="AS6502" s="41"/>
      <c r="AT6502" s="41"/>
      <c r="AU6502" s="41"/>
      <c r="AV6502" s="41"/>
      <c r="AW6502" s="41"/>
      <c r="AX6502" s="41"/>
    </row>
    <row r="6503" spans="1:50">
      <c r="A6503" s="20"/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  <c r="AK6503" s="20"/>
      <c r="AL6503" s="20"/>
      <c r="AM6503" s="20"/>
      <c r="AN6503" s="20"/>
      <c r="AO6503" s="20"/>
      <c r="AP6503" s="20"/>
      <c r="AQ6503" s="39"/>
      <c r="AR6503" s="40"/>
      <c r="AS6503" s="41"/>
      <c r="AT6503" s="41"/>
      <c r="AU6503" s="41"/>
      <c r="AV6503" s="41"/>
      <c r="AW6503" s="41"/>
      <c r="AX6503" s="41"/>
    </row>
    <row r="6504" spans="1:50">
      <c r="A6504" s="20"/>
      <c r="B6504" s="20"/>
      <c r="C6504" s="20"/>
      <c r="D6504" s="20"/>
      <c r="E6504" s="20"/>
      <c r="F6504" s="20"/>
      <c r="G6504" s="20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  <c r="AK6504" s="20"/>
      <c r="AL6504" s="20"/>
      <c r="AM6504" s="20"/>
      <c r="AN6504" s="20"/>
      <c r="AO6504" s="20"/>
      <c r="AP6504" s="20"/>
      <c r="AQ6504" s="39"/>
      <c r="AR6504" s="40"/>
      <c r="AS6504" s="41"/>
      <c r="AT6504" s="41"/>
      <c r="AU6504" s="41"/>
      <c r="AV6504" s="41"/>
      <c r="AW6504" s="41"/>
      <c r="AX6504" s="41"/>
    </row>
    <row r="6505" spans="1:50">
      <c r="A6505" s="20"/>
      <c r="B6505" s="20"/>
      <c r="C6505" s="20"/>
      <c r="D6505" s="20"/>
      <c r="E6505" s="20"/>
      <c r="F6505" s="20"/>
      <c r="G6505" s="20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  <c r="AK6505" s="20"/>
      <c r="AL6505" s="20"/>
      <c r="AM6505" s="20"/>
      <c r="AN6505" s="20"/>
      <c r="AO6505" s="20"/>
      <c r="AP6505" s="20"/>
      <c r="AQ6505" s="39"/>
      <c r="AR6505" s="40"/>
      <c r="AS6505" s="41"/>
      <c r="AT6505" s="41"/>
      <c r="AU6505" s="41"/>
      <c r="AV6505" s="41"/>
      <c r="AW6505" s="41"/>
      <c r="AX6505" s="41"/>
    </row>
    <row r="6506" spans="1:50">
      <c r="A6506" s="20"/>
      <c r="B6506" s="20"/>
      <c r="C6506" s="20"/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  <c r="AK6506" s="20"/>
      <c r="AL6506" s="20"/>
      <c r="AM6506" s="20"/>
      <c r="AN6506" s="20"/>
      <c r="AO6506" s="20"/>
      <c r="AP6506" s="20"/>
      <c r="AQ6506" s="39"/>
      <c r="AR6506" s="40"/>
      <c r="AS6506" s="41"/>
      <c r="AT6506" s="41"/>
      <c r="AU6506" s="41"/>
      <c r="AV6506" s="41"/>
      <c r="AW6506" s="41"/>
      <c r="AX6506" s="41"/>
    </row>
    <row r="6507" spans="1:50">
      <c r="A6507" s="20"/>
      <c r="B6507" s="20"/>
      <c r="C6507" s="20"/>
      <c r="D6507" s="20"/>
      <c r="E6507" s="20"/>
      <c r="F6507" s="20"/>
      <c r="G6507" s="20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  <c r="AK6507" s="20"/>
      <c r="AL6507" s="20"/>
      <c r="AM6507" s="20"/>
      <c r="AN6507" s="20"/>
      <c r="AO6507" s="20"/>
      <c r="AP6507" s="20"/>
      <c r="AQ6507" s="39"/>
      <c r="AR6507" s="40"/>
      <c r="AS6507" s="41"/>
      <c r="AT6507" s="41"/>
      <c r="AU6507" s="41"/>
      <c r="AV6507" s="41"/>
      <c r="AW6507" s="41"/>
      <c r="AX6507" s="41"/>
    </row>
    <row r="6508" spans="1:50">
      <c r="A6508" s="20"/>
      <c r="B6508" s="20"/>
      <c r="C6508" s="20"/>
      <c r="D6508" s="20"/>
      <c r="E6508" s="20"/>
      <c r="F6508" s="20"/>
      <c r="G6508" s="20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  <c r="AK6508" s="20"/>
      <c r="AL6508" s="20"/>
      <c r="AM6508" s="20"/>
      <c r="AN6508" s="20"/>
      <c r="AO6508" s="20"/>
      <c r="AP6508" s="20"/>
      <c r="AQ6508" s="39"/>
      <c r="AR6508" s="40"/>
      <c r="AS6508" s="41"/>
      <c r="AT6508" s="41"/>
      <c r="AU6508" s="41"/>
      <c r="AV6508" s="41"/>
      <c r="AW6508" s="41"/>
      <c r="AX6508" s="41"/>
    </row>
    <row r="6509" spans="1:50">
      <c r="A6509" s="20"/>
      <c r="B6509" s="20"/>
      <c r="C6509" s="20"/>
      <c r="D6509" s="20"/>
      <c r="E6509" s="20"/>
      <c r="F6509" s="20"/>
      <c r="G6509" s="20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  <c r="AK6509" s="20"/>
      <c r="AL6509" s="20"/>
      <c r="AM6509" s="20"/>
      <c r="AN6509" s="20"/>
      <c r="AO6509" s="20"/>
      <c r="AP6509" s="20"/>
      <c r="AQ6509" s="39"/>
      <c r="AR6509" s="40"/>
      <c r="AS6509" s="41"/>
      <c r="AT6509" s="41"/>
      <c r="AU6509" s="41"/>
      <c r="AV6509" s="41"/>
      <c r="AW6509" s="41"/>
      <c r="AX6509" s="41"/>
    </row>
    <row r="6510" spans="1:50">
      <c r="A6510" s="20"/>
      <c r="B6510" s="20"/>
      <c r="C6510" s="20"/>
      <c r="D6510" s="20"/>
      <c r="E6510" s="20"/>
      <c r="F6510" s="20"/>
      <c r="G6510" s="20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  <c r="AK6510" s="20"/>
      <c r="AL6510" s="20"/>
      <c r="AM6510" s="20"/>
      <c r="AN6510" s="20"/>
      <c r="AO6510" s="20"/>
      <c r="AP6510" s="20"/>
      <c r="AQ6510" s="39"/>
      <c r="AR6510" s="40"/>
      <c r="AS6510" s="41"/>
      <c r="AT6510" s="41"/>
      <c r="AU6510" s="41"/>
      <c r="AV6510" s="41"/>
      <c r="AW6510" s="41"/>
      <c r="AX6510" s="41"/>
    </row>
    <row r="6511" spans="1:50">
      <c r="A6511" s="20"/>
      <c r="B6511" s="20"/>
      <c r="C6511" s="20"/>
      <c r="D6511" s="20"/>
      <c r="E6511" s="20"/>
      <c r="F6511" s="20"/>
      <c r="G6511" s="20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  <c r="AK6511" s="20"/>
      <c r="AL6511" s="20"/>
      <c r="AM6511" s="20"/>
      <c r="AN6511" s="20"/>
      <c r="AO6511" s="20"/>
      <c r="AP6511" s="20"/>
      <c r="AQ6511" s="39"/>
      <c r="AR6511" s="40"/>
      <c r="AS6511" s="41"/>
      <c r="AT6511" s="41"/>
      <c r="AU6511" s="41"/>
      <c r="AV6511" s="41"/>
      <c r="AW6511" s="41"/>
      <c r="AX6511" s="41"/>
    </row>
    <row r="6512" spans="1:50">
      <c r="A6512" s="20"/>
      <c r="B6512" s="20"/>
      <c r="C6512" s="20"/>
      <c r="D6512" s="20"/>
      <c r="E6512" s="20"/>
      <c r="F6512" s="20"/>
      <c r="G6512" s="20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  <c r="AK6512" s="20"/>
      <c r="AL6512" s="20"/>
      <c r="AM6512" s="20"/>
      <c r="AN6512" s="20"/>
      <c r="AO6512" s="20"/>
      <c r="AP6512" s="20"/>
      <c r="AQ6512" s="39"/>
      <c r="AR6512" s="40"/>
      <c r="AS6512" s="41"/>
      <c r="AT6512" s="41"/>
      <c r="AU6512" s="41"/>
      <c r="AV6512" s="41"/>
      <c r="AW6512" s="41"/>
      <c r="AX6512" s="41"/>
    </row>
    <row r="6513" spans="1:50">
      <c r="A6513" s="20"/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  <c r="AK6513" s="20"/>
      <c r="AL6513" s="20"/>
      <c r="AM6513" s="20"/>
      <c r="AN6513" s="20"/>
      <c r="AO6513" s="20"/>
      <c r="AP6513" s="20"/>
      <c r="AQ6513" s="39"/>
      <c r="AR6513" s="40"/>
      <c r="AS6513" s="41"/>
      <c r="AT6513" s="41"/>
      <c r="AU6513" s="41"/>
      <c r="AV6513" s="41"/>
      <c r="AW6513" s="41"/>
      <c r="AX6513" s="41"/>
    </row>
    <row r="6514" spans="1:50">
      <c r="A6514" s="20"/>
      <c r="B6514" s="20"/>
      <c r="C6514" s="20"/>
      <c r="D6514" s="20"/>
      <c r="E6514" s="20"/>
      <c r="F6514" s="20"/>
      <c r="G6514" s="20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  <c r="AK6514" s="20"/>
      <c r="AL6514" s="20"/>
      <c r="AM6514" s="20"/>
      <c r="AN6514" s="20"/>
      <c r="AO6514" s="20"/>
      <c r="AP6514" s="20"/>
      <c r="AQ6514" s="39"/>
      <c r="AR6514" s="40"/>
      <c r="AS6514" s="41"/>
      <c r="AT6514" s="41"/>
      <c r="AU6514" s="41"/>
      <c r="AV6514" s="41"/>
      <c r="AW6514" s="41"/>
      <c r="AX6514" s="41"/>
    </row>
    <row r="6515" spans="1:50">
      <c r="A6515" s="20"/>
      <c r="B6515" s="20"/>
      <c r="C6515" s="20"/>
      <c r="D6515" s="20"/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  <c r="AK6515" s="20"/>
      <c r="AL6515" s="20"/>
      <c r="AM6515" s="20"/>
      <c r="AN6515" s="20"/>
      <c r="AO6515" s="20"/>
      <c r="AP6515" s="20"/>
      <c r="AQ6515" s="39"/>
      <c r="AR6515" s="40"/>
      <c r="AS6515" s="41"/>
      <c r="AT6515" s="41"/>
      <c r="AU6515" s="41"/>
      <c r="AV6515" s="41"/>
      <c r="AW6515" s="41"/>
      <c r="AX6515" s="41"/>
    </row>
    <row r="6516" spans="1:50">
      <c r="A6516" s="20"/>
      <c r="B6516" s="20"/>
      <c r="C6516" s="20"/>
      <c r="D6516" s="20"/>
      <c r="E6516" s="20"/>
      <c r="F6516" s="20"/>
      <c r="G6516" s="20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  <c r="AK6516" s="20"/>
      <c r="AL6516" s="20"/>
      <c r="AM6516" s="20"/>
      <c r="AN6516" s="20"/>
      <c r="AO6516" s="20"/>
      <c r="AP6516" s="20"/>
      <c r="AQ6516" s="39"/>
      <c r="AR6516" s="40"/>
      <c r="AS6516" s="41"/>
      <c r="AT6516" s="41"/>
      <c r="AU6516" s="41"/>
      <c r="AV6516" s="41"/>
      <c r="AW6516" s="41"/>
      <c r="AX6516" s="41"/>
    </row>
    <row r="6517" spans="1:50">
      <c r="A6517" s="20"/>
      <c r="B6517" s="20"/>
      <c r="C6517" s="20"/>
      <c r="D6517" s="20"/>
      <c r="E6517" s="20"/>
      <c r="F6517" s="20"/>
      <c r="G6517" s="20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  <c r="AK6517" s="20"/>
      <c r="AL6517" s="20"/>
      <c r="AM6517" s="20"/>
      <c r="AN6517" s="20"/>
      <c r="AO6517" s="20"/>
      <c r="AP6517" s="20"/>
      <c r="AQ6517" s="39"/>
      <c r="AR6517" s="40"/>
      <c r="AS6517" s="41"/>
      <c r="AT6517" s="41"/>
      <c r="AU6517" s="41"/>
      <c r="AV6517" s="41"/>
      <c r="AW6517" s="41"/>
      <c r="AX6517" s="41"/>
    </row>
    <row r="6518" spans="1:50">
      <c r="A6518" s="20"/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  <c r="AK6518" s="20"/>
      <c r="AL6518" s="20"/>
      <c r="AM6518" s="20"/>
      <c r="AN6518" s="20"/>
      <c r="AO6518" s="20"/>
      <c r="AP6518" s="20"/>
      <c r="AQ6518" s="39"/>
      <c r="AR6518" s="40"/>
      <c r="AS6518" s="41"/>
      <c r="AT6518" s="41"/>
      <c r="AU6518" s="41"/>
      <c r="AV6518" s="41"/>
      <c r="AW6518" s="41"/>
      <c r="AX6518" s="41"/>
    </row>
    <row r="6519" spans="1:50">
      <c r="A6519" s="20"/>
      <c r="B6519" s="20"/>
      <c r="C6519" s="20"/>
      <c r="D6519" s="20"/>
      <c r="E6519" s="20"/>
      <c r="F6519" s="20"/>
      <c r="G6519" s="20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  <c r="AK6519" s="20"/>
      <c r="AL6519" s="20"/>
      <c r="AM6519" s="20"/>
      <c r="AN6519" s="20"/>
      <c r="AO6519" s="20"/>
      <c r="AP6519" s="20"/>
      <c r="AQ6519" s="39"/>
      <c r="AR6519" s="40"/>
      <c r="AS6519" s="41"/>
      <c r="AT6519" s="41"/>
      <c r="AU6519" s="41"/>
      <c r="AV6519" s="41"/>
      <c r="AW6519" s="41"/>
      <c r="AX6519" s="41"/>
    </row>
    <row r="6520" spans="1:50">
      <c r="A6520" s="20"/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  <c r="AK6520" s="20"/>
      <c r="AL6520" s="20"/>
      <c r="AM6520" s="20"/>
      <c r="AN6520" s="20"/>
      <c r="AO6520" s="20"/>
      <c r="AP6520" s="20"/>
      <c r="AQ6520" s="39"/>
      <c r="AR6520" s="40"/>
      <c r="AS6520" s="41"/>
      <c r="AT6520" s="41"/>
      <c r="AU6520" s="41"/>
      <c r="AV6520" s="41"/>
      <c r="AW6520" s="41"/>
      <c r="AX6520" s="41"/>
    </row>
    <row r="6521" spans="1:50">
      <c r="A6521" s="20"/>
      <c r="B6521" s="20"/>
      <c r="C6521" s="20"/>
      <c r="D6521" s="20"/>
      <c r="E6521" s="20"/>
      <c r="F6521" s="20"/>
      <c r="G6521" s="20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  <c r="AK6521" s="20"/>
      <c r="AL6521" s="20"/>
      <c r="AM6521" s="20"/>
      <c r="AN6521" s="20"/>
      <c r="AO6521" s="20"/>
      <c r="AP6521" s="20"/>
      <c r="AQ6521" s="39"/>
      <c r="AR6521" s="40"/>
      <c r="AS6521" s="41"/>
      <c r="AT6521" s="41"/>
      <c r="AU6521" s="41"/>
      <c r="AV6521" s="41"/>
      <c r="AW6521" s="41"/>
      <c r="AX6521" s="41"/>
    </row>
    <row r="6522" spans="1:50">
      <c r="A6522" s="20"/>
      <c r="B6522" s="20"/>
      <c r="C6522" s="20"/>
      <c r="D6522" s="20"/>
      <c r="E6522" s="20"/>
      <c r="F6522" s="20"/>
      <c r="G6522" s="20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  <c r="AK6522" s="20"/>
      <c r="AL6522" s="20"/>
      <c r="AM6522" s="20"/>
      <c r="AN6522" s="20"/>
      <c r="AO6522" s="20"/>
      <c r="AP6522" s="20"/>
      <c r="AQ6522" s="39"/>
      <c r="AR6522" s="40"/>
      <c r="AS6522" s="41"/>
      <c r="AT6522" s="41"/>
      <c r="AU6522" s="41"/>
      <c r="AV6522" s="41"/>
      <c r="AW6522" s="41"/>
      <c r="AX6522" s="41"/>
    </row>
    <row r="6523" spans="1:50">
      <c r="A6523" s="20"/>
      <c r="B6523" s="20"/>
      <c r="C6523" s="20"/>
      <c r="D6523" s="20"/>
      <c r="E6523" s="20"/>
      <c r="F6523" s="20"/>
      <c r="G6523" s="20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  <c r="AK6523" s="20"/>
      <c r="AL6523" s="20"/>
      <c r="AM6523" s="20"/>
      <c r="AN6523" s="20"/>
      <c r="AO6523" s="20"/>
      <c r="AP6523" s="20"/>
      <c r="AQ6523" s="39"/>
      <c r="AR6523" s="40"/>
      <c r="AS6523" s="41"/>
      <c r="AT6523" s="41"/>
      <c r="AU6523" s="41"/>
      <c r="AV6523" s="41"/>
      <c r="AW6523" s="41"/>
      <c r="AX6523" s="41"/>
    </row>
    <row r="6524" spans="1:50">
      <c r="A6524" s="20"/>
      <c r="B6524" s="20"/>
      <c r="C6524" s="20"/>
      <c r="D6524" s="20"/>
      <c r="E6524" s="20"/>
      <c r="F6524" s="20"/>
      <c r="G6524" s="20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  <c r="AK6524" s="20"/>
      <c r="AL6524" s="20"/>
      <c r="AM6524" s="20"/>
      <c r="AN6524" s="20"/>
      <c r="AO6524" s="20"/>
      <c r="AP6524" s="20"/>
      <c r="AQ6524" s="39"/>
      <c r="AR6524" s="40"/>
      <c r="AS6524" s="41"/>
      <c r="AT6524" s="41"/>
      <c r="AU6524" s="41"/>
      <c r="AV6524" s="41"/>
      <c r="AW6524" s="41"/>
      <c r="AX6524" s="41"/>
    </row>
    <row r="6525" spans="1:50">
      <c r="A6525" s="20"/>
      <c r="B6525" s="20"/>
      <c r="C6525" s="20"/>
      <c r="D6525" s="20"/>
      <c r="E6525" s="20"/>
      <c r="F6525" s="20"/>
      <c r="G6525" s="20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  <c r="AK6525" s="20"/>
      <c r="AL6525" s="20"/>
      <c r="AM6525" s="20"/>
      <c r="AN6525" s="20"/>
      <c r="AO6525" s="20"/>
      <c r="AP6525" s="20"/>
      <c r="AQ6525" s="39"/>
      <c r="AR6525" s="40"/>
      <c r="AS6525" s="41"/>
      <c r="AT6525" s="41"/>
      <c r="AU6525" s="41"/>
      <c r="AV6525" s="41"/>
      <c r="AW6525" s="41"/>
      <c r="AX6525" s="41"/>
    </row>
    <row r="6526" spans="1:50">
      <c r="A6526" s="20"/>
      <c r="B6526" s="20"/>
      <c r="C6526" s="20"/>
      <c r="D6526" s="20"/>
      <c r="E6526" s="20"/>
      <c r="F6526" s="20"/>
      <c r="G6526" s="20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  <c r="AK6526" s="20"/>
      <c r="AL6526" s="20"/>
      <c r="AM6526" s="20"/>
      <c r="AN6526" s="20"/>
      <c r="AO6526" s="20"/>
      <c r="AP6526" s="20"/>
      <c r="AQ6526" s="39"/>
      <c r="AR6526" s="40"/>
      <c r="AS6526" s="41"/>
      <c r="AT6526" s="41"/>
      <c r="AU6526" s="41"/>
      <c r="AV6526" s="41"/>
      <c r="AW6526" s="41"/>
      <c r="AX6526" s="41"/>
    </row>
    <row r="6527" spans="1:50">
      <c r="A6527" s="20"/>
      <c r="B6527" s="20"/>
      <c r="C6527" s="20"/>
      <c r="D6527" s="20"/>
      <c r="E6527" s="20"/>
      <c r="F6527" s="20"/>
      <c r="G6527" s="20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  <c r="AK6527" s="20"/>
      <c r="AL6527" s="20"/>
      <c r="AM6527" s="20"/>
      <c r="AN6527" s="20"/>
      <c r="AO6527" s="20"/>
      <c r="AP6527" s="20"/>
      <c r="AQ6527" s="39"/>
      <c r="AR6527" s="40"/>
      <c r="AS6527" s="41"/>
      <c r="AT6527" s="41"/>
      <c r="AU6527" s="41"/>
      <c r="AV6527" s="41"/>
      <c r="AW6527" s="41"/>
      <c r="AX6527" s="41"/>
    </row>
    <row r="6528" spans="1:50">
      <c r="A6528" s="20"/>
      <c r="B6528" s="20"/>
      <c r="C6528" s="20"/>
      <c r="D6528" s="20"/>
      <c r="E6528" s="20"/>
      <c r="F6528" s="20"/>
      <c r="G6528" s="20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  <c r="AK6528" s="20"/>
      <c r="AL6528" s="20"/>
      <c r="AM6528" s="20"/>
      <c r="AN6528" s="20"/>
      <c r="AO6528" s="20"/>
      <c r="AP6528" s="20"/>
      <c r="AQ6528" s="39"/>
      <c r="AR6528" s="40"/>
      <c r="AS6528" s="41"/>
      <c r="AT6528" s="41"/>
      <c r="AU6528" s="41"/>
      <c r="AV6528" s="41"/>
      <c r="AW6528" s="41"/>
      <c r="AX6528" s="41"/>
    </row>
    <row r="6529" spans="1:50">
      <c r="A6529" s="20"/>
      <c r="B6529" s="20"/>
      <c r="C6529" s="20"/>
      <c r="D6529" s="20"/>
      <c r="E6529" s="20"/>
      <c r="F6529" s="20"/>
      <c r="G6529" s="20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  <c r="AK6529" s="20"/>
      <c r="AL6529" s="20"/>
      <c r="AM6529" s="20"/>
      <c r="AN6529" s="20"/>
      <c r="AO6529" s="20"/>
      <c r="AP6529" s="20"/>
      <c r="AQ6529" s="39"/>
      <c r="AR6529" s="40"/>
      <c r="AS6529" s="41"/>
      <c r="AT6529" s="41"/>
      <c r="AU6529" s="41"/>
      <c r="AV6529" s="41"/>
      <c r="AW6529" s="41"/>
      <c r="AX6529" s="41"/>
    </row>
    <row r="6530" spans="1:50">
      <c r="A6530" s="20"/>
      <c r="B6530" s="20"/>
      <c r="C6530" s="20"/>
      <c r="D6530" s="20"/>
      <c r="E6530" s="20"/>
      <c r="F6530" s="20"/>
      <c r="G6530" s="20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  <c r="AK6530" s="20"/>
      <c r="AL6530" s="20"/>
      <c r="AM6530" s="20"/>
      <c r="AN6530" s="20"/>
      <c r="AO6530" s="20"/>
      <c r="AP6530" s="20"/>
      <c r="AQ6530" s="39"/>
      <c r="AR6530" s="40"/>
      <c r="AS6530" s="41"/>
      <c r="AT6530" s="41"/>
      <c r="AU6530" s="41"/>
      <c r="AV6530" s="41"/>
      <c r="AW6530" s="41"/>
      <c r="AX6530" s="41"/>
    </row>
    <row r="6531" spans="1:50">
      <c r="A6531" s="20"/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  <c r="AK6531" s="20"/>
      <c r="AL6531" s="20"/>
      <c r="AM6531" s="20"/>
      <c r="AN6531" s="20"/>
      <c r="AO6531" s="20"/>
      <c r="AP6531" s="20"/>
      <c r="AQ6531" s="39"/>
      <c r="AR6531" s="40"/>
      <c r="AS6531" s="41"/>
      <c r="AT6531" s="41"/>
      <c r="AU6531" s="41"/>
      <c r="AV6531" s="41"/>
      <c r="AW6531" s="41"/>
      <c r="AX6531" s="41"/>
    </row>
    <row r="6532" spans="1:50">
      <c r="A6532" s="20"/>
      <c r="B6532" s="20"/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  <c r="AK6532" s="20"/>
      <c r="AL6532" s="20"/>
      <c r="AM6532" s="20"/>
      <c r="AN6532" s="20"/>
      <c r="AO6532" s="20"/>
      <c r="AP6532" s="20"/>
      <c r="AQ6532" s="39"/>
      <c r="AR6532" s="40"/>
      <c r="AS6532" s="41"/>
      <c r="AT6532" s="41"/>
      <c r="AU6532" s="41"/>
      <c r="AV6532" s="41"/>
      <c r="AW6532" s="41"/>
      <c r="AX6532" s="41"/>
    </row>
    <row r="6533" spans="1:50">
      <c r="A6533" s="20"/>
      <c r="B6533" s="20"/>
      <c r="C6533" s="20"/>
      <c r="D6533" s="20"/>
      <c r="E6533" s="20"/>
      <c r="F6533" s="20"/>
      <c r="G6533" s="20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  <c r="AK6533" s="20"/>
      <c r="AL6533" s="20"/>
      <c r="AM6533" s="20"/>
      <c r="AN6533" s="20"/>
      <c r="AO6533" s="20"/>
      <c r="AP6533" s="20"/>
      <c r="AQ6533" s="39"/>
      <c r="AR6533" s="40"/>
      <c r="AS6533" s="41"/>
      <c r="AT6533" s="41"/>
      <c r="AU6533" s="41"/>
      <c r="AV6533" s="41"/>
      <c r="AW6533" s="41"/>
      <c r="AX6533" s="41"/>
    </row>
    <row r="6534" spans="1:50">
      <c r="A6534" s="20"/>
      <c r="B6534" s="20"/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  <c r="AK6534" s="20"/>
      <c r="AL6534" s="20"/>
      <c r="AM6534" s="20"/>
      <c r="AN6534" s="20"/>
      <c r="AO6534" s="20"/>
      <c r="AP6534" s="20"/>
      <c r="AQ6534" s="39"/>
      <c r="AR6534" s="40"/>
      <c r="AS6534" s="41"/>
      <c r="AT6534" s="41"/>
      <c r="AU6534" s="41"/>
      <c r="AV6534" s="41"/>
      <c r="AW6534" s="41"/>
      <c r="AX6534" s="41"/>
    </row>
    <row r="6535" spans="1:50">
      <c r="A6535" s="20"/>
      <c r="B6535" s="20"/>
      <c r="C6535" s="20"/>
      <c r="D6535" s="20"/>
      <c r="E6535" s="20"/>
      <c r="F6535" s="20"/>
      <c r="G6535" s="20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  <c r="AK6535" s="20"/>
      <c r="AL6535" s="20"/>
      <c r="AM6535" s="20"/>
      <c r="AN6535" s="20"/>
      <c r="AO6535" s="20"/>
      <c r="AP6535" s="20"/>
      <c r="AQ6535" s="39"/>
      <c r="AR6535" s="40"/>
      <c r="AS6535" s="41"/>
      <c r="AT6535" s="41"/>
      <c r="AU6535" s="41"/>
      <c r="AV6535" s="41"/>
      <c r="AW6535" s="41"/>
      <c r="AX6535" s="41"/>
    </row>
    <row r="6536" spans="1:50">
      <c r="A6536" s="20"/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  <c r="AK6536" s="20"/>
      <c r="AL6536" s="20"/>
      <c r="AM6536" s="20"/>
      <c r="AN6536" s="20"/>
      <c r="AO6536" s="20"/>
      <c r="AP6536" s="20"/>
      <c r="AQ6536" s="39"/>
      <c r="AR6536" s="40"/>
      <c r="AS6536" s="41"/>
      <c r="AT6536" s="41"/>
      <c r="AU6536" s="41"/>
      <c r="AV6536" s="41"/>
      <c r="AW6536" s="41"/>
      <c r="AX6536" s="41"/>
    </row>
    <row r="6537" spans="1:50">
      <c r="A6537" s="20"/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  <c r="AK6537" s="20"/>
      <c r="AL6537" s="20"/>
      <c r="AM6537" s="20"/>
      <c r="AN6537" s="20"/>
      <c r="AO6537" s="20"/>
      <c r="AP6537" s="20"/>
      <c r="AQ6537" s="39"/>
      <c r="AR6537" s="40"/>
      <c r="AS6537" s="41"/>
      <c r="AT6537" s="41"/>
      <c r="AU6537" s="41"/>
      <c r="AV6537" s="41"/>
      <c r="AW6537" s="41"/>
      <c r="AX6537" s="41"/>
    </row>
    <row r="6538" spans="1:50">
      <c r="A6538" s="20"/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  <c r="AK6538" s="20"/>
      <c r="AL6538" s="20"/>
      <c r="AM6538" s="20"/>
      <c r="AN6538" s="20"/>
      <c r="AO6538" s="20"/>
      <c r="AP6538" s="20"/>
      <c r="AQ6538" s="39"/>
      <c r="AR6538" s="40"/>
      <c r="AS6538" s="41"/>
      <c r="AT6538" s="41"/>
      <c r="AU6538" s="41"/>
      <c r="AV6538" s="41"/>
      <c r="AW6538" s="41"/>
      <c r="AX6538" s="41"/>
    </row>
    <row r="6539" spans="1:50">
      <c r="A6539" s="20"/>
      <c r="B6539" s="20"/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0"/>
      <c r="AP6539" s="20"/>
      <c r="AQ6539" s="39"/>
      <c r="AR6539" s="40"/>
      <c r="AS6539" s="41"/>
      <c r="AT6539" s="41"/>
      <c r="AU6539" s="41"/>
      <c r="AV6539" s="41"/>
      <c r="AW6539" s="41"/>
      <c r="AX6539" s="41"/>
    </row>
    <row r="6540" spans="1:50">
      <c r="A6540" s="20"/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  <c r="AK6540" s="20"/>
      <c r="AL6540" s="20"/>
      <c r="AM6540" s="20"/>
      <c r="AN6540" s="20"/>
      <c r="AO6540" s="20"/>
      <c r="AP6540" s="20"/>
      <c r="AQ6540" s="39"/>
      <c r="AR6540" s="40"/>
      <c r="AS6540" s="41"/>
      <c r="AT6540" s="41"/>
      <c r="AU6540" s="41"/>
      <c r="AV6540" s="41"/>
      <c r="AW6540" s="41"/>
      <c r="AX6540" s="41"/>
    </row>
    <row r="6541" spans="1:50">
      <c r="A6541" s="20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0"/>
      <c r="AP6541" s="20"/>
      <c r="AQ6541" s="39"/>
      <c r="AR6541" s="40"/>
      <c r="AS6541" s="41"/>
      <c r="AT6541" s="41"/>
      <c r="AU6541" s="41"/>
      <c r="AV6541" s="41"/>
      <c r="AW6541" s="41"/>
      <c r="AX6541" s="41"/>
    </row>
    <row r="6542" spans="1:50">
      <c r="A6542" s="20"/>
      <c r="B6542" s="20"/>
      <c r="C6542" s="20"/>
      <c r="D6542" s="20"/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  <c r="AK6542" s="20"/>
      <c r="AL6542" s="20"/>
      <c r="AM6542" s="20"/>
      <c r="AN6542" s="20"/>
      <c r="AO6542" s="20"/>
      <c r="AP6542" s="20"/>
      <c r="AQ6542" s="39"/>
      <c r="AR6542" s="40"/>
      <c r="AS6542" s="41"/>
      <c r="AT6542" s="41"/>
      <c r="AU6542" s="41"/>
      <c r="AV6542" s="41"/>
      <c r="AW6542" s="41"/>
      <c r="AX6542" s="41"/>
    </row>
    <row r="6543" spans="1:50">
      <c r="A6543" s="20"/>
      <c r="B6543" s="20"/>
      <c r="C6543" s="20"/>
      <c r="D6543" s="20"/>
      <c r="E6543" s="20"/>
      <c r="F6543" s="20"/>
      <c r="G6543" s="20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  <c r="AK6543" s="20"/>
      <c r="AL6543" s="20"/>
      <c r="AM6543" s="20"/>
      <c r="AN6543" s="20"/>
      <c r="AO6543" s="20"/>
      <c r="AP6543" s="20"/>
      <c r="AQ6543" s="39"/>
      <c r="AR6543" s="40"/>
      <c r="AS6543" s="41"/>
      <c r="AT6543" s="41"/>
      <c r="AU6543" s="41"/>
      <c r="AV6543" s="41"/>
      <c r="AW6543" s="41"/>
      <c r="AX6543" s="41"/>
    </row>
    <row r="6544" spans="1:50">
      <c r="A6544" s="20"/>
      <c r="B6544" s="20"/>
      <c r="C6544" s="20"/>
      <c r="D6544" s="20"/>
      <c r="E6544" s="20"/>
      <c r="F6544" s="20"/>
      <c r="G6544" s="20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0"/>
      <c r="AP6544" s="20"/>
      <c r="AQ6544" s="39"/>
      <c r="AR6544" s="40"/>
      <c r="AS6544" s="41"/>
      <c r="AT6544" s="41"/>
      <c r="AU6544" s="41"/>
      <c r="AV6544" s="41"/>
      <c r="AW6544" s="41"/>
      <c r="AX6544" s="41"/>
    </row>
    <row r="6545" spans="1:50">
      <c r="A6545" s="20"/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  <c r="AK6545" s="20"/>
      <c r="AL6545" s="20"/>
      <c r="AM6545" s="20"/>
      <c r="AN6545" s="20"/>
      <c r="AO6545" s="20"/>
      <c r="AP6545" s="20"/>
      <c r="AQ6545" s="39"/>
      <c r="AR6545" s="40"/>
      <c r="AS6545" s="41"/>
      <c r="AT6545" s="41"/>
      <c r="AU6545" s="41"/>
      <c r="AV6545" s="41"/>
      <c r="AW6545" s="41"/>
      <c r="AX6545" s="41"/>
    </row>
    <row r="6546" spans="1:50">
      <c r="A6546" s="20"/>
      <c r="B6546" s="20"/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  <c r="AK6546" s="20"/>
      <c r="AL6546" s="20"/>
      <c r="AM6546" s="20"/>
      <c r="AN6546" s="20"/>
      <c r="AO6546" s="20"/>
      <c r="AP6546" s="20"/>
      <c r="AQ6546" s="39"/>
      <c r="AR6546" s="40"/>
      <c r="AS6546" s="41"/>
      <c r="AT6546" s="41"/>
      <c r="AU6546" s="41"/>
      <c r="AV6546" s="41"/>
      <c r="AW6546" s="41"/>
      <c r="AX6546" s="41"/>
    </row>
    <row r="6547" spans="1:50">
      <c r="A6547" s="20"/>
      <c r="B6547" s="20"/>
      <c r="C6547" s="20"/>
      <c r="D6547" s="20"/>
      <c r="E6547" s="20"/>
      <c r="F6547" s="20"/>
      <c r="G6547" s="20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0"/>
      <c r="AP6547" s="20"/>
      <c r="AQ6547" s="39"/>
      <c r="AR6547" s="40"/>
      <c r="AS6547" s="41"/>
      <c r="AT6547" s="41"/>
      <c r="AU6547" s="41"/>
      <c r="AV6547" s="41"/>
      <c r="AW6547" s="41"/>
      <c r="AX6547" s="41"/>
    </row>
    <row r="6548" spans="1:50">
      <c r="A6548" s="20"/>
      <c r="B6548" s="20"/>
      <c r="C6548" s="20"/>
      <c r="D6548" s="20"/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  <c r="AK6548" s="20"/>
      <c r="AL6548" s="20"/>
      <c r="AM6548" s="20"/>
      <c r="AN6548" s="20"/>
      <c r="AO6548" s="20"/>
      <c r="AP6548" s="20"/>
      <c r="AQ6548" s="39"/>
      <c r="AR6548" s="40"/>
      <c r="AS6548" s="41"/>
      <c r="AT6548" s="41"/>
      <c r="AU6548" s="41"/>
      <c r="AV6548" s="41"/>
      <c r="AW6548" s="41"/>
      <c r="AX6548" s="41"/>
    </row>
    <row r="6549" spans="1:50">
      <c r="A6549" s="20"/>
      <c r="B6549" s="20"/>
      <c r="C6549" s="20"/>
      <c r="D6549" s="20"/>
      <c r="E6549" s="20"/>
      <c r="F6549" s="20"/>
      <c r="G6549" s="20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  <c r="AK6549" s="20"/>
      <c r="AL6549" s="20"/>
      <c r="AM6549" s="20"/>
      <c r="AN6549" s="20"/>
      <c r="AO6549" s="20"/>
      <c r="AP6549" s="20"/>
      <c r="AQ6549" s="39"/>
      <c r="AR6549" s="40"/>
      <c r="AS6549" s="41"/>
      <c r="AT6549" s="41"/>
      <c r="AU6549" s="41"/>
      <c r="AV6549" s="41"/>
      <c r="AW6549" s="41"/>
      <c r="AX6549" s="41"/>
    </row>
    <row r="6550" spans="1:50">
      <c r="A6550" s="20"/>
      <c r="B6550" s="20"/>
      <c r="C6550" s="20"/>
      <c r="D6550" s="20"/>
      <c r="E6550" s="20"/>
      <c r="F6550" s="20"/>
      <c r="G6550" s="20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0"/>
      <c r="AP6550" s="20"/>
      <c r="AQ6550" s="39"/>
      <c r="AR6550" s="40"/>
      <c r="AS6550" s="41"/>
      <c r="AT6550" s="41"/>
      <c r="AU6550" s="41"/>
      <c r="AV6550" s="41"/>
      <c r="AW6550" s="41"/>
      <c r="AX6550" s="41"/>
    </row>
    <row r="6551" spans="1:50">
      <c r="A6551" s="20"/>
      <c r="B6551" s="20"/>
      <c r="C6551" s="20"/>
      <c r="D6551" s="20"/>
      <c r="E6551" s="20"/>
      <c r="F6551" s="20"/>
      <c r="G6551" s="20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  <c r="AK6551" s="20"/>
      <c r="AL6551" s="20"/>
      <c r="AM6551" s="20"/>
      <c r="AN6551" s="20"/>
      <c r="AO6551" s="20"/>
      <c r="AP6551" s="20"/>
      <c r="AQ6551" s="39"/>
      <c r="AR6551" s="40"/>
      <c r="AS6551" s="41"/>
      <c r="AT6551" s="41"/>
      <c r="AU6551" s="41"/>
      <c r="AV6551" s="41"/>
      <c r="AW6551" s="41"/>
      <c r="AX6551" s="41"/>
    </row>
    <row r="6552" spans="1:50">
      <c r="A6552" s="20"/>
      <c r="B6552" s="20"/>
      <c r="C6552" s="20"/>
      <c r="D6552" s="20"/>
      <c r="E6552" s="20"/>
      <c r="F6552" s="20"/>
      <c r="G6552" s="20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  <c r="AK6552" s="20"/>
      <c r="AL6552" s="20"/>
      <c r="AM6552" s="20"/>
      <c r="AN6552" s="20"/>
      <c r="AO6552" s="20"/>
      <c r="AP6552" s="20"/>
      <c r="AQ6552" s="39"/>
      <c r="AR6552" s="40"/>
      <c r="AS6552" s="41"/>
      <c r="AT6552" s="41"/>
      <c r="AU6552" s="41"/>
      <c r="AV6552" s="41"/>
      <c r="AW6552" s="41"/>
      <c r="AX6552" s="41"/>
    </row>
    <row r="6553" spans="1:50">
      <c r="A6553" s="20"/>
      <c r="B6553" s="20"/>
      <c r="C6553" s="20"/>
      <c r="D6553" s="20"/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0"/>
      <c r="AP6553" s="20"/>
      <c r="AQ6553" s="39"/>
      <c r="AR6553" s="40"/>
      <c r="AS6553" s="41"/>
      <c r="AT6553" s="41"/>
      <c r="AU6553" s="41"/>
      <c r="AV6553" s="41"/>
      <c r="AW6553" s="41"/>
      <c r="AX6553" s="41"/>
    </row>
    <row r="6554" spans="1:50">
      <c r="A6554" s="20"/>
      <c r="B6554" s="20"/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  <c r="AK6554" s="20"/>
      <c r="AL6554" s="20"/>
      <c r="AM6554" s="20"/>
      <c r="AN6554" s="20"/>
      <c r="AO6554" s="20"/>
      <c r="AP6554" s="20"/>
      <c r="AQ6554" s="39"/>
      <c r="AR6554" s="40"/>
      <c r="AS6554" s="41"/>
      <c r="AT6554" s="41"/>
      <c r="AU6554" s="41"/>
      <c r="AV6554" s="41"/>
      <c r="AW6554" s="41"/>
      <c r="AX6554" s="41"/>
    </row>
    <row r="6555" spans="1:50">
      <c r="A6555" s="20"/>
      <c r="B6555" s="20"/>
      <c r="C6555" s="20"/>
      <c r="D6555" s="20"/>
      <c r="E6555" s="20"/>
      <c r="F6555" s="20"/>
      <c r="G6555" s="20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  <c r="AK6555" s="20"/>
      <c r="AL6555" s="20"/>
      <c r="AM6555" s="20"/>
      <c r="AN6555" s="20"/>
      <c r="AO6555" s="20"/>
      <c r="AP6555" s="20"/>
      <c r="AQ6555" s="39"/>
      <c r="AR6555" s="40"/>
      <c r="AS6555" s="41"/>
      <c r="AT6555" s="41"/>
      <c r="AU6555" s="41"/>
      <c r="AV6555" s="41"/>
      <c r="AW6555" s="41"/>
      <c r="AX6555" s="41"/>
    </row>
    <row r="6556" spans="1:50">
      <c r="A6556" s="20"/>
      <c r="B6556" s="20"/>
      <c r="C6556" s="20"/>
      <c r="D6556" s="20"/>
      <c r="E6556" s="20"/>
      <c r="F6556" s="20"/>
      <c r="G6556" s="20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0"/>
      <c r="AP6556" s="20"/>
      <c r="AQ6556" s="39"/>
      <c r="AR6556" s="40"/>
      <c r="AS6556" s="41"/>
      <c r="AT6556" s="41"/>
      <c r="AU6556" s="41"/>
      <c r="AV6556" s="41"/>
      <c r="AW6556" s="41"/>
      <c r="AX6556" s="41"/>
    </row>
    <row r="6557" spans="1:50">
      <c r="A6557" s="20"/>
      <c r="B6557" s="20"/>
      <c r="C6557" s="20"/>
      <c r="D6557" s="20"/>
      <c r="E6557" s="20"/>
      <c r="F6557" s="20"/>
      <c r="G6557" s="20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  <c r="AK6557" s="20"/>
      <c r="AL6557" s="20"/>
      <c r="AM6557" s="20"/>
      <c r="AN6557" s="20"/>
      <c r="AO6557" s="20"/>
      <c r="AP6557" s="20"/>
      <c r="AQ6557" s="39"/>
      <c r="AR6557" s="40"/>
      <c r="AS6557" s="41"/>
      <c r="AT6557" s="41"/>
      <c r="AU6557" s="41"/>
      <c r="AV6557" s="41"/>
      <c r="AW6557" s="41"/>
      <c r="AX6557" s="41"/>
    </row>
    <row r="6558" spans="1:50">
      <c r="A6558" s="20"/>
      <c r="B6558" s="20"/>
      <c r="C6558" s="20"/>
      <c r="D6558" s="20"/>
      <c r="E6558" s="20"/>
      <c r="F6558" s="20"/>
      <c r="G6558" s="20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  <c r="AK6558" s="20"/>
      <c r="AL6558" s="20"/>
      <c r="AM6558" s="20"/>
      <c r="AN6558" s="20"/>
      <c r="AO6558" s="20"/>
      <c r="AP6558" s="20"/>
      <c r="AQ6558" s="39"/>
      <c r="AR6558" s="40"/>
      <c r="AS6558" s="41"/>
      <c r="AT6558" s="41"/>
      <c r="AU6558" s="41"/>
      <c r="AV6558" s="41"/>
      <c r="AW6558" s="41"/>
      <c r="AX6558" s="41"/>
    </row>
    <row r="6559" spans="1:50">
      <c r="A6559" s="20"/>
      <c r="B6559" s="20"/>
      <c r="C6559" s="20"/>
      <c r="D6559" s="20"/>
      <c r="E6559" s="20"/>
      <c r="F6559" s="20"/>
      <c r="G6559" s="20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  <c r="AK6559" s="20"/>
      <c r="AL6559" s="20"/>
      <c r="AM6559" s="20"/>
      <c r="AN6559" s="20"/>
      <c r="AO6559" s="20"/>
      <c r="AP6559" s="20"/>
      <c r="AQ6559" s="39"/>
      <c r="AR6559" s="40"/>
      <c r="AS6559" s="41"/>
      <c r="AT6559" s="41"/>
      <c r="AU6559" s="41"/>
      <c r="AV6559" s="41"/>
      <c r="AW6559" s="41"/>
      <c r="AX6559" s="41"/>
    </row>
    <row r="6560" spans="1:50">
      <c r="A6560" s="20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  <c r="AK6560" s="20"/>
      <c r="AL6560" s="20"/>
      <c r="AM6560" s="20"/>
      <c r="AN6560" s="20"/>
      <c r="AO6560" s="20"/>
      <c r="AP6560" s="20"/>
      <c r="AQ6560" s="39"/>
      <c r="AR6560" s="40"/>
      <c r="AS6560" s="41"/>
      <c r="AT6560" s="41"/>
      <c r="AU6560" s="41"/>
      <c r="AV6560" s="41"/>
      <c r="AW6560" s="41"/>
      <c r="AX6560" s="41"/>
    </row>
    <row r="6561" spans="1:50">
      <c r="A6561" s="20"/>
      <c r="B6561" s="20"/>
      <c r="C6561" s="20"/>
      <c r="D6561" s="20"/>
      <c r="E6561" s="20"/>
      <c r="F6561" s="20"/>
      <c r="G6561" s="20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  <c r="AK6561" s="20"/>
      <c r="AL6561" s="20"/>
      <c r="AM6561" s="20"/>
      <c r="AN6561" s="20"/>
      <c r="AO6561" s="20"/>
      <c r="AP6561" s="20"/>
      <c r="AQ6561" s="39"/>
      <c r="AR6561" s="40"/>
      <c r="AS6561" s="41"/>
      <c r="AT6561" s="41"/>
      <c r="AU6561" s="41"/>
      <c r="AV6561" s="41"/>
      <c r="AW6561" s="41"/>
      <c r="AX6561" s="41"/>
    </row>
    <row r="6562" spans="1:50">
      <c r="A6562" s="20"/>
      <c r="B6562" s="20"/>
      <c r="C6562" s="20"/>
      <c r="D6562" s="20"/>
      <c r="E6562" s="20"/>
      <c r="F6562" s="20"/>
      <c r="G6562" s="20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  <c r="AK6562" s="20"/>
      <c r="AL6562" s="20"/>
      <c r="AM6562" s="20"/>
      <c r="AN6562" s="20"/>
      <c r="AO6562" s="20"/>
      <c r="AP6562" s="20"/>
      <c r="AQ6562" s="39"/>
      <c r="AR6562" s="40"/>
      <c r="AS6562" s="41"/>
      <c r="AT6562" s="41"/>
      <c r="AU6562" s="41"/>
      <c r="AV6562" s="41"/>
      <c r="AW6562" s="41"/>
      <c r="AX6562" s="41"/>
    </row>
    <row r="6563" spans="1:50">
      <c r="A6563" s="20"/>
      <c r="B6563" s="20"/>
      <c r="C6563" s="20"/>
      <c r="D6563" s="20"/>
      <c r="E6563" s="20"/>
      <c r="F6563" s="20"/>
      <c r="G6563" s="20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0"/>
      <c r="AP6563" s="20"/>
      <c r="AQ6563" s="39"/>
      <c r="AR6563" s="40"/>
      <c r="AS6563" s="41"/>
      <c r="AT6563" s="41"/>
      <c r="AU6563" s="41"/>
      <c r="AV6563" s="41"/>
      <c r="AW6563" s="41"/>
      <c r="AX6563" s="41"/>
    </row>
    <row r="6564" spans="1:50">
      <c r="A6564" s="20"/>
      <c r="B6564" s="20"/>
      <c r="C6564" s="20"/>
      <c r="D6564" s="20"/>
      <c r="E6564" s="20"/>
      <c r="F6564" s="20"/>
      <c r="G6564" s="20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  <c r="AK6564" s="20"/>
      <c r="AL6564" s="20"/>
      <c r="AM6564" s="20"/>
      <c r="AN6564" s="20"/>
      <c r="AO6564" s="20"/>
      <c r="AP6564" s="20"/>
      <c r="AQ6564" s="39"/>
      <c r="AR6564" s="40"/>
      <c r="AS6564" s="41"/>
      <c r="AT6564" s="41"/>
      <c r="AU6564" s="41"/>
      <c r="AV6564" s="41"/>
      <c r="AW6564" s="41"/>
      <c r="AX6564" s="41"/>
    </row>
    <row r="6565" spans="1:50">
      <c r="A6565" s="20"/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  <c r="AK6565" s="20"/>
      <c r="AL6565" s="20"/>
      <c r="AM6565" s="20"/>
      <c r="AN6565" s="20"/>
      <c r="AO6565" s="20"/>
      <c r="AP6565" s="20"/>
      <c r="AQ6565" s="39"/>
      <c r="AR6565" s="40"/>
      <c r="AS6565" s="41"/>
      <c r="AT6565" s="41"/>
      <c r="AU6565" s="41"/>
      <c r="AV6565" s="41"/>
      <c r="AW6565" s="41"/>
      <c r="AX6565" s="41"/>
    </row>
    <row r="6566" spans="1:50">
      <c r="A6566" s="20"/>
      <c r="B6566" s="20"/>
      <c r="C6566" s="20"/>
      <c r="D6566" s="20"/>
      <c r="E6566" s="20"/>
      <c r="F6566" s="20"/>
      <c r="G6566" s="20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  <c r="AK6566" s="20"/>
      <c r="AL6566" s="20"/>
      <c r="AM6566" s="20"/>
      <c r="AN6566" s="20"/>
      <c r="AO6566" s="20"/>
      <c r="AP6566" s="20"/>
      <c r="AQ6566" s="39"/>
      <c r="AR6566" s="40"/>
      <c r="AS6566" s="41"/>
      <c r="AT6566" s="41"/>
      <c r="AU6566" s="41"/>
      <c r="AV6566" s="41"/>
      <c r="AW6566" s="41"/>
      <c r="AX6566" s="41"/>
    </row>
    <row r="6567" spans="1:50">
      <c r="A6567" s="20"/>
      <c r="B6567" s="20"/>
      <c r="C6567" s="20"/>
      <c r="D6567" s="20"/>
      <c r="E6567" s="20"/>
      <c r="F6567" s="20"/>
      <c r="G6567" s="20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  <c r="AK6567" s="20"/>
      <c r="AL6567" s="20"/>
      <c r="AM6567" s="20"/>
      <c r="AN6567" s="20"/>
      <c r="AO6567" s="20"/>
      <c r="AP6567" s="20"/>
      <c r="AQ6567" s="39"/>
      <c r="AR6567" s="40"/>
      <c r="AS6567" s="41"/>
      <c r="AT6567" s="41"/>
      <c r="AU6567" s="41"/>
      <c r="AV6567" s="41"/>
      <c r="AW6567" s="41"/>
      <c r="AX6567" s="41"/>
    </row>
    <row r="6568" spans="1:50">
      <c r="A6568" s="20"/>
      <c r="B6568" s="20"/>
      <c r="C6568" s="20"/>
      <c r="D6568" s="20"/>
      <c r="E6568" s="20"/>
      <c r="F6568" s="20"/>
      <c r="G6568" s="20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0"/>
      <c r="AP6568" s="20"/>
      <c r="AQ6568" s="39"/>
      <c r="AR6568" s="40"/>
      <c r="AS6568" s="41"/>
      <c r="AT6568" s="41"/>
      <c r="AU6568" s="41"/>
      <c r="AV6568" s="41"/>
      <c r="AW6568" s="41"/>
      <c r="AX6568" s="41"/>
    </row>
    <row r="6569" spans="1:50">
      <c r="A6569" s="20"/>
      <c r="B6569" s="20"/>
      <c r="C6569" s="20"/>
      <c r="D6569" s="20"/>
      <c r="E6569" s="20"/>
      <c r="F6569" s="20"/>
      <c r="G6569" s="20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0"/>
      <c r="AP6569" s="20"/>
      <c r="AQ6569" s="39"/>
      <c r="AR6569" s="40"/>
      <c r="AS6569" s="41"/>
      <c r="AT6569" s="41"/>
      <c r="AU6569" s="41"/>
      <c r="AV6569" s="41"/>
      <c r="AW6569" s="41"/>
      <c r="AX6569" s="41"/>
    </row>
    <row r="6570" spans="1:50">
      <c r="A6570" s="20"/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  <c r="AK6570" s="20"/>
      <c r="AL6570" s="20"/>
      <c r="AM6570" s="20"/>
      <c r="AN6570" s="20"/>
      <c r="AO6570" s="20"/>
      <c r="AP6570" s="20"/>
      <c r="AQ6570" s="39"/>
      <c r="AR6570" s="40"/>
      <c r="AS6570" s="41"/>
      <c r="AT6570" s="41"/>
      <c r="AU6570" s="41"/>
      <c r="AV6570" s="41"/>
      <c r="AW6570" s="41"/>
      <c r="AX6570" s="41"/>
    </row>
    <row r="6571" spans="1:50">
      <c r="A6571" s="20"/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  <c r="AK6571" s="20"/>
      <c r="AL6571" s="20"/>
      <c r="AM6571" s="20"/>
      <c r="AN6571" s="20"/>
      <c r="AO6571" s="20"/>
      <c r="AP6571" s="20"/>
      <c r="AQ6571" s="39"/>
      <c r="AR6571" s="40"/>
      <c r="AS6571" s="41"/>
      <c r="AT6571" s="41"/>
      <c r="AU6571" s="41"/>
      <c r="AV6571" s="41"/>
      <c r="AW6571" s="41"/>
      <c r="AX6571" s="41"/>
    </row>
    <row r="6572" spans="1:50">
      <c r="A6572" s="20"/>
      <c r="B6572" s="20"/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  <c r="AK6572" s="20"/>
      <c r="AL6572" s="20"/>
      <c r="AM6572" s="20"/>
      <c r="AN6572" s="20"/>
      <c r="AO6572" s="20"/>
      <c r="AP6572" s="20"/>
      <c r="AQ6572" s="39"/>
      <c r="AR6572" s="40"/>
      <c r="AS6572" s="41"/>
      <c r="AT6572" s="41"/>
      <c r="AU6572" s="41"/>
      <c r="AV6572" s="41"/>
      <c r="AW6572" s="41"/>
      <c r="AX6572" s="41"/>
    </row>
    <row r="6573" spans="1:50">
      <c r="A6573" s="20"/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  <c r="AK6573" s="20"/>
      <c r="AL6573" s="20"/>
      <c r="AM6573" s="20"/>
      <c r="AN6573" s="20"/>
      <c r="AO6573" s="20"/>
      <c r="AP6573" s="20"/>
      <c r="AQ6573" s="39"/>
      <c r="AR6573" s="40"/>
      <c r="AS6573" s="41"/>
      <c r="AT6573" s="41"/>
      <c r="AU6573" s="41"/>
      <c r="AV6573" s="41"/>
      <c r="AW6573" s="41"/>
      <c r="AX6573" s="41"/>
    </row>
    <row r="6574" spans="1:50">
      <c r="A6574" s="20"/>
      <c r="B6574" s="20"/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0"/>
      <c r="AP6574" s="20"/>
      <c r="AQ6574" s="39"/>
      <c r="AR6574" s="40"/>
      <c r="AS6574" s="41"/>
      <c r="AT6574" s="41"/>
      <c r="AU6574" s="41"/>
      <c r="AV6574" s="41"/>
      <c r="AW6574" s="41"/>
      <c r="AX6574" s="41"/>
    </row>
    <row r="6575" spans="1:50">
      <c r="A6575" s="20"/>
      <c r="B6575" s="20"/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  <c r="AK6575" s="20"/>
      <c r="AL6575" s="20"/>
      <c r="AM6575" s="20"/>
      <c r="AN6575" s="20"/>
      <c r="AO6575" s="20"/>
      <c r="AP6575" s="20"/>
      <c r="AQ6575" s="39"/>
      <c r="AR6575" s="40"/>
      <c r="AS6575" s="41"/>
      <c r="AT6575" s="41"/>
      <c r="AU6575" s="41"/>
      <c r="AV6575" s="41"/>
      <c r="AW6575" s="41"/>
      <c r="AX6575" s="41"/>
    </row>
    <row r="6576" spans="1:50">
      <c r="A6576" s="20"/>
      <c r="B6576" s="20"/>
      <c r="C6576" s="20"/>
      <c r="D6576" s="20"/>
      <c r="E6576" s="20"/>
      <c r="F6576" s="20"/>
      <c r="G6576" s="20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  <c r="AK6576" s="20"/>
      <c r="AL6576" s="20"/>
      <c r="AM6576" s="20"/>
      <c r="AN6576" s="20"/>
      <c r="AO6576" s="20"/>
      <c r="AP6576" s="20"/>
      <c r="AQ6576" s="39"/>
      <c r="AR6576" s="40"/>
      <c r="AS6576" s="41"/>
      <c r="AT6576" s="41"/>
      <c r="AU6576" s="41"/>
      <c r="AV6576" s="41"/>
      <c r="AW6576" s="41"/>
      <c r="AX6576" s="41"/>
    </row>
    <row r="6577" spans="1:50">
      <c r="A6577" s="20"/>
      <c r="B6577" s="20"/>
      <c r="C6577" s="20"/>
      <c r="D6577" s="20"/>
      <c r="E6577" s="20"/>
      <c r="F6577" s="20"/>
      <c r="G6577" s="20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  <c r="AK6577" s="20"/>
      <c r="AL6577" s="20"/>
      <c r="AM6577" s="20"/>
      <c r="AN6577" s="20"/>
      <c r="AO6577" s="20"/>
      <c r="AP6577" s="20"/>
      <c r="AQ6577" s="39"/>
      <c r="AR6577" s="40"/>
      <c r="AS6577" s="41"/>
      <c r="AT6577" s="41"/>
      <c r="AU6577" s="41"/>
      <c r="AV6577" s="41"/>
      <c r="AW6577" s="41"/>
      <c r="AX6577" s="41"/>
    </row>
    <row r="6578" spans="1:50">
      <c r="A6578" s="20"/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  <c r="AK6578" s="20"/>
      <c r="AL6578" s="20"/>
      <c r="AM6578" s="20"/>
      <c r="AN6578" s="20"/>
      <c r="AO6578" s="20"/>
      <c r="AP6578" s="20"/>
      <c r="AQ6578" s="39"/>
      <c r="AR6578" s="40"/>
      <c r="AS6578" s="41"/>
      <c r="AT6578" s="41"/>
      <c r="AU6578" s="41"/>
      <c r="AV6578" s="41"/>
      <c r="AW6578" s="41"/>
      <c r="AX6578" s="41"/>
    </row>
    <row r="6579" spans="1:50">
      <c r="A6579" s="20"/>
      <c r="B6579" s="20"/>
      <c r="C6579" s="20"/>
      <c r="D6579" s="20"/>
      <c r="E6579" s="20"/>
      <c r="F6579" s="20"/>
      <c r="G6579" s="20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  <c r="AK6579" s="20"/>
      <c r="AL6579" s="20"/>
      <c r="AM6579" s="20"/>
      <c r="AN6579" s="20"/>
      <c r="AO6579" s="20"/>
      <c r="AP6579" s="20"/>
      <c r="AQ6579" s="39"/>
      <c r="AR6579" s="40"/>
      <c r="AS6579" s="41"/>
      <c r="AT6579" s="41"/>
      <c r="AU6579" s="41"/>
      <c r="AV6579" s="41"/>
      <c r="AW6579" s="41"/>
      <c r="AX6579" s="41"/>
    </row>
    <row r="6580" spans="1:50">
      <c r="A6580" s="20"/>
      <c r="B6580" s="20"/>
      <c r="C6580" s="20"/>
      <c r="D6580" s="20"/>
      <c r="E6580" s="20"/>
      <c r="F6580" s="20"/>
      <c r="G6580" s="20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  <c r="AK6580" s="20"/>
      <c r="AL6580" s="20"/>
      <c r="AM6580" s="20"/>
      <c r="AN6580" s="20"/>
      <c r="AO6580" s="20"/>
      <c r="AP6580" s="20"/>
      <c r="AQ6580" s="39"/>
      <c r="AR6580" s="40"/>
      <c r="AS6580" s="41"/>
      <c r="AT6580" s="41"/>
      <c r="AU6580" s="41"/>
      <c r="AV6580" s="41"/>
      <c r="AW6580" s="41"/>
      <c r="AX6580" s="41"/>
    </row>
    <row r="6581" spans="1:50">
      <c r="A6581" s="20"/>
      <c r="B6581" s="20"/>
      <c r="C6581" s="20"/>
      <c r="D6581" s="20"/>
      <c r="E6581" s="20"/>
      <c r="F6581" s="20"/>
      <c r="G6581" s="20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0"/>
      <c r="AP6581" s="20"/>
      <c r="AQ6581" s="39"/>
      <c r="AR6581" s="40"/>
      <c r="AS6581" s="41"/>
      <c r="AT6581" s="41"/>
      <c r="AU6581" s="41"/>
      <c r="AV6581" s="41"/>
      <c r="AW6581" s="41"/>
      <c r="AX6581" s="41"/>
    </row>
    <row r="6582" spans="1:50">
      <c r="A6582" s="20"/>
      <c r="B6582" s="20"/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0"/>
      <c r="AP6582" s="20"/>
      <c r="AQ6582" s="39"/>
      <c r="AR6582" s="40"/>
      <c r="AS6582" s="41"/>
      <c r="AT6582" s="41"/>
      <c r="AU6582" s="41"/>
      <c r="AV6582" s="41"/>
      <c r="AW6582" s="41"/>
      <c r="AX6582" s="41"/>
    </row>
    <row r="6583" spans="1:50">
      <c r="A6583" s="20"/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  <c r="AK6583" s="20"/>
      <c r="AL6583" s="20"/>
      <c r="AM6583" s="20"/>
      <c r="AN6583" s="20"/>
      <c r="AO6583" s="20"/>
      <c r="AP6583" s="20"/>
      <c r="AQ6583" s="39"/>
      <c r="AR6583" s="40"/>
      <c r="AS6583" s="41"/>
      <c r="AT6583" s="41"/>
      <c r="AU6583" s="41"/>
      <c r="AV6583" s="41"/>
      <c r="AW6583" s="41"/>
      <c r="AX6583" s="41"/>
    </row>
    <row r="6584" spans="1:50">
      <c r="A6584" s="20"/>
      <c r="B6584" s="20"/>
      <c r="C6584" s="20"/>
      <c r="D6584" s="20"/>
      <c r="E6584" s="20"/>
      <c r="F6584" s="20"/>
      <c r="G6584" s="20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  <c r="AK6584" s="20"/>
      <c r="AL6584" s="20"/>
      <c r="AM6584" s="20"/>
      <c r="AN6584" s="20"/>
      <c r="AO6584" s="20"/>
      <c r="AP6584" s="20"/>
      <c r="AQ6584" s="39"/>
      <c r="AR6584" s="40"/>
      <c r="AS6584" s="41"/>
      <c r="AT6584" s="41"/>
      <c r="AU6584" s="41"/>
      <c r="AV6584" s="41"/>
      <c r="AW6584" s="41"/>
      <c r="AX6584" s="41"/>
    </row>
    <row r="6585" spans="1:50">
      <c r="A6585" s="20"/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0"/>
      <c r="AP6585" s="20"/>
      <c r="AQ6585" s="39"/>
      <c r="AR6585" s="40"/>
      <c r="AS6585" s="41"/>
      <c r="AT6585" s="41"/>
      <c r="AU6585" s="41"/>
      <c r="AV6585" s="41"/>
      <c r="AW6585" s="41"/>
      <c r="AX6585" s="41"/>
    </row>
    <row r="6586" spans="1:50">
      <c r="A6586" s="20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  <c r="AK6586" s="20"/>
      <c r="AL6586" s="20"/>
      <c r="AM6586" s="20"/>
      <c r="AN6586" s="20"/>
      <c r="AO6586" s="20"/>
      <c r="AP6586" s="20"/>
      <c r="AQ6586" s="39"/>
      <c r="AR6586" s="40"/>
      <c r="AS6586" s="41"/>
      <c r="AT6586" s="41"/>
      <c r="AU6586" s="41"/>
      <c r="AV6586" s="41"/>
      <c r="AW6586" s="41"/>
      <c r="AX6586" s="41"/>
    </row>
    <row r="6587" spans="1:50">
      <c r="A6587" s="20"/>
      <c r="B6587" s="20"/>
      <c r="C6587" s="20"/>
      <c r="D6587" s="20"/>
      <c r="E6587" s="20"/>
      <c r="F6587" s="20"/>
      <c r="G6587" s="20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  <c r="AK6587" s="20"/>
      <c r="AL6587" s="20"/>
      <c r="AM6587" s="20"/>
      <c r="AN6587" s="20"/>
      <c r="AO6587" s="20"/>
      <c r="AP6587" s="20"/>
      <c r="AQ6587" s="39"/>
      <c r="AR6587" s="40"/>
      <c r="AS6587" s="41"/>
      <c r="AT6587" s="41"/>
      <c r="AU6587" s="41"/>
      <c r="AV6587" s="41"/>
      <c r="AW6587" s="41"/>
      <c r="AX6587" s="41"/>
    </row>
    <row r="6588" spans="1:50">
      <c r="A6588" s="20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  <c r="AK6588" s="20"/>
      <c r="AL6588" s="20"/>
      <c r="AM6588" s="20"/>
      <c r="AN6588" s="20"/>
      <c r="AO6588" s="20"/>
      <c r="AP6588" s="20"/>
      <c r="AQ6588" s="39"/>
      <c r="AR6588" s="40"/>
      <c r="AS6588" s="41"/>
      <c r="AT6588" s="41"/>
      <c r="AU6588" s="41"/>
      <c r="AV6588" s="41"/>
      <c r="AW6588" s="41"/>
      <c r="AX6588" s="41"/>
    </row>
    <row r="6589" spans="1:50">
      <c r="A6589" s="20"/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0"/>
      <c r="AP6589" s="20"/>
      <c r="AQ6589" s="39"/>
      <c r="AR6589" s="40"/>
      <c r="AS6589" s="41"/>
      <c r="AT6589" s="41"/>
      <c r="AU6589" s="41"/>
      <c r="AV6589" s="41"/>
      <c r="AW6589" s="41"/>
      <c r="AX6589" s="41"/>
    </row>
    <row r="6590" spans="1:50">
      <c r="A6590" s="20"/>
      <c r="B6590" s="20"/>
      <c r="C6590" s="20"/>
      <c r="D6590" s="20"/>
      <c r="E6590" s="20"/>
      <c r="F6590" s="20"/>
      <c r="G6590" s="20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  <c r="AK6590" s="20"/>
      <c r="AL6590" s="20"/>
      <c r="AM6590" s="20"/>
      <c r="AN6590" s="20"/>
      <c r="AO6590" s="20"/>
      <c r="AP6590" s="20"/>
      <c r="AQ6590" s="39"/>
      <c r="AR6590" s="40"/>
      <c r="AS6590" s="41"/>
      <c r="AT6590" s="41"/>
      <c r="AU6590" s="41"/>
      <c r="AV6590" s="41"/>
      <c r="AW6590" s="41"/>
      <c r="AX6590" s="41"/>
    </row>
    <row r="6591" spans="1:50">
      <c r="A6591" s="20"/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  <c r="AK6591" s="20"/>
      <c r="AL6591" s="20"/>
      <c r="AM6591" s="20"/>
      <c r="AN6591" s="20"/>
      <c r="AO6591" s="20"/>
      <c r="AP6591" s="20"/>
      <c r="AQ6591" s="39"/>
      <c r="AR6591" s="40"/>
      <c r="AS6591" s="41"/>
      <c r="AT6591" s="41"/>
      <c r="AU6591" s="41"/>
      <c r="AV6591" s="41"/>
      <c r="AW6591" s="41"/>
      <c r="AX6591" s="41"/>
    </row>
    <row r="6592" spans="1:50">
      <c r="A6592" s="20"/>
      <c r="B6592" s="20"/>
      <c r="C6592" s="20"/>
      <c r="D6592" s="20"/>
      <c r="E6592" s="20"/>
      <c r="F6592" s="20"/>
      <c r="G6592" s="20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  <c r="AK6592" s="20"/>
      <c r="AL6592" s="20"/>
      <c r="AM6592" s="20"/>
      <c r="AN6592" s="20"/>
      <c r="AO6592" s="20"/>
      <c r="AP6592" s="20"/>
      <c r="AQ6592" s="39"/>
      <c r="AR6592" s="40"/>
      <c r="AS6592" s="41"/>
      <c r="AT6592" s="41"/>
      <c r="AU6592" s="41"/>
      <c r="AV6592" s="41"/>
      <c r="AW6592" s="41"/>
      <c r="AX6592" s="41"/>
    </row>
    <row r="6593" spans="1:50">
      <c r="A6593" s="20"/>
      <c r="B6593" s="20"/>
      <c r="C6593" s="20"/>
      <c r="D6593" s="20"/>
      <c r="E6593" s="20"/>
      <c r="F6593" s="20"/>
      <c r="G6593" s="20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  <c r="AK6593" s="20"/>
      <c r="AL6593" s="20"/>
      <c r="AM6593" s="20"/>
      <c r="AN6593" s="20"/>
      <c r="AO6593" s="20"/>
      <c r="AP6593" s="20"/>
      <c r="AQ6593" s="39"/>
      <c r="AR6593" s="40"/>
      <c r="AS6593" s="41"/>
      <c r="AT6593" s="41"/>
      <c r="AU6593" s="41"/>
      <c r="AV6593" s="41"/>
      <c r="AW6593" s="41"/>
      <c r="AX6593" s="41"/>
    </row>
    <row r="6594" spans="1:50">
      <c r="A6594" s="20"/>
      <c r="B6594" s="20"/>
      <c r="C6594" s="20"/>
      <c r="D6594" s="20"/>
      <c r="E6594" s="20"/>
      <c r="F6594" s="20"/>
      <c r="G6594" s="20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0"/>
      <c r="AP6594" s="20"/>
      <c r="AQ6594" s="39"/>
      <c r="AR6594" s="40"/>
      <c r="AS6594" s="41"/>
      <c r="AT6594" s="41"/>
      <c r="AU6594" s="41"/>
      <c r="AV6594" s="41"/>
      <c r="AW6594" s="41"/>
      <c r="AX6594" s="41"/>
    </row>
    <row r="6595" spans="1:50">
      <c r="A6595" s="20"/>
      <c r="B6595" s="20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  <c r="AK6595" s="20"/>
      <c r="AL6595" s="20"/>
      <c r="AM6595" s="20"/>
      <c r="AN6595" s="20"/>
      <c r="AO6595" s="20"/>
      <c r="AP6595" s="20"/>
      <c r="AQ6595" s="39"/>
      <c r="AR6595" s="40"/>
      <c r="AS6595" s="41"/>
      <c r="AT6595" s="41"/>
      <c r="AU6595" s="41"/>
      <c r="AV6595" s="41"/>
      <c r="AW6595" s="41"/>
      <c r="AX6595" s="41"/>
    </row>
    <row r="6596" spans="1:50">
      <c r="A6596" s="20"/>
      <c r="B6596" s="20"/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  <c r="AK6596" s="20"/>
      <c r="AL6596" s="20"/>
      <c r="AM6596" s="20"/>
      <c r="AN6596" s="20"/>
      <c r="AO6596" s="20"/>
      <c r="AP6596" s="20"/>
      <c r="AQ6596" s="39"/>
      <c r="AR6596" s="40"/>
      <c r="AS6596" s="41"/>
      <c r="AT6596" s="41"/>
      <c r="AU6596" s="41"/>
      <c r="AV6596" s="41"/>
      <c r="AW6596" s="41"/>
      <c r="AX6596" s="41"/>
    </row>
    <row r="6597" spans="1:50">
      <c r="A6597" s="20"/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  <c r="AK6597" s="20"/>
      <c r="AL6597" s="20"/>
      <c r="AM6597" s="20"/>
      <c r="AN6597" s="20"/>
      <c r="AO6597" s="20"/>
      <c r="AP6597" s="20"/>
      <c r="AQ6597" s="39"/>
      <c r="AR6597" s="40"/>
      <c r="AS6597" s="41"/>
      <c r="AT6597" s="41"/>
      <c r="AU6597" s="41"/>
      <c r="AV6597" s="41"/>
      <c r="AW6597" s="41"/>
      <c r="AX6597" s="41"/>
    </row>
    <row r="6598" spans="1:50">
      <c r="A6598" s="20"/>
      <c r="B6598" s="20"/>
      <c r="C6598" s="20"/>
      <c r="D6598" s="20"/>
      <c r="E6598" s="20"/>
      <c r="F6598" s="20"/>
      <c r="G6598" s="20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0"/>
      <c r="AP6598" s="20"/>
      <c r="AQ6598" s="39"/>
      <c r="AR6598" s="40"/>
      <c r="AS6598" s="41"/>
      <c r="AT6598" s="41"/>
      <c r="AU6598" s="41"/>
      <c r="AV6598" s="41"/>
      <c r="AW6598" s="41"/>
      <c r="AX6598" s="41"/>
    </row>
    <row r="6599" spans="1:50">
      <c r="A6599" s="20"/>
      <c r="B6599" s="20"/>
      <c r="C6599" s="20"/>
      <c r="D6599" s="20"/>
      <c r="E6599" s="20"/>
      <c r="F6599" s="20"/>
      <c r="G6599" s="20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  <c r="AK6599" s="20"/>
      <c r="AL6599" s="20"/>
      <c r="AM6599" s="20"/>
      <c r="AN6599" s="20"/>
      <c r="AO6599" s="20"/>
      <c r="AP6599" s="20"/>
      <c r="AQ6599" s="39"/>
      <c r="AR6599" s="40"/>
      <c r="AS6599" s="41"/>
      <c r="AT6599" s="41"/>
      <c r="AU6599" s="41"/>
      <c r="AV6599" s="41"/>
      <c r="AW6599" s="41"/>
      <c r="AX6599" s="41"/>
    </row>
    <row r="6600" spans="1:50">
      <c r="A6600" s="20"/>
      <c r="B6600" s="20"/>
      <c r="C6600" s="20"/>
      <c r="D6600" s="20"/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  <c r="AK6600" s="20"/>
      <c r="AL6600" s="20"/>
      <c r="AM6600" s="20"/>
      <c r="AN6600" s="20"/>
      <c r="AO6600" s="20"/>
      <c r="AP6600" s="20"/>
      <c r="AQ6600" s="39"/>
      <c r="AR6600" s="40"/>
      <c r="AS6600" s="41"/>
      <c r="AT6600" s="41"/>
      <c r="AU6600" s="41"/>
      <c r="AV6600" s="41"/>
      <c r="AW6600" s="41"/>
      <c r="AX6600" s="41"/>
    </row>
    <row r="6601" spans="1:50">
      <c r="A6601" s="20"/>
      <c r="B6601" s="20"/>
      <c r="C6601" s="20"/>
      <c r="D6601" s="20"/>
      <c r="E6601" s="20"/>
      <c r="F6601" s="20"/>
      <c r="G6601" s="20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  <c r="AK6601" s="20"/>
      <c r="AL6601" s="20"/>
      <c r="AM6601" s="20"/>
      <c r="AN6601" s="20"/>
      <c r="AO6601" s="20"/>
      <c r="AP6601" s="20"/>
      <c r="AQ6601" s="39"/>
      <c r="AR6601" s="40"/>
      <c r="AS6601" s="41"/>
      <c r="AT6601" s="41"/>
      <c r="AU6601" s="41"/>
      <c r="AV6601" s="41"/>
      <c r="AW6601" s="41"/>
      <c r="AX6601" s="41"/>
    </row>
    <row r="6602" spans="1:50">
      <c r="A6602" s="20"/>
      <c r="B6602" s="20"/>
      <c r="C6602" s="20"/>
      <c r="D6602" s="20"/>
      <c r="E6602" s="20"/>
      <c r="F6602" s="20"/>
      <c r="G6602" s="20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0"/>
      <c r="AP6602" s="20"/>
      <c r="AQ6602" s="39"/>
      <c r="AR6602" s="40"/>
      <c r="AS6602" s="41"/>
      <c r="AT6602" s="41"/>
      <c r="AU6602" s="41"/>
      <c r="AV6602" s="41"/>
      <c r="AW6602" s="41"/>
      <c r="AX6602" s="41"/>
    </row>
    <row r="6603" spans="1:50">
      <c r="A6603" s="20"/>
      <c r="B6603" s="20"/>
      <c r="C6603" s="20"/>
      <c r="D6603" s="20"/>
      <c r="E6603" s="20"/>
      <c r="F6603" s="20"/>
      <c r="G6603" s="20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  <c r="AK6603" s="20"/>
      <c r="AL6603" s="20"/>
      <c r="AM6603" s="20"/>
      <c r="AN6603" s="20"/>
      <c r="AO6603" s="20"/>
      <c r="AP6603" s="20"/>
      <c r="AQ6603" s="39"/>
      <c r="AR6603" s="40"/>
      <c r="AS6603" s="41"/>
      <c r="AT6603" s="41"/>
      <c r="AU6603" s="41"/>
      <c r="AV6603" s="41"/>
      <c r="AW6603" s="41"/>
      <c r="AX6603" s="41"/>
    </row>
    <row r="6604" spans="1:50">
      <c r="A6604" s="20"/>
      <c r="B6604" s="20"/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  <c r="AK6604" s="20"/>
      <c r="AL6604" s="20"/>
      <c r="AM6604" s="20"/>
      <c r="AN6604" s="20"/>
      <c r="AO6604" s="20"/>
      <c r="AP6604" s="20"/>
      <c r="AQ6604" s="39"/>
      <c r="AR6604" s="40"/>
      <c r="AS6604" s="41"/>
      <c r="AT6604" s="41"/>
      <c r="AU6604" s="41"/>
      <c r="AV6604" s="41"/>
      <c r="AW6604" s="41"/>
      <c r="AX6604" s="41"/>
    </row>
    <row r="6605" spans="1:50">
      <c r="A6605" s="20"/>
      <c r="B6605" s="20"/>
      <c r="C6605" s="20"/>
      <c r="D6605" s="20"/>
      <c r="E6605" s="20"/>
      <c r="F6605" s="20"/>
      <c r="G6605" s="20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  <c r="AK6605" s="20"/>
      <c r="AL6605" s="20"/>
      <c r="AM6605" s="20"/>
      <c r="AN6605" s="20"/>
      <c r="AO6605" s="20"/>
      <c r="AP6605" s="20"/>
      <c r="AQ6605" s="39"/>
      <c r="AR6605" s="40"/>
      <c r="AS6605" s="41"/>
      <c r="AT6605" s="41"/>
      <c r="AU6605" s="41"/>
      <c r="AV6605" s="41"/>
      <c r="AW6605" s="41"/>
      <c r="AX6605" s="41"/>
    </row>
    <row r="6606" spans="1:50">
      <c r="A6606" s="20"/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  <c r="AK6606" s="20"/>
      <c r="AL6606" s="20"/>
      <c r="AM6606" s="20"/>
      <c r="AN6606" s="20"/>
      <c r="AO6606" s="20"/>
      <c r="AP6606" s="20"/>
      <c r="AQ6606" s="39"/>
      <c r="AR6606" s="40"/>
      <c r="AS6606" s="41"/>
      <c r="AT6606" s="41"/>
      <c r="AU6606" s="41"/>
      <c r="AV6606" s="41"/>
      <c r="AW6606" s="41"/>
      <c r="AX6606" s="41"/>
    </row>
    <row r="6607" spans="1:50">
      <c r="A6607" s="20"/>
      <c r="B6607" s="20"/>
      <c r="C6607" s="20"/>
      <c r="D6607" s="20"/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  <c r="AK6607" s="20"/>
      <c r="AL6607" s="20"/>
      <c r="AM6607" s="20"/>
      <c r="AN6607" s="20"/>
      <c r="AO6607" s="20"/>
      <c r="AP6607" s="20"/>
      <c r="AQ6607" s="39"/>
      <c r="AR6607" s="40"/>
      <c r="AS6607" s="41"/>
      <c r="AT6607" s="41"/>
      <c r="AU6607" s="41"/>
      <c r="AV6607" s="41"/>
      <c r="AW6607" s="41"/>
      <c r="AX6607" s="41"/>
    </row>
    <row r="6608" spans="1:50">
      <c r="A6608" s="20"/>
      <c r="B6608" s="20"/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  <c r="AK6608" s="20"/>
      <c r="AL6608" s="20"/>
      <c r="AM6608" s="20"/>
      <c r="AN6608" s="20"/>
      <c r="AO6608" s="20"/>
      <c r="AP6608" s="20"/>
      <c r="AQ6608" s="39"/>
      <c r="AR6608" s="40"/>
      <c r="AS6608" s="41"/>
      <c r="AT6608" s="41"/>
      <c r="AU6608" s="41"/>
      <c r="AV6608" s="41"/>
      <c r="AW6608" s="41"/>
      <c r="AX6608" s="41"/>
    </row>
    <row r="6609" spans="1:50">
      <c r="A6609" s="20"/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  <c r="AK6609" s="20"/>
      <c r="AL6609" s="20"/>
      <c r="AM6609" s="20"/>
      <c r="AN6609" s="20"/>
      <c r="AO6609" s="20"/>
      <c r="AP6609" s="20"/>
      <c r="AQ6609" s="39"/>
      <c r="AR6609" s="40"/>
      <c r="AS6609" s="41"/>
      <c r="AT6609" s="41"/>
      <c r="AU6609" s="41"/>
      <c r="AV6609" s="41"/>
      <c r="AW6609" s="41"/>
      <c r="AX6609" s="41"/>
    </row>
    <row r="6610" spans="1:50">
      <c r="A6610" s="20"/>
      <c r="B6610" s="20"/>
      <c r="C6610" s="20"/>
      <c r="D6610" s="20"/>
      <c r="E6610" s="20"/>
      <c r="F6610" s="20"/>
      <c r="G6610" s="20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  <c r="AK6610" s="20"/>
      <c r="AL6610" s="20"/>
      <c r="AM6610" s="20"/>
      <c r="AN6610" s="20"/>
      <c r="AO6610" s="20"/>
      <c r="AP6610" s="20"/>
      <c r="AQ6610" s="39"/>
      <c r="AR6610" s="40"/>
      <c r="AS6610" s="41"/>
      <c r="AT6610" s="41"/>
      <c r="AU6610" s="41"/>
      <c r="AV6610" s="41"/>
      <c r="AW6610" s="41"/>
      <c r="AX6610" s="41"/>
    </row>
    <row r="6611" spans="1:50">
      <c r="A6611" s="20"/>
      <c r="B6611" s="20"/>
      <c r="C6611" s="20"/>
      <c r="D6611" s="20"/>
      <c r="E6611" s="20"/>
      <c r="F6611" s="20"/>
      <c r="G6611" s="20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  <c r="AK6611" s="20"/>
      <c r="AL6611" s="20"/>
      <c r="AM6611" s="20"/>
      <c r="AN6611" s="20"/>
      <c r="AO6611" s="20"/>
      <c r="AP6611" s="20"/>
      <c r="AQ6611" s="39"/>
      <c r="AR6611" s="40"/>
      <c r="AS6611" s="41"/>
      <c r="AT6611" s="41"/>
      <c r="AU6611" s="41"/>
      <c r="AV6611" s="41"/>
      <c r="AW6611" s="41"/>
      <c r="AX6611" s="41"/>
    </row>
    <row r="6612" spans="1:50">
      <c r="A6612" s="20"/>
      <c r="B6612" s="20"/>
      <c r="C6612" s="20"/>
      <c r="D6612" s="20"/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  <c r="AK6612" s="20"/>
      <c r="AL6612" s="20"/>
      <c r="AM6612" s="20"/>
      <c r="AN6612" s="20"/>
      <c r="AO6612" s="20"/>
      <c r="AP6612" s="20"/>
      <c r="AQ6612" s="39"/>
      <c r="AR6612" s="40"/>
      <c r="AS6612" s="41"/>
      <c r="AT6612" s="41"/>
      <c r="AU6612" s="41"/>
      <c r="AV6612" s="41"/>
      <c r="AW6612" s="41"/>
      <c r="AX6612" s="41"/>
    </row>
    <row r="6613" spans="1:50">
      <c r="A6613" s="20"/>
      <c r="B6613" s="20"/>
      <c r="C6613" s="20"/>
      <c r="D6613" s="20"/>
      <c r="E6613" s="20"/>
      <c r="F6613" s="20"/>
      <c r="G6613" s="20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0"/>
      <c r="AP6613" s="20"/>
      <c r="AQ6613" s="39"/>
      <c r="AR6613" s="40"/>
      <c r="AS6613" s="41"/>
      <c r="AT6613" s="41"/>
      <c r="AU6613" s="41"/>
      <c r="AV6613" s="41"/>
      <c r="AW6613" s="41"/>
      <c r="AX6613" s="41"/>
    </row>
    <row r="6614" spans="1:50">
      <c r="A6614" s="20"/>
      <c r="B6614" s="20"/>
      <c r="C6614" s="20"/>
      <c r="D6614" s="20"/>
      <c r="E6614" s="20"/>
      <c r="F6614" s="20"/>
      <c r="G6614" s="20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  <c r="AK6614" s="20"/>
      <c r="AL6614" s="20"/>
      <c r="AM6614" s="20"/>
      <c r="AN6614" s="20"/>
      <c r="AO6614" s="20"/>
      <c r="AP6614" s="20"/>
      <c r="AQ6614" s="39"/>
      <c r="AR6614" s="40"/>
      <c r="AS6614" s="41"/>
      <c r="AT6614" s="41"/>
      <c r="AU6614" s="41"/>
      <c r="AV6614" s="41"/>
      <c r="AW6614" s="41"/>
      <c r="AX6614" s="41"/>
    </row>
    <row r="6615" spans="1:50">
      <c r="A6615" s="20"/>
      <c r="B6615" s="20"/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  <c r="AK6615" s="20"/>
      <c r="AL6615" s="20"/>
      <c r="AM6615" s="20"/>
      <c r="AN6615" s="20"/>
      <c r="AO6615" s="20"/>
      <c r="AP6615" s="20"/>
      <c r="AQ6615" s="39"/>
      <c r="AR6615" s="40"/>
      <c r="AS6615" s="41"/>
      <c r="AT6615" s="41"/>
      <c r="AU6615" s="41"/>
      <c r="AV6615" s="41"/>
      <c r="AW6615" s="41"/>
      <c r="AX6615" s="41"/>
    </row>
    <row r="6616" spans="1:50">
      <c r="A6616" s="20"/>
      <c r="B6616" s="20"/>
      <c r="C6616" s="20"/>
      <c r="D6616" s="20"/>
      <c r="E6616" s="20"/>
      <c r="F6616" s="20"/>
      <c r="G6616" s="20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  <c r="AK6616" s="20"/>
      <c r="AL6616" s="20"/>
      <c r="AM6616" s="20"/>
      <c r="AN6616" s="20"/>
      <c r="AO6616" s="20"/>
      <c r="AP6616" s="20"/>
      <c r="AQ6616" s="39"/>
      <c r="AR6616" s="40"/>
      <c r="AS6616" s="41"/>
      <c r="AT6616" s="41"/>
      <c r="AU6616" s="41"/>
      <c r="AV6616" s="41"/>
      <c r="AW6616" s="41"/>
      <c r="AX6616" s="41"/>
    </row>
    <row r="6617" spans="1:50">
      <c r="A6617" s="20"/>
      <c r="B6617" s="20"/>
      <c r="C6617" s="20"/>
      <c r="D6617" s="20"/>
      <c r="E6617" s="20"/>
      <c r="F6617" s="20"/>
      <c r="G6617" s="20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  <c r="AK6617" s="20"/>
      <c r="AL6617" s="20"/>
      <c r="AM6617" s="20"/>
      <c r="AN6617" s="20"/>
      <c r="AO6617" s="20"/>
      <c r="AP6617" s="20"/>
      <c r="AQ6617" s="39"/>
      <c r="AR6617" s="40"/>
      <c r="AS6617" s="41"/>
      <c r="AT6617" s="41"/>
      <c r="AU6617" s="41"/>
      <c r="AV6617" s="41"/>
      <c r="AW6617" s="41"/>
      <c r="AX6617" s="41"/>
    </row>
    <row r="6618" spans="1:50">
      <c r="A6618" s="20"/>
      <c r="B6618" s="20"/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0"/>
      <c r="AP6618" s="20"/>
      <c r="AQ6618" s="39"/>
      <c r="AR6618" s="40"/>
      <c r="AS6618" s="41"/>
      <c r="AT6618" s="41"/>
      <c r="AU6618" s="41"/>
      <c r="AV6618" s="41"/>
      <c r="AW6618" s="41"/>
      <c r="AX6618" s="41"/>
    </row>
    <row r="6619" spans="1:50">
      <c r="A6619" s="20"/>
      <c r="B6619" s="20"/>
      <c r="C6619" s="20"/>
      <c r="D6619" s="20"/>
      <c r="E6619" s="20"/>
      <c r="F6619" s="20"/>
      <c r="G6619" s="20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  <c r="AK6619" s="20"/>
      <c r="AL6619" s="20"/>
      <c r="AM6619" s="20"/>
      <c r="AN6619" s="20"/>
      <c r="AO6619" s="20"/>
      <c r="AP6619" s="20"/>
      <c r="AQ6619" s="39"/>
      <c r="AR6619" s="40"/>
      <c r="AS6619" s="41"/>
      <c r="AT6619" s="41"/>
      <c r="AU6619" s="41"/>
      <c r="AV6619" s="41"/>
      <c r="AW6619" s="41"/>
      <c r="AX6619" s="41"/>
    </row>
    <row r="6620" spans="1:50">
      <c r="A6620" s="20"/>
      <c r="B6620" s="20"/>
      <c r="C6620" s="20"/>
      <c r="D6620" s="20"/>
      <c r="E6620" s="20"/>
      <c r="F6620" s="20"/>
      <c r="G6620" s="20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  <c r="AK6620" s="20"/>
      <c r="AL6620" s="20"/>
      <c r="AM6620" s="20"/>
      <c r="AN6620" s="20"/>
      <c r="AO6620" s="20"/>
      <c r="AP6620" s="20"/>
      <c r="AQ6620" s="39"/>
      <c r="AR6620" s="40"/>
      <c r="AS6620" s="41"/>
      <c r="AT6620" s="41"/>
      <c r="AU6620" s="41"/>
      <c r="AV6620" s="41"/>
      <c r="AW6620" s="41"/>
      <c r="AX6620" s="41"/>
    </row>
    <row r="6621" spans="1:50">
      <c r="A6621" s="20"/>
      <c r="B6621" s="20"/>
      <c r="C6621" s="20"/>
      <c r="D6621" s="20"/>
      <c r="E6621" s="20"/>
      <c r="F6621" s="20"/>
      <c r="G6621" s="20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  <c r="AK6621" s="20"/>
      <c r="AL6621" s="20"/>
      <c r="AM6621" s="20"/>
      <c r="AN6621" s="20"/>
      <c r="AO6621" s="20"/>
      <c r="AP6621" s="20"/>
      <c r="AQ6621" s="39"/>
      <c r="AR6621" s="40"/>
      <c r="AS6621" s="41"/>
      <c r="AT6621" s="41"/>
      <c r="AU6621" s="41"/>
      <c r="AV6621" s="41"/>
      <c r="AW6621" s="41"/>
      <c r="AX6621" s="41"/>
    </row>
    <row r="6622" spans="1:50">
      <c r="A6622" s="20"/>
      <c r="B6622" s="20"/>
      <c r="C6622" s="20"/>
      <c r="D6622" s="20"/>
      <c r="E6622" s="20"/>
      <c r="F6622" s="20"/>
      <c r="G6622" s="20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  <c r="AK6622" s="20"/>
      <c r="AL6622" s="20"/>
      <c r="AM6622" s="20"/>
      <c r="AN6622" s="20"/>
      <c r="AO6622" s="20"/>
      <c r="AP6622" s="20"/>
      <c r="AQ6622" s="39"/>
      <c r="AR6622" s="40"/>
      <c r="AS6622" s="41"/>
      <c r="AT6622" s="41"/>
      <c r="AU6622" s="41"/>
      <c r="AV6622" s="41"/>
      <c r="AW6622" s="41"/>
      <c r="AX6622" s="41"/>
    </row>
    <row r="6623" spans="1:50">
      <c r="A6623" s="20"/>
      <c r="B6623" s="20"/>
      <c r="C6623" s="20"/>
      <c r="D6623" s="20"/>
      <c r="E6623" s="20"/>
      <c r="F6623" s="20"/>
      <c r="G6623" s="20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0"/>
      <c r="AP6623" s="20"/>
      <c r="AQ6623" s="39"/>
      <c r="AR6623" s="40"/>
      <c r="AS6623" s="41"/>
      <c r="AT6623" s="41"/>
      <c r="AU6623" s="41"/>
      <c r="AV6623" s="41"/>
      <c r="AW6623" s="41"/>
      <c r="AX6623" s="41"/>
    </row>
    <row r="6624" spans="1:50">
      <c r="A6624" s="20"/>
      <c r="B6624" s="20"/>
      <c r="C6624" s="20"/>
      <c r="D6624" s="20"/>
      <c r="E6624" s="20"/>
      <c r="F6624" s="20"/>
      <c r="G6624" s="20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0"/>
      <c r="AP6624" s="20"/>
      <c r="AQ6624" s="39"/>
      <c r="AR6624" s="40"/>
      <c r="AS6624" s="41"/>
      <c r="AT6624" s="41"/>
      <c r="AU6624" s="41"/>
      <c r="AV6624" s="41"/>
      <c r="AW6624" s="41"/>
      <c r="AX6624" s="41"/>
    </row>
    <row r="6625" spans="1:50">
      <c r="A6625" s="20"/>
      <c r="B6625" s="20"/>
      <c r="C6625" s="20"/>
      <c r="D6625" s="20"/>
      <c r="E6625" s="20"/>
      <c r="F6625" s="20"/>
      <c r="G6625" s="20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  <c r="AK6625" s="20"/>
      <c r="AL6625" s="20"/>
      <c r="AM6625" s="20"/>
      <c r="AN6625" s="20"/>
      <c r="AO6625" s="20"/>
      <c r="AP6625" s="20"/>
      <c r="AQ6625" s="39"/>
      <c r="AR6625" s="40"/>
      <c r="AS6625" s="41"/>
      <c r="AT6625" s="41"/>
      <c r="AU6625" s="41"/>
      <c r="AV6625" s="41"/>
      <c r="AW6625" s="41"/>
      <c r="AX6625" s="41"/>
    </row>
    <row r="6626" spans="1:50">
      <c r="A6626" s="20"/>
      <c r="B6626" s="20"/>
      <c r="C6626" s="20"/>
      <c r="D6626" s="20"/>
      <c r="E6626" s="20"/>
      <c r="F6626" s="20"/>
      <c r="G6626" s="20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  <c r="AK6626" s="20"/>
      <c r="AL6626" s="20"/>
      <c r="AM6626" s="20"/>
      <c r="AN6626" s="20"/>
      <c r="AO6626" s="20"/>
      <c r="AP6626" s="20"/>
      <c r="AQ6626" s="39"/>
      <c r="AR6626" s="40"/>
      <c r="AS6626" s="41"/>
      <c r="AT6626" s="41"/>
      <c r="AU6626" s="41"/>
      <c r="AV6626" s="41"/>
      <c r="AW6626" s="41"/>
      <c r="AX6626" s="41"/>
    </row>
    <row r="6627" spans="1:50">
      <c r="A6627" s="20"/>
      <c r="B6627" s="20"/>
      <c r="C6627" s="20"/>
      <c r="D6627" s="20"/>
      <c r="E6627" s="20"/>
      <c r="F6627" s="20"/>
      <c r="G6627" s="20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  <c r="AK6627" s="20"/>
      <c r="AL6627" s="20"/>
      <c r="AM6627" s="20"/>
      <c r="AN6627" s="20"/>
      <c r="AO6627" s="20"/>
      <c r="AP6627" s="20"/>
      <c r="AQ6627" s="39"/>
      <c r="AR6627" s="40"/>
      <c r="AS6627" s="41"/>
      <c r="AT6627" s="41"/>
      <c r="AU6627" s="41"/>
      <c r="AV6627" s="41"/>
      <c r="AW6627" s="41"/>
      <c r="AX6627" s="41"/>
    </row>
    <row r="6628" spans="1:50">
      <c r="A6628" s="20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0"/>
      <c r="AP6628" s="20"/>
      <c r="AQ6628" s="39"/>
      <c r="AR6628" s="40"/>
      <c r="AS6628" s="41"/>
      <c r="AT6628" s="41"/>
      <c r="AU6628" s="41"/>
      <c r="AV6628" s="41"/>
      <c r="AW6628" s="41"/>
      <c r="AX6628" s="41"/>
    </row>
    <row r="6629" spans="1:50">
      <c r="A6629" s="20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  <c r="AK6629" s="20"/>
      <c r="AL6629" s="20"/>
      <c r="AM6629" s="20"/>
      <c r="AN6629" s="20"/>
      <c r="AO6629" s="20"/>
      <c r="AP6629" s="20"/>
      <c r="AQ6629" s="39"/>
      <c r="AR6629" s="40"/>
      <c r="AS6629" s="41"/>
      <c r="AT6629" s="41"/>
      <c r="AU6629" s="41"/>
      <c r="AV6629" s="41"/>
      <c r="AW6629" s="41"/>
      <c r="AX6629" s="41"/>
    </row>
    <row r="6630" spans="1:50">
      <c r="A6630" s="20"/>
      <c r="B6630" s="20"/>
      <c r="C6630" s="20"/>
      <c r="D6630" s="20"/>
      <c r="E6630" s="20"/>
      <c r="F6630" s="20"/>
      <c r="G6630" s="20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0"/>
      <c r="AP6630" s="20"/>
      <c r="AQ6630" s="39"/>
      <c r="AR6630" s="40"/>
      <c r="AS6630" s="41"/>
      <c r="AT6630" s="41"/>
      <c r="AU6630" s="41"/>
      <c r="AV6630" s="41"/>
      <c r="AW6630" s="41"/>
      <c r="AX6630" s="41"/>
    </row>
    <row r="6631" spans="1:50">
      <c r="A6631" s="20"/>
      <c r="B6631" s="20"/>
      <c r="C6631" s="20"/>
      <c r="D6631" s="20"/>
      <c r="E6631" s="20"/>
      <c r="F6631" s="20"/>
      <c r="G6631" s="20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  <c r="AK6631" s="20"/>
      <c r="AL6631" s="20"/>
      <c r="AM6631" s="20"/>
      <c r="AN6631" s="20"/>
      <c r="AO6631" s="20"/>
      <c r="AP6631" s="20"/>
      <c r="AQ6631" s="39"/>
      <c r="AR6631" s="40"/>
      <c r="AS6631" s="41"/>
      <c r="AT6631" s="41"/>
      <c r="AU6631" s="41"/>
      <c r="AV6631" s="41"/>
      <c r="AW6631" s="41"/>
      <c r="AX6631" s="41"/>
    </row>
    <row r="6632" spans="1:50">
      <c r="A6632" s="20"/>
      <c r="B6632" s="20"/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0"/>
      <c r="AP6632" s="20"/>
      <c r="AQ6632" s="39"/>
      <c r="AR6632" s="40"/>
      <c r="AS6632" s="41"/>
      <c r="AT6632" s="41"/>
      <c r="AU6632" s="41"/>
      <c r="AV6632" s="41"/>
      <c r="AW6632" s="41"/>
      <c r="AX6632" s="41"/>
    </row>
    <row r="6633" spans="1:50">
      <c r="A6633" s="20"/>
      <c r="B6633" s="20"/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  <c r="AK6633" s="20"/>
      <c r="AL6633" s="20"/>
      <c r="AM6633" s="20"/>
      <c r="AN6633" s="20"/>
      <c r="AO6633" s="20"/>
      <c r="AP6633" s="20"/>
      <c r="AQ6633" s="39"/>
      <c r="AR6633" s="40"/>
      <c r="AS6633" s="41"/>
      <c r="AT6633" s="41"/>
      <c r="AU6633" s="41"/>
      <c r="AV6633" s="41"/>
      <c r="AW6633" s="41"/>
      <c r="AX6633" s="41"/>
    </row>
    <row r="6634" spans="1:50">
      <c r="A6634" s="20"/>
      <c r="B6634" s="20"/>
      <c r="C6634" s="20"/>
      <c r="D6634" s="20"/>
      <c r="E6634" s="20"/>
      <c r="F6634" s="20"/>
      <c r="G6634" s="20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0"/>
      <c r="AP6634" s="20"/>
      <c r="AQ6634" s="39"/>
      <c r="AR6634" s="40"/>
      <c r="AS6634" s="41"/>
      <c r="AT6634" s="41"/>
      <c r="AU6634" s="41"/>
      <c r="AV6634" s="41"/>
      <c r="AW6634" s="41"/>
      <c r="AX6634" s="41"/>
    </row>
    <row r="6635" spans="1:50">
      <c r="A6635" s="20"/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  <c r="AK6635" s="20"/>
      <c r="AL6635" s="20"/>
      <c r="AM6635" s="20"/>
      <c r="AN6635" s="20"/>
      <c r="AO6635" s="20"/>
      <c r="AP6635" s="20"/>
      <c r="AQ6635" s="39"/>
      <c r="AR6635" s="40"/>
      <c r="AS6635" s="41"/>
      <c r="AT6635" s="41"/>
      <c r="AU6635" s="41"/>
      <c r="AV6635" s="41"/>
      <c r="AW6635" s="41"/>
      <c r="AX6635" s="41"/>
    </row>
    <row r="6636" spans="1:50">
      <c r="A6636" s="20"/>
      <c r="B6636" s="20"/>
      <c r="C6636" s="20"/>
      <c r="D6636" s="20"/>
      <c r="E6636" s="20"/>
      <c r="F6636" s="20"/>
      <c r="G6636" s="20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20"/>
      <c r="AP6636" s="20"/>
      <c r="AQ6636" s="39"/>
      <c r="AR6636" s="40"/>
      <c r="AS6636" s="41"/>
      <c r="AT6636" s="41"/>
      <c r="AU6636" s="41"/>
      <c r="AV6636" s="41"/>
      <c r="AW6636" s="41"/>
      <c r="AX6636" s="41"/>
    </row>
    <row r="6637" spans="1:50">
      <c r="A6637" s="20"/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0"/>
      <c r="AP6637" s="20"/>
      <c r="AQ6637" s="39"/>
      <c r="AR6637" s="40"/>
      <c r="AS6637" s="41"/>
      <c r="AT6637" s="41"/>
      <c r="AU6637" s="41"/>
      <c r="AV6637" s="41"/>
      <c r="AW6637" s="41"/>
      <c r="AX6637" s="41"/>
    </row>
    <row r="6638" spans="1:50">
      <c r="A6638" s="20"/>
      <c r="B6638" s="20"/>
      <c r="C6638" s="20"/>
      <c r="D6638" s="20"/>
      <c r="E6638" s="20"/>
      <c r="F6638" s="20"/>
      <c r="G6638" s="20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  <c r="AK6638" s="20"/>
      <c r="AL6638" s="20"/>
      <c r="AM6638" s="20"/>
      <c r="AN6638" s="20"/>
      <c r="AO6638" s="20"/>
      <c r="AP6638" s="20"/>
      <c r="AQ6638" s="39"/>
      <c r="AR6638" s="40"/>
      <c r="AS6638" s="41"/>
      <c r="AT6638" s="41"/>
      <c r="AU6638" s="41"/>
      <c r="AV6638" s="41"/>
      <c r="AW6638" s="41"/>
      <c r="AX6638" s="41"/>
    </row>
    <row r="6639" spans="1:50">
      <c r="A6639" s="20"/>
      <c r="B6639" s="20"/>
      <c r="C6639" s="20"/>
      <c r="D6639" s="20"/>
      <c r="E6639" s="20"/>
      <c r="F6639" s="20"/>
      <c r="G6639" s="20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  <c r="AK6639" s="20"/>
      <c r="AL6639" s="20"/>
      <c r="AM6639" s="20"/>
      <c r="AN6639" s="20"/>
      <c r="AO6639" s="20"/>
      <c r="AP6639" s="20"/>
      <c r="AQ6639" s="39"/>
      <c r="AR6639" s="40"/>
      <c r="AS6639" s="41"/>
      <c r="AT6639" s="41"/>
      <c r="AU6639" s="41"/>
      <c r="AV6639" s="41"/>
      <c r="AW6639" s="41"/>
      <c r="AX6639" s="41"/>
    </row>
    <row r="6640" spans="1:50">
      <c r="A6640" s="20"/>
      <c r="B6640" s="20"/>
      <c r="C6640" s="20"/>
      <c r="D6640" s="20"/>
      <c r="E6640" s="20"/>
      <c r="F6640" s="20"/>
      <c r="G6640" s="20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0"/>
      <c r="AP6640" s="20"/>
      <c r="AQ6640" s="39"/>
      <c r="AR6640" s="40"/>
      <c r="AS6640" s="41"/>
      <c r="AT6640" s="41"/>
      <c r="AU6640" s="41"/>
      <c r="AV6640" s="41"/>
      <c r="AW6640" s="41"/>
      <c r="AX6640" s="41"/>
    </row>
    <row r="6641" spans="1:50">
      <c r="A6641" s="20"/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  <c r="AK6641" s="20"/>
      <c r="AL6641" s="20"/>
      <c r="AM6641" s="20"/>
      <c r="AN6641" s="20"/>
      <c r="AO6641" s="20"/>
      <c r="AP6641" s="20"/>
      <c r="AQ6641" s="39"/>
      <c r="AR6641" s="40"/>
      <c r="AS6641" s="41"/>
      <c r="AT6641" s="41"/>
      <c r="AU6641" s="41"/>
      <c r="AV6641" s="41"/>
      <c r="AW6641" s="41"/>
      <c r="AX6641" s="41"/>
    </row>
    <row r="6642" spans="1:50">
      <c r="A6642" s="20"/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20"/>
      <c r="AP6642" s="20"/>
      <c r="AQ6642" s="39"/>
      <c r="AR6642" s="40"/>
      <c r="AS6642" s="41"/>
      <c r="AT6642" s="41"/>
      <c r="AU6642" s="41"/>
      <c r="AV6642" s="41"/>
      <c r="AW6642" s="41"/>
      <c r="AX6642" s="41"/>
    </row>
    <row r="6643" spans="1:50">
      <c r="A6643" s="20"/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0"/>
      <c r="AP6643" s="20"/>
      <c r="AQ6643" s="39"/>
      <c r="AR6643" s="40"/>
      <c r="AS6643" s="41"/>
      <c r="AT6643" s="41"/>
      <c r="AU6643" s="41"/>
      <c r="AV6643" s="41"/>
      <c r="AW6643" s="41"/>
      <c r="AX6643" s="41"/>
    </row>
    <row r="6644" spans="1:50">
      <c r="A6644" s="20"/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  <c r="AK6644" s="20"/>
      <c r="AL6644" s="20"/>
      <c r="AM6644" s="20"/>
      <c r="AN6644" s="20"/>
      <c r="AO6644" s="20"/>
      <c r="AP6644" s="20"/>
      <c r="AQ6644" s="39"/>
      <c r="AR6644" s="40"/>
      <c r="AS6644" s="41"/>
      <c r="AT6644" s="41"/>
      <c r="AU6644" s="41"/>
      <c r="AV6644" s="41"/>
      <c r="AW6644" s="41"/>
      <c r="AX6644" s="41"/>
    </row>
    <row r="6645" spans="1:50">
      <c r="A6645" s="20"/>
      <c r="B6645" s="20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  <c r="AK6645" s="20"/>
      <c r="AL6645" s="20"/>
      <c r="AM6645" s="20"/>
      <c r="AN6645" s="20"/>
      <c r="AO6645" s="20"/>
      <c r="AP6645" s="20"/>
      <c r="AQ6645" s="39"/>
      <c r="AR6645" s="40"/>
      <c r="AS6645" s="41"/>
      <c r="AT6645" s="41"/>
      <c r="AU6645" s="41"/>
      <c r="AV6645" s="41"/>
      <c r="AW6645" s="41"/>
      <c r="AX6645" s="41"/>
    </row>
    <row r="6646" spans="1:50">
      <c r="A6646" s="20"/>
      <c r="B6646" s="20"/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0"/>
      <c r="AP6646" s="20"/>
      <c r="AQ6646" s="39"/>
      <c r="AR6646" s="40"/>
      <c r="AS6646" s="41"/>
      <c r="AT6646" s="41"/>
      <c r="AU6646" s="41"/>
      <c r="AV6646" s="41"/>
      <c r="AW6646" s="41"/>
      <c r="AX6646" s="41"/>
    </row>
    <row r="6647" spans="1:50">
      <c r="A6647" s="20"/>
      <c r="B6647" s="20"/>
      <c r="C6647" s="20"/>
      <c r="D6647" s="20"/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0"/>
      <c r="AP6647" s="20"/>
      <c r="AQ6647" s="39"/>
      <c r="AR6647" s="40"/>
      <c r="AS6647" s="41"/>
      <c r="AT6647" s="41"/>
      <c r="AU6647" s="41"/>
      <c r="AV6647" s="41"/>
      <c r="AW6647" s="41"/>
      <c r="AX6647" s="41"/>
    </row>
    <row r="6648" spans="1:50">
      <c r="A6648" s="20"/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  <c r="AK6648" s="20"/>
      <c r="AL6648" s="20"/>
      <c r="AM6648" s="20"/>
      <c r="AN6648" s="20"/>
      <c r="AO6648" s="20"/>
      <c r="AP6648" s="20"/>
      <c r="AQ6648" s="39"/>
      <c r="AR6648" s="40"/>
      <c r="AS6648" s="41"/>
      <c r="AT6648" s="41"/>
      <c r="AU6648" s="41"/>
      <c r="AV6648" s="41"/>
      <c r="AW6648" s="41"/>
      <c r="AX6648" s="41"/>
    </row>
    <row r="6649" spans="1:50">
      <c r="A6649" s="20"/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0"/>
      <c r="AP6649" s="20"/>
      <c r="AQ6649" s="39"/>
      <c r="AR6649" s="40"/>
      <c r="AS6649" s="41"/>
      <c r="AT6649" s="41"/>
      <c r="AU6649" s="41"/>
      <c r="AV6649" s="41"/>
      <c r="AW6649" s="41"/>
      <c r="AX6649" s="41"/>
    </row>
    <row r="6650" spans="1:50">
      <c r="A6650" s="20"/>
      <c r="B6650" s="20"/>
      <c r="C6650" s="20"/>
      <c r="D6650" s="20"/>
      <c r="E6650" s="20"/>
      <c r="F6650" s="20"/>
      <c r="G6650" s="20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  <c r="AK6650" s="20"/>
      <c r="AL6650" s="20"/>
      <c r="AM6650" s="20"/>
      <c r="AN6650" s="20"/>
      <c r="AO6650" s="20"/>
      <c r="AP6650" s="20"/>
      <c r="AQ6650" s="39"/>
      <c r="AR6650" s="40"/>
      <c r="AS6650" s="41"/>
      <c r="AT6650" s="41"/>
      <c r="AU6650" s="41"/>
      <c r="AV6650" s="41"/>
      <c r="AW6650" s="41"/>
      <c r="AX6650" s="41"/>
    </row>
    <row r="6651" spans="1:50">
      <c r="A6651" s="20"/>
      <c r="B6651" s="20"/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  <c r="AK6651" s="20"/>
      <c r="AL6651" s="20"/>
      <c r="AM6651" s="20"/>
      <c r="AN6651" s="20"/>
      <c r="AO6651" s="20"/>
      <c r="AP6651" s="20"/>
      <c r="AQ6651" s="39"/>
      <c r="AR6651" s="40"/>
      <c r="AS6651" s="41"/>
      <c r="AT6651" s="41"/>
      <c r="AU6651" s="41"/>
      <c r="AV6651" s="41"/>
      <c r="AW6651" s="41"/>
      <c r="AX6651" s="41"/>
    </row>
    <row r="6652" spans="1:50">
      <c r="A6652" s="20"/>
      <c r="B6652" s="20"/>
      <c r="C6652" s="20"/>
      <c r="D6652" s="20"/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0"/>
      <c r="AP6652" s="20"/>
      <c r="AQ6652" s="39"/>
      <c r="AR6652" s="40"/>
      <c r="AS6652" s="41"/>
      <c r="AT6652" s="41"/>
      <c r="AU6652" s="41"/>
      <c r="AV6652" s="41"/>
      <c r="AW6652" s="41"/>
      <c r="AX6652" s="41"/>
    </row>
    <row r="6653" spans="1:50">
      <c r="A6653" s="20"/>
      <c r="B6653" s="20"/>
      <c r="C6653" s="20"/>
      <c r="D6653" s="20"/>
      <c r="E6653" s="20"/>
      <c r="F6653" s="20"/>
      <c r="G6653" s="20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0"/>
      <c r="AP6653" s="20"/>
      <c r="AQ6653" s="39"/>
      <c r="AR6653" s="40"/>
      <c r="AS6653" s="41"/>
      <c r="AT6653" s="41"/>
      <c r="AU6653" s="41"/>
      <c r="AV6653" s="41"/>
      <c r="AW6653" s="41"/>
      <c r="AX6653" s="41"/>
    </row>
    <row r="6654" spans="1:50">
      <c r="A6654" s="20"/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  <c r="AK6654" s="20"/>
      <c r="AL6654" s="20"/>
      <c r="AM6654" s="20"/>
      <c r="AN6654" s="20"/>
      <c r="AO6654" s="20"/>
      <c r="AP6654" s="20"/>
      <c r="AQ6654" s="39"/>
      <c r="AR6654" s="40"/>
      <c r="AS6654" s="41"/>
      <c r="AT6654" s="41"/>
      <c r="AU6654" s="41"/>
      <c r="AV6654" s="41"/>
      <c r="AW6654" s="41"/>
      <c r="AX6654" s="41"/>
    </row>
    <row r="6655" spans="1:50">
      <c r="A6655" s="20"/>
      <c r="B6655" s="20"/>
      <c r="C6655" s="20"/>
      <c r="D6655" s="20"/>
      <c r="E6655" s="20"/>
      <c r="F6655" s="20"/>
      <c r="G6655" s="20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  <c r="AK6655" s="20"/>
      <c r="AL6655" s="20"/>
      <c r="AM6655" s="20"/>
      <c r="AN6655" s="20"/>
      <c r="AO6655" s="20"/>
      <c r="AP6655" s="20"/>
      <c r="AQ6655" s="39"/>
      <c r="AR6655" s="40"/>
      <c r="AS6655" s="41"/>
      <c r="AT6655" s="41"/>
      <c r="AU6655" s="41"/>
      <c r="AV6655" s="41"/>
      <c r="AW6655" s="41"/>
      <c r="AX6655" s="41"/>
    </row>
    <row r="6656" spans="1:50">
      <c r="A6656" s="20"/>
      <c r="B6656" s="20"/>
      <c r="C6656" s="20"/>
      <c r="D6656" s="20"/>
      <c r="E6656" s="20"/>
      <c r="F6656" s="20"/>
      <c r="G6656" s="20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  <c r="AK6656" s="20"/>
      <c r="AL6656" s="20"/>
      <c r="AM6656" s="20"/>
      <c r="AN6656" s="20"/>
      <c r="AO6656" s="20"/>
      <c r="AP6656" s="20"/>
      <c r="AQ6656" s="39"/>
      <c r="AR6656" s="40"/>
      <c r="AS6656" s="41"/>
      <c r="AT6656" s="41"/>
      <c r="AU6656" s="41"/>
      <c r="AV6656" s="41"/>
      <c r="AW6656" s="41"/>
      <c r="AX6656" s="41"/>
    </row>
    <row r="6657" spans="1:50">
      <c r="A6657" s="20"/>
      <c r="B6657" s="20"/>
      <c r="C6657" s="20"/>
      <c r="D6657" s="20"/>
      <c r="E6657" s="20"/>
      <c r="F6657" s="20"/>
      <c r="G6657" s="20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  <c r="AK6657" s="20"/>
      <c r="AL6657" s="20"/>
      <c r="AM6657" s="20"/>
      <c r="AN6657" s="20"/>
      <c r="AO6657" s="20"/>
      <c r="AP6657" s="20"/>
      <c r="AQ6657" s="39"/>
      <c r="AR6657" s="40"/>
      <c r="AS6657" s="41"/>
      <c r="AT6657" s="41"/>
      <c r="AU6657" s="41"/>
      <c r="AV6657" s="41"/>
      <c r="AW6657" s="41"/>
      <c r="AX6657" s="41"/>
    </row>
    <row r="6658" spans="1:50">
      <c r="A6658" s="20"/>
      <c r="B6658" s="20"/>
      <c r="C6658" s="20"/>
      <c r="D6658" s="20"/>
      <c r="E6658" s="20"/>
      <c r="F6658" s="20"/>
      <c r="G6658" s="20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  <c r="AK6658" s="20"/>
      <c r="AL6658" s="20"/>
      <c r="AM6658" s="20"/>
      <c r="AN6658" s="20"/>
      <c r="AO6658" s="20"/>
      <c r="AP6658" s="20"/>
      <c r="AQ6658" s="39"/>
      <c r="AR6658" s="40"/>
      <c r="AS6658" s="41"/>
      <c r="AT6658" s="41"/>
      <c r="AU6658" s="41"/>
      <c r="AV6658" s="41"/>
      <c r="AW6658" s="41"/>
      <c r="AX6658" s="41"/>
    </row>
    <row r="6659" spans="1:50">
      <c r="A6659" s="20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  <c r="AK6659" s="20"/>
      <c r="AL6659" s="20"/>
      <c r="AM6659" s="20"/>
      <c r="AN6659" s="20"/>
      <c r="AO6659" s="20"/>
      <c r="AP6659" s="20"/>
      <c r="AQ6659" s="39"/>
      <c r="AR6659" s="40"/>
      <c r="AS6659" s="41"/>
      <c r="AT6659" s="41"/>
      <c r="AU6659" s="41"/>
      <c r="AV6659" s="41"/>
      <c r="AW6659" s="41"/>
      <c r="AX6659" s="41"/>
    </row>
    <row r="6660" spans="1:50">
      <c r="A6660" s="20"/>
      <c r="B6660" s="20"/>
      <c r="C6660" s="20"/>
      <c r="D6660" s="20"/>
      <c r="E6660" s="20"/>
      <c r="F6660" s="20"/>
      <c r="G6660" s="20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  <c r="AK6660" s="20"/>
      <c r="AL6660" s="20"/>
      <c r="AM6660" s="20"/>
      <c r="AN6660" s="20"/>
      <c r="AO6660" s="20"/>
      <c r="AP6660" s="20"/>
      <c r="AQ6660" s="39"/>
      <c r="AR6660" s="40"/>
      <c r="AS6660" s="41"/>
      <c r="AT6660" s="41"/>
      <c r="AU6660" s="41"/>
      <c r="AV6660" s="41"/>
      <c r="AW6660" s="41"/>
      <c r="AX6660" s="41"/>
    </row>
    <row r="6661" spans="1:50">
      <c r="A6661" s="20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  <c r="AK6661" s="20"/>
      <c r="AL6661" s="20"/>
      <c r="AM6661" s="20"/>
      <c r="AN6661" s="20"/>
      <c r="AO6661" s="20"/>
      <c r="AP6661" s="20"/>
      <c r="AQ6661" s="39"/>
      <c r="AR6661" s="40"/>
      <c r="AS6661" s="41"/>
      <c r="AT6661" s="41"/>
      <c r="AU6661" s="41"/>
      <c r="AV6661" s="41"/>
      <c r="AW6661" s="41"/>
      <c r="AX6661" s="41"/>
    </row>
    <row r="6662" spans="1:50">
      <c r="A6662" s="20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0"/>
      <c r="AP6662" s="20"/>
      <c r="AQ6662" s="39"/>
      <c r="AR6662" s="40"/>
      <c r="AS6662" s="41"/>
      <c r="AT6662" s="41"/>
      <c r="AU6662" s="41"/>
      <c r="AV6662" s="41"/>
      <c r="AW6662" s="41"/>
      <c r="AX6662" s="41"/>
    </row>
    <row r="6663" spans="1:50">
      <c r="A6663" s="20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  <c r="AK6663" s="20"/>
      <c r="AL6663" s="20"/>
      <c r="AM6663" s="20"/>
      <c r="AN6663" s="20"/>
      <c r="AO6663" s="20"/>
      <c r="AP6663" s="20"/>
      <c r="AQ6663" s="39"/>
      <c r="AR6663" s="40"/>
      <c r="AS6663" s="41"/>
      <c r="AT6663" s="41"/>
      <c r="AU6663" s="41"/>
      <c r="AV6663" s="41"/>
      <c r="AW6663" s="41"/>
      <c r="AX6663" s="41"/>
    </row>
    <row r="6664" spans="1:50">
      <c r="A6664" s="20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  <c r="AK6664" s="20"/>
      <c r="AL6664" s="20"/>
      <c r="AM6664" s="20"/>
      <c r="AN6664" s="20"/>
      <c r="AO6664" s="20"/>
      <c r="AP6664" s="20"/>
      <c r="AQ6664" s="39"/>
      <c r="AR6664" s="40"/>
      <c r="AS6664" s="41"/>
      <c r="AT6664" s="41"/>
      <c r="AU6664" s="41"/>
      <c r="AV6664" s="41"/>
      <c r="AW6664" s="41"/>
      <c r="AX6664" s="41"/>
    </row>
    <row r="6665" spans="1:50">
      <c r="A6665" s="20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  <c r="AK6665" s="20"/>
      <c r="AL6665" s="20"/>
      <c r="AM6665" s="20"/>
      <c r="AN6665" s="20"/>
      <c r="AO6665" s="20"/>
      <c r="AP6665" s="20"/>
      <c r="AQ6665" s="39"/>
      <c r="AR6665" s="40"/>
      <c r="AS6665" s="41"/>
      <c r="AT6665" s="41"/>
      <c r="AU6665" s="41"/>
      <c r="AV6665" s="41"/>
      <c r="AW6665" s="41"/>
      <c r="AX6665" s="41"/>
    </row>
    <row r="6666" spans="1:50">
      <c r="A6666" s="20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  <c r="AK6666" s="20"/>
      <c r="AL6666" s="20"/>
      <c r="AM6666" s="20"/>
      <c r="AN6666" s="20"/>
      <c r="AO6666" s="20"/>
      <c r="AP6666" s="20"/>
      <c r="AQ6666" s="39"/>
      <c r="AR6666" s="40"/>
      <c r="AS6666" s="41"/>
      <c r="AT6666" s="41"/>
      <c r="AU6666" s="41"/>
      <c r="AV6666" s="41"/>
      <c r="AW6666" s="41"/>
      <c r="AX6666" s="41"/>
    </row>
    <row r="6667" spans="1:50">
      <c r="A6667" s="20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0"/>
      <c r="AP6667" s="20"/>
      <c r="AQ6667" s="39"/>
      <c r="AR6667" s="40"/>
      <c r="AS6667" s="41"/>
      <c r="AT6667" s="41"/>
      <c r="AU6667" s="41"/>
      <c r="AV6667" s="41"/>
      <c r="AW6667" s="41"/>
      <c r="AX6667" s="41"/>
    </row>
    <row r="6668" spans="1:50">
      <c r="A6668" s="20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  <c r="AK6668" s="20"/>
      <c r="AL6668" s="20"/>
      <c r="AM6668" s="20"/>
      <c r="AN6668" s="20"/>
      <c r="AO6668" s="20"/>
      <c r="AP6668" s="20"/>
      <c r="AQ6668" s="39"/>
      <c r="AR6668" s="40"/>
      <c r="AS6668" s="41"/>
      <c r="AT6668" s="41"/>
      <c r="AU6668" s="41"/>
      <c r="AV6668" s="41"/>
      <c r="AW6668" s="41"/>
      <c r="AX6668" s="41"/>
    </row>
    <row r="6669" spans="1:50">
      <c r="A6669" s="20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  <c r="AK6669" s="20"/>
      <c r="AL6669" s="20"/>
      <c r="AM6669" s="20"/>
      <c r="AN6669" s="20"/>
      <c r="AO6669" s="20"/>
      <c r="AP6669" s="20"/>
      <c r="AQ6669" s="39"/>
      <c r="AR6669" s="40"/>
      <c r="AS6669" s="41"/>
      <c r="AT6669" s="41"/>
      <c r="AU6669" s="41"/>
      <c r="AV6669" s="41"/>
      <c r="AW6669" s="41"/>
      <c r="AX6669" s="41"/>
    </row>
    <row r="6670" spans="1:50">
      <c r="A6670" s="20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0"/>
      <c r="AP6670" s="20"/>
      <c r="AQ6670" s="39"/>
      <c r="AR6670" s="40"/>
      <c r="AS6670" s="41"/>
      <c r="AT6670" s="41"/>
      <c r="AU6670" s="41"/>
      <c r="AV6670" s="41"/>
      <c r="AW6670" s="41"/>
      <c r="AX6670" s="41"/>
    </row>
    <row r="6671" spans="1:50">
      <c r="A6671" s="20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  <c r="AK6671" s="20"/>
      <c r="AL6671" s="20"/>
      <c r="AM6671" s="20"/>
      <c r="AN6671" s="20"/>
      <c r="AO6671" s="20"/>
      <c r="AP6671" s="20"/>
      <c r="AQ6671" s="39"/>
      <c r="AR6671" s="40"/>
      <c r="AS6671" s="41"/>
      <c r="AT6671" s="41"/>
      <c r="AU6671" s="41"/>
      <c r="AV6671" s="41"/>
      <c r="AW6671" s="41"/>
      <c r="AX6671" s="41"/>
    </row>
    <row r="6672" spans="1:50">
      <c r="A6672" s="20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  <c r="AK6672" s="20"/>
      <c r="AL6672" s="20"/>
      <c r="AM6672" s="20"/>
      <c r="AN6672" s="20"/>
      <c r="AO6672" s="20"/>
      <c r="AP6672" s="20"/>
      <c r="AQ6672" s="39"/>
      <c r="AR6672" s="40"/>
      <c r="AS6672" s="41"/>
      <c r="AT6672" s="41"/>
      <c r="AU6672" s="41"/>
      <c r="AV6672" s="41"/>
      <c r="AW6672" s="41"/>
      <c r="AX6672" s="41"/>
    </row>
    <row r="6673" spans="1:50">
      <c r="A6673" s="20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  <c r="AK6673" s="20"/>
      <c r="AL6673" s="20"/>
      <c r="AM6673" s="20"/>
      <c r="AN6673" s="20"/>
      <c r="AO6673" s="20"/>
      <c r="AP6673" s="20"/>
      <c r="AQ6673" s="39"/>
      <c r="AR6673" s="40"/>
      <c r="AS6673" s="41"/>
      <c r="AT6673" s="41"/>
      <c r="AU6673" s="41"/>
      <c r="AV6673" s="41"/>
      <c r="AW6673" s="41"/>
      <c r="AX6673" s="41"/>
    </row>
    <row r="6674" spans="1:50">
      <c r="A6674" s="20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0"/>
      <c r="AP6674" s="20"/>
      <c r="AQ6674" s="39"/>
      <c r="AR6674" s="40"/>
      <c r="AS6674" s="41"/>
      <c r="AT6674" s="41"/>
      <c r="AU6674" s="41"/>
      <c r="AV6674" s="41"/>
      <c r="AW6674" s="41"/>
      <c r="AX6674" s="41"/>
    </row>
    <row r="6675" spans="1:50">
      <c r="A6675" s="20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  <c r="AK6675" s="20"/>
      <c r="AL6675" s="20"/>
      <c r="AM6675" s="20"/>
      <c r="AN6675" s="20"/>
      <c r="AO6675" s="20"/>
      <c r="AP6675" s="20"/>
      <c r="AQ6675" s="39"/>
      <c r="AR6675" s="40"/>
      <c r="AS6675" s="41"/>
      <c r="AT6675" s="41"/>
      <c r="AU6675" s="41"/>
      <c r="AV6675" s="41"/>
      <c r="AW6675" s="41"/>
      <c r="AX6675" s="41"/>
    </row>
    <row r="6676" spans="1:50">
      <c r="A6676" s="20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0"/>
      <c r="AP6676" s="20"/>
      <c r="AQ6676" s="39"/>
      <c r="AR6676" s="40"/>
      <c r="AS6676" s="41"/>
      <c r="AT6676" s="41"/>
      <c r="AU6676" s="41"/>
      <c r="AV6676" s="41"/>
      <c r="AW6676" s="41"/>
      <c r="AX6676" s="41"/>
    </row>
    <row r="6677" spans="1:50">
      <c r="A6677" s="20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  <c r="AK6677" s="20"/>
      <c r="AL6677" s="20"/>
      <c r="AM6677" s="20"/>
      <c r="AN6677" s="20"/>
      <c r="AO6677" s="20"/>
      <c r="AP6677" s="20"/>
      <c r="AQ6677" s="39"/>
      <c r="AR6677" s="40"/>
      <c r="AS6677" s="41"/>
      <c r="AT6677" s="41"/>
      <c r="AU6677" s="41"/>
      <c r="AV6677" s="41"/>
      <c r="AW6677" s="41"/>
      <c r="AX6677" s="41"/>
    </row>
    <row r="6678" spans="1:50">
      <c r="A6678" s="20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  <c r="AK6678" s="20"/>
      <c r="AL6678" s="20"/>
      <c r="AM6678" s="20"/>
      <c r="AN6678" s="20"/>
      <c r="AO6678" s="20"/>
      <c r="AP6678" s="20"/>
      <c r="AQ6678" s="39"/>
      <c r="AR6678" s="40"/>
      <c r="AS6678" s="41"/>
      <c r="AT6678" s="41"/>
      <c r="AU6678" s="41"/>
      <c r="AV6678" s="41"/>
      <c r="AW6678" s="41"/>
      <c r="AX6678" s="41"/>
    </row>
    <row r="6679" spans="1:50">
      <c r="A6679" s="20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  <c r="AK6679" s="20"/>
      <c r="AL6679" s="20"/>
      <c r="AM6679" s="20"/>
      <c r="AN6679" s="20"/>
      <c r="AO6679" s="20"/>
      <c r="AP6679" s="20"/>
      <c r="AQ6679" s="39"/>
      <c r="AR6679" s="40"/>
      <c r="AS6679" s="41"/>
      <c r="AT6679" s="41"/>
      <c r="AU6679" s="41"/>
      <c r="AV6679" s="41"/>
      <c r="AW6679" s="41"/>
      <c r="AX6679" s="41"/>
    </row>
    <row r="6680" spans="1:50">
      <c r="A6680" s="20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  <c r="AK6680" s="20"/>
      <c r="AL6680" s="20"/>
      <c r="AM6680" s="20"/>
      <c r="AN6680" s="20"/>
      <c r="AO6680" s="20"/>
      <c r="AP6680" s="20"/>
      <c r="AQ6680" s="39"/>
      <c r="AR6680" s="40"/>
      <c r="AS6680" s="41"/>
      <c r="AT6680" s="41"/>
      <c r="AU6680" s="41"/>
      <c r="AV6680" s="41"/>
      <c r="AW6680" s="41"/>
      <c r="AX6680" s="41"/>
    </row>
    <row r="6681" spans="1:50">
      <c r="A6681" s="20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  <c r="AK6681" s="20"/>
      <c r="AL6681" s="20"/>
      <c r="AM6681" s="20"/>
      <c r="AN6681" s="20"/>
      <c r="AO6681" s="20"/>
      <c r="AP6681" s="20"/>
      <c r="AQ6681" s="39"/>
      <c r="AR6681" s="40"/>
      <c r="AS6681" s="41"/>
      <c r="AT6681" s="41"/>
      <c r="AU6681" s="41"/>
      <c r="AV6681" s="41"/>
      <c r="AW6681" s="41"/>
      <c r="AX6681" s="41"/>
    </row>
    <row r="6682" spans="1:50">
      <c r="A6682" s="20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0"/>
      <c r="AP6682" s="20"/>
      <c r="AQ6682" s="39"/>
      <c r="AR6682" s="40"/>
      <c r="AS6682" s="41"/>
      <c r="AT6682" s="41"/>
      <c r="AU6682" s="41"/>
      <c r="AV6682" s="41"/>
      <c r="AW6682" s="41"/>
      <c r="AX6682" s="41"/>
    </row>
    <row r="6683" spans="1:50">
      <c r="A6683" s="20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  <c r="AK6683" s="20"/>
      <c r="AL6683" s="20"/>
      <c r="AM6683" s="20"/>
      <c r="AN6683" s="20"/>
      <c r="AO6683" s="20"/>
      <c r="AP6683" s="20"/>
      <c r="AQ6683" s="39"/>
      <c r="AR6683" s="40"/>
      <c r="AS6683" s="41"/>
      <c r="AT6683" s="41"/>
      <c r="AU6683" s="41"/>
      <c r="AV6683" s="41"/>
      <c r="AW6683" s="41"/>
      <c r="AX6683" s="41"/>
    </row>
    <row r="6684" spans="1:50">
      <c r="A6684" s="20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0"/>
      <c r="AP6684" s="20"/>
      <c r="AQ6684" s="39"/>
      <c r="AR6684" s="40"/>
      <c r="AS6684" s="41"/>
      <c r="AT6684" s="41"/>
      <c r="AU6684" s="41"/>
      <c r="AV6684" s="41"/>
      <c r="AW6684" s="41"/>
      <c r="AX6684" s="41"/>
    </row>
    <row r="6685" spans="1:50">
      <c r="A6685" s="20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  <c r="AK6685" s="20"/>
      <c r="AL6685" s="20"/>
      <c r="AM6685" s="20"/>
      <c r="AN6685" s="20"/>
      <c r="AO6685" s="20"/>
      <c r="AP6685" s="20"/>
      <c r="AQ6685" s="39"/>
      <c r="AR6685" s="40"/>
      <c r="AS6685" s="41"/>
      <c r="AT6685" s="41"/>
      <c r="AU6685" s="41"/>
      <c r="AV6685" s="41"/>
      <c r="AW6685" s="41"/>
      <c r="AX6685" s="41"/>
    </row>
    <row r="6686" spans="1:50">
      <c r="A6686" s="20"/>
      <c r="B6686" s="20"/>
      <c r="C6686" s="20"/>
      <c r="D6686" s="20"/>
      <c r="E6686" s="20"/>
      <c r="F6686" s="20"/>
      <c r="G6686" s="20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0"/>
      <c r="AP6686" s="20"/>
      <c r="AQ6686" s="39"/>
      <c r="AR6686" s="40"/>
      <c r="AS6686" s="41"/>
      <c r="AT6686" s="41"/>
      <c r="AU6686" s="41"/>
      <c r="AV6686" s="41"/>
      <c r="AW6686" s="41"/>
      <c r="AX6686" s="41"/>
    </row>
    <row r="6687" spans="1:50">
      <c r="A6687" s="20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  <c r="AK6687" s="20"/>
      <c r="AL6687" s="20"/>
      <c r="AM6687" s="20"/>
      <c r="AN6687" s="20"/>
      <c r="AO6687" s="20"/>
      <c r="AP6687" s="20"/>
      <c r="AQ6687" s="39"/>
      <c r="AR6687" s="40"/>
      <c r="AS6687" s="41"/>
      <c r="AT6687" s="41"/>
      <c r="AU6687" s="41"/>
      <c r="AV6687" s="41"/>
      <c r="AW6687" s="41"/>
      <c r="AX6687" s="41"/>
    </row>
    <row r="6688" spans="1:50">
      <c r="A6688" s="20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0"/>
      <c r="AP6688" s="20"/>
      <c r="AQ6688" s="39"/>
      <c r="AR6688" s="40"/>
      <c r="AS6688" s="41"/>
      <c r="AT6688" s="41"/>
      <c r="AU6688" s="41"/>
      <c r="AV6688" s="41"/>
      <c r="AW6688" s="41"/>
      <c r="AX6688" s="41"/>
    </row>
    <row r="6689" spans="1:50">
      <c r="A6689" s="20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  <c r="AK6689" s="20"/>
      <c r="AL6689" s="20"/>
      <c r="AM6689" s="20"/>
      <c r="AN6689" s="20"/>
      <c r="AO6689" s="20"/>
      <c r="AP6689" s="20"/>
      <c r="AQ6689" s="39"/>
      <c r="AR6689" s="40"/>
      <c r="AS6689" s="41"/>
      <c r="AT6689" s="41"/>
      <c r="AU6689" s="41"/>
      <c r="AV6689" s="41"/>
      <c r="AW6689" s="41"/>
      <c r="AX6689" s="41"/>
    </row>
    <row r="6690" spans="1:50">
      <c r="A6690" s="20"/>
      <c r="B6690" s="20"/>
      <c r="C6690" s="20"/>
      <c r="D6690" s="20"/>
      <c r="E6690" s="20"/>
      <c r="F6690" s="20"/>
      <c r="G6690" s="20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  <c r="AK6690" s="20"/>
      <c r="AL6690" s="20"/>
      <c r="AM6690" s="20"/>
      <c r="AN6690" s="20"/>
      <c r="AO6690" s="20"/>
      <c r="AP6690" s="20"/>
      <c r="AQ6690" s="39"/>
      <c r="AR6690" s="40"/>
      <c r="AS6690" s="41"/>
      <c r="AT6690" s="41"/>
      <c r="AU6690" s="41"/>
      <c r="AV6690" s="41"/>
      <c r="AW6690" s="41"/>
      <c r="AX6690" s="41"/>
    </row>
    <row r="6691" spans="1:50">
      <c r="A6691" s="20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  <c r="AK6691" s="20"/>
      <c r="AL6691" s="20"/>
      <c r="AM6691" s="20"/>
      <c r="AN6691" s="20"/>
      <c r="AO6691" s="20"/>
      <c r="AP6691" s="20"/>
      <c r="AQ6691" s="39"/>
      <c r="AR6691" s="40"/>
      <c r="AS6691" s="41"/>
      <c r="AT6691" s="41"/>
      <c r="AU6691" s="41"/>
      <c r="AV6691" s="41"/>
      <c r="AW6691" s="41"/>
      <c r="AX6691" s="41"/>
    </row>
    <row r="6692" spans="1:50">
      <c r="A6692" s="20"/>
      <c r="B6692" s="20"/>
      <c r="C6692" s="20"/>
      <c r="D6692" s="20"/>
      <c r="E6692" s="20"/>
      <c r="F6692" s="20"/>
      <c r="G6692" s="20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  <c r="AK6692" s="20"/>
      <c r="AL6692" s="20"/>
      <c r="AM6692" s="20"/>
      <c r="AN6692" s="20"/>
      <c r="AO6692" s="20"/>
      <c r="AP6692" s="20"/>
      <c r="AQ6692" s="39"/>
      <c r="AR6692" s="40"/>
      <c r="AS6692" s="41"/>
      <c r="AT6692" s="41"/>
      <c r="AU6692" s="41"/>
      <c r="AV6692" s="41"/>
      <c r="AW6692" s="41"/>
      <c r="AX6692" s="41"/>
    </row>
    <row r="6693" spans="1:50">
      <c r="A6693" s="20"/>
      <c r="B6693" s="20"/>
      <c r="C6693" s="20"/>
      <c r="D6693" s="20"/>
      <c r="E6693" s="20"/>
      <c r="F6693" s="20"/>
      <c r="G6693" s="20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  <c r="AK6693" s="20"/>
      <c r="AL6693" s="20"/>
      <c r="AM6693" s="20"/>
      <c r="AN6693" s="20"/>
      <c r="AO6693" s="20"/>
      <c r="AP6693" s="20"/>
      <c r="AQ6693" s="39"/>
      <c r="AR6693" s="40"/>
      <c r="AS6693" s="41"/>
      <c r="AT6693" s="41"/>
      <c r="AU6693" s="41"/>
      <c r="AV6693" s="41"/>
      <c r="AW6693" s="41"/>
      <c r="AX6693" s="41"/>
    </row>
    <row r="6694" spans="1:50">
      <c r="A6694" s="20"/>
      <c r="B6694" s="20"/>
      <c r="C6694" s="20"/>
      <c r="D6694" s="20"/>
      <c r="E6694" s="20"/>
      <c r="F6694" s="20"/>
      <c r="G6694" s="20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0"/>
      <c r="AP6694" s="20"/>
      <c r="AQ6694" s="39"/>
      <c r="AR6694" s="40"/>
      <c r="AS6694" s="41"/>
      <c r="AT6694" s="41"/>
      <c r="AU6694" s="41"/>
      <c r="AV6694" s="41"/>
      <c r="AW6694" s="41"/>
      <c r="AX6694" s="41"/>
    </row>
    <row r="6695" spans="1:50">
      <c r="A6695" s="20"/>
      <c r="B6695" s="20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  <c r="AK6695" s="20"/>
      <c r="AL6695" s="20"/>
      <c r="AM6695" s="20"/>
      <c r="AN6695" s="20"/>
      <c r="AO6695" s="20"/>
      <c r="AP6695" s="20"/>
      <c r="AQ6695" s="39"/>
      <c r="AR6695" s="40"/>
      <c r="AS6695" s="41"/>
      <c r="AT6695" s="41"/>
      <c r="AU6695" s="41"/>
      <c r="AV6695" s="41"/>
      <c r="AW6695" s="41"/>
      <c r="AX6695" s="41"/>
    </row>
    <row r="6696" spans="1:50">
      <c r="A6696" s="20"/>
      <c r="B6696" s="20"/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  <c r="AK6696" s="20"/>
      <c r="AL6696" s="20"/>
      <c r="AM6696" s="20"/>
      <c r="AN6696" s="20"/>
      <c r="AO6696" s="20"/>
      <c r="AP6696" s="20"/>
      <c r="AQ6696" s="39"/>
      <c r="AR6696" s="40"/>
      <c r="AS6696" s="41"/>
      <c r="AT6696" s="41"/>
      <c r="AU6696" s="41"/>
      <c r="AV6696" s="41"/>
      <c r="AW6696" s="41"/>
      <c r="AX6696" s="41"/>
    </row>
    <row r="6697" spans="1:50">
      <c r="A6697" s="20"/>
      <c r="B6697" s="20"/>
      <c r="C6697" s="20"/>
      <c r="D6697" s="20"/>
      <c r="E6697" s="20"/>
      <c r="F6697" s="20"/>
      <c r="G6697" s="20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0"/>
      <c r="AP6697" s="20"/>
      <c r="AQ6697" s="39"/>
      <c r="AR6697" s="40"/>
      <c r="AS6697" s="41"/>
      <c r="AT6697" s="41"/>
      <c r="AU6697" s="41"/>
      <c r="AV6697" s="41"/>
      <c r="AW6697" s="41"/>
      <c r="AX6697" s="41"/>
    </row>
    <row r="6698" spans="1:50">
      <c r="A6698" s="20"/>
      <c r="B6698" s="20"/>
      <c r="C6698" s="20"/>
      <c r="D6698" s="20"/>
      <c r="E6698" s="20"/>
      <c r="F6698" s="20"/>
      <c r="G6698" s="20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  <c r="AK6698" s="20"/>
      <c r="AL6698" s="20"/>
      <c r="AM6698" s="20"/>
      <c r="AN6698" s="20"/>
      <c r="AO6698" s="20"/>
      <c r="AP6698" s="20"/>
      <c r="AQ6698" s="39"/>
      <c r="AR6698" s="40"/>
      <c r="AS6698" s="41"/>
      <c r="AT6698" s="41"/>
      <c r="AU6698" s="41"/>
      <c r="AV6698" s="41"/>
      <c r="AW6698" s="41"/>
      <c r="AX6698" s="41"/>
    </row>
    <row r="6699" spans="1:50">
      <c r="A6699" s="20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  <c r="AK6699" s="20"/>
      <c r="AL6699" s="20"/>
      <c r="AM6699" s="20"/>
      <c r="AN6699" s="20"/>
      <c r="AO6699" s="20"/>
      <c r="AP6699" s="20"/>
      <c r="AQ6699" s="39"/>
      <c r="AR6699" s="40"/>
      <c r="AS6699" s="41"/>
      <c r="AT6699" s="41"/>
      <c r="AU6699" s="41"/>
      <c r="AV6699" s="41"/>
      <c r="AW6699" s="41"/>
      <c r="AX6699" s="41"/>
    </row>
    <row r="6700" spans="1:50">
      <c r="A6700" s="20"/>
      <c r="B6700" s="20"/>
      <c r="C6700" s="20"/>
      <c r="D6700" s="20"/>
      <c r="E6700" s="20"/>
      <c r="F6700" s="20"/>
      <c r="G6700" s="20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  <c r="AK6700" s="20"/>
      <c r="AL6700" s="20"/>
      <c r="AM6700" s="20"/>
      <c r="AN6700" s="20"/>
      <c r="AO6700" s="20"/>
      <c r="AP6700" s="20"/>
      <c r="AQ6700" s="39"/>
      <c r="AR6700" s="40"/>
      <c r="AS6700" s="41"/>
      <c r="AT6700" s="41"/>
      <c r="AU6700" s="41"/>
      <c r="AV6700" s="41"/>
      <c r="AW6700" s="41"/>
      <c r="AX6700" s="41"/>
    </row>
    <row r="6701" spans="1:50">
      <c r="A6701" s="20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0"/>
      <c r="AP6701" s="20"/>
      <c r="AQ6701" s="39"/>
      <c r="AR6701" s="40"/>
      <c r="AS6701" s="41"/>
      <c r="AT6701" s="41"/>
      <c r="AU6701" s="41"/>
      <c r="AV6701" s="41"/>
      <c r="AW6701" s="41"/>
      <c r="AX6701" s="41"/>
    </row>
    <row r="6702" spans="1:50">
      <c r="A6702" s="20"/>
      <c r="B6702" s="20"/>
      <c r="C6702" s="20"/>
      <c r="D6702" s="20"/>
      <c r="E6702" s="20"/>
      <c r="F6702" s="20"/>
      <c r="G6702" s="20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  <c r="AK6702" s="20"/>
      <c r="AL6702" s="20"/>
      <c r="AM6702" s="20"/>
      <c r="AN6702" s="20"/>
      <c r="AO6702" s="20"/>
      <c r="AP6702" s="20"/>
      <c r="AQ6702" s="39"/>
      <c r="AR6702" s="40"/>
      <c r="AS6702" s="41"/>
      <c r="AT6702" s="41"/>
      <c r="AU6702" s="41"/>
      <c r="AV6702" s="41"/>
      <c r="AW6702" s="41"/>
      <c r="AX6702" s="41"/>
    </row>
    <row r="6703" spans="1:50">
      <c r="A6703" s="20"/>
      <c r="B6703" s="20"/>
      <c r="C6703" s="20"/>
      <c r="D6703" s="20"/>
      <c r="E6703" s="20"/>
      <c r="F6703" s="20"/>
      <c r="G6703" s="20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  <c r="AK6703" s="20"/>
      <c r="AL6703" s="20"/>
      <c r="AM6703" s="20"/>
      <c r="AN6703" s="20"/>
      <c r="AO6703" s="20"/>
      <c r="AP6703" s="20"/>
      <c r="AQ6703" s="39"/>
      <c r="AR6703" s="40"/>
      <c r="AS6703" s="41"/>
      <c r="AT6703" s="41"/>
      <c r="AU6703" s="41"/>
      <c r="AV6703" s="41"/>
      <c r="AW6703" s="41"/>
      <c r="AX6703" s="41"/>
    </row>
    <row r="6704" spans="1:50">
      <c r="A6704" s="20"/>
      <c r="B6704" s="20"/>
      <c r="C6704" s="20"/>
      <c r="D6704" s="20"/>
      <c r="E6704" s="20"/>
      <c r="F6704" s="20"/>
      <c r="G6704" s="20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  <c r="AK6704" s="20"/>
      <c r="AL6704" s="20"/>
      <c r="AM6704" s="20"/>
      <c r="AN6704" s="20"/>
      <c r="AO6704" s="20"/>
      <c r="AP6704" s="20"/>
      <c r="AQ6704" s="39"/>
      <c r="AR6704" s="40"/>
      <c r="AS6704" s="41"/>
      <c r="AT6704" s="41"/>
      <c r="AU6704" s="41"/>
      <c r="AV6704" s="41"/>
      <c r="AW6704" s="41"/>
      <c r="AX6704" s="41"/>
    </row>
    <row r="6705" spans="1:50">
      <c r="A6705" s="20"/>
      <c r="B6705" s="20"/>
      <c r="C6705" s="20"/>
      <c r="D6705" s="20"/>
      <c r="E6705" s="20"/>
      <c r="F6705" s="20"/>
      <c r="G6705" s="20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0"/>
      <c r="AP6705" s="20"/>
      <c r="AQ6705" s="39"/>
      <c r="AR6705" s="40"/>
      <c r="AS6705" s="41"/>
      <c r="AT6705" s="41"/>
      <c r="AU6705" s="41"/>
      <c r="AV6705" s="41"/>
      <c r="AW6705" s="41"/>
      <c r="AX6705" s="41"/>
    </row>
    <row r="6706" spans="1:50">
      <c r="A6706" s="20"/>
      <c r="B6706" s="20"/>
      <c r="C6706" s="20"/>
      <c r="D6706" s="20"/>
      <c r="E6706" s="20"/>
      <c r="F6706" s="20"/>
      <c r="G6706" s="20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  <c r="AK6706" s="20"/>
      <c r="AL6706" s="20"/>
      <c r="AM6706" s="20"/>
      <c r="AN6706" s="20"/>
      <c r="AO6706" s="20"/>
      <c r="AP6706" s="20"/>
      <c r="AQ6706" s="39"/>
      <c r="AR6706" s="40"/>
      <c r="AS6706" s="41"/>
      <c r="AT6706" s="41"/>
      <c r="AU6706" s="41"/>
      <c r="AV6706" s="41"/>
      <c r="AW6706" s="41"/>
      <c r="AX6706" s="41"/>
    </row>
    <row r="6707" spans="1:50">
      <c r="A6707" s="20"/>
      <c r="B6707" s="20"/>
      <c r="C6707" s="20"/>
      <c r="D6707" s="20"/>
      <c r="E6707" s="20"/>
      <c r="F6707" s="20"/>
      <c r="G6707" s="20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  <c r="AK6707" s="20"/>
      <c r="AL6707" s="20"/>
      <c r="AM6707" s="20"/>
      <c r="AN6707" s="20"/>
      <c r="AO6707" s="20"/>
      <c r="AP6707" s="20"/>
      <c r="AQ6707" s="39"/>
      <c r="AR6707" s="40"/>
      <c r="AS6707" s="41"/>
      <c r="AT6707" s="41"/>
      <c r="AU6707" s="41"/>
      <c r="AV6707" s="41"/>
      <c r="AW6707" s="41"/>
      <c r="AX6707" s="41"/>
    </row>
    <row r="6708" spans="1:50">
      <c r="A6708" s="20"/>
      <c r="B6708" s="20"/>
      <c r="C6708" s="20"/>
      <c r="D6708" s="20"/>
      <c r="E6708" s="20"/>
      <c r="F6708" s="20"/>
      <c r="G6708" s="20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0"/>
      <c r="AP6708" s="20"/>
      <c r="AQ6708" s="39"/>
      <c r="AR6708" s="40"/>
      <c r="AS6708" s="41"/>
      <c r="AT6708" s="41"/>
      <c r="AU6708" s="41"/>
      <c r="AV6708" s="41"/>
      <c r="AW6708" s="41"/>
      <c r="AX6708" s="41"/>
    </row>
    <row r="6709" spans="1:50">
      <c r="A6709" s="20"/>
      <c r="B6709" s="20"/>
      <c r="C6709" s="20"/>
      <c r="D6709" s="20"/>
      <c r="E6709" s="20"/>
      <c r="F6709" s="20"/>
      <c r="G6709" s="20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  <c r="AK6709" s="20"/>
      <c r="AL6709" s="20"/>
      <c r="AM6709" s="20"/>
      <c r="AN6709" s="20"/>
      <c r="AO6709" s="20"/>
      <c r="AP6709" s="20"/>
      <c r="AQ6709" s="39"/>
      <c r="AR6709" s="40"/>
      <c r="AS6709" s="41"/>
      <c r="AT6709" s="41"/>
      <c r="AU6709" s="41"/>
      <c r="AV6709" s="41"/>
      <c r="AW6709" s="41"/>
      <c r="AX6709" s="41"/>
    </row>
    <row r="6710" spans="1:50">
      <c r="A6710" s="20"/>
      <c r="B6710" s="20"/>
      <c r="C6710" s="20"/>
      <c r="D6710" s="20"/>
      <c r="E6710" s="20"/>
      <c r="F6710" s="20"/>
      <c r="G6710" s="20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  <c r="AK6710" s="20"/>
      <c r="AL6710" s="20"/>
      <c r="AM6710" s="20"/>
      <c r="AN6710" s="20"/>
      <c r="AO6710" s="20"/>
      <c r="AP6710" s="20"/>
      <c r="AQ6710" s="39"/>
      <c r="AR6710" s="40"/>
      <c r="AS6710" s="41"/>
      <c r="AT6710" s="41"/>
      <c r="AU6710" s="41"/>
      <c r="AV6710" s="41"/>
      <c r="AW6710" s="41"/>
      <c r="AX6710" s="41"/>
    </row>
    <row r="6711" spans="1:50">
      <c r="A6711" s="20"/>
      <c r="B6711" s="20"/>
      <c r="C6711" s="20"/>
      <c r="D6711" s="20"/>
      <c r="E6711" s="20"/>
      <c r="F6711" s="20"/>
      <c r="G6711" s="20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0"/>
      <c r="AP6711" s="20"/>
      <c r="AQ6711" s="39"/>
      <c r="AR6711" s="40"/>
      <c r="AS6711" s="41"/>
      <c r="AT6711" s="41"/>
      <c r="AU6711" s="41"/>
      <c r="AV6711" s="41"/>
      <c r="AW6711" s="41"/>
      <c r="AX6711" s="41"/>
    </row>
    <row r="6712" spans="1:50">
      <c r="A6712" s="20"/>
      <c r="B6712" s="20"/>
      <c r="C6712" s="20"/>
      <c r="D6712" s="20"/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  <c r="AK6712" s="20"/>
      <c r="AL6712" s="20"/>
      <c r="AM6712" s="20"/>
      <c r="AN6712" s="20"/>
      <c r="AO6712" s="20"/>
      <c r="AP6712" s="20"/>
      <c r="AQ6712" s="39"/>
      <c r="AR6712" s="40"/>
      <c r="AS6712" s="41"/>
      <c r="AT6712" s="41"/>
      <c r="AU6712" s="41"/>
      <c r="AV6712" s="41"/>
      <c r="AW6712" s="41"/>
      <c r="AX6712" s="41"/>
    </row>
    <row r="6713" spans="1:50">
      <c r="A6713" s="20"/>
      <c r="B6713" s="20"/>
      <c r="C6713" s="20"/>
      <c r="D6713" s="20"/>
      <c r="E6713" s="20"/>
      <c r="F6713" s="20"/>
      <c r="G6713" s="20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0"/>
      <c r="AP6713" s="20"/>
      <c r="AQ6713" s="39"/>
      <c r="AR6713" s="40"/>
      <c r="AS6713" s="41"/>
      <c r="AT6713" s="41"/>
      <c r="AU6713" s="41"/>
      <c r="AV6713" s="41"/>
      <c r="AW6713" s="41"/>
      <c r="AX6713" s="41"/>
    </row>
    <row r="6714" spans="1:50">
      <c r="A6714" s="20"/>
      <c r="B6714" s="20"/>
      <c r="C6714" s="20"/>
      <c r="D6714" s="20"/>
      <c r="E6714" s="20"/>
      <c r="F6714" s="20"/>
      <c r="G6714" s="20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  <c r="AK6714" s="20"/>
      <c r="AL6714" s="20"/>
      <c r="AM6714" s="20"/>
      <c r="AN6714" s="20"/>
      <c r="AO6714" s="20"/>
      <c r="AP6714" s="20"/>
      <c r="AQ6714" s="39"/>
      <c r="AR6714" s="40"/>
      <c r="AS6714" s="41"/>
      <c r="AT6714" s="41"/>
      <c r="AU6714" s="41"/>
      <c r="AV6714" s="41"/>
      <c r="AW6714" s="41"/>
      <c r="AX6714" s="41"/>
    </row>
    <row r="6715" spans="1:50">
      <c r="A6715" s="20"/>
      <c r="B6715" s="20"/>
      <c r="C6715" s="20"/>
      <c r="D6715" s="20"/>
      <c r="E6715" s="20"/>
      <c r="F6715" s="20"/>
      <c r="G6715" s="20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  <c r="AK6715" s="20"/>
      <c r="AL6715" s="20"/>
      <c r="AM6715" s="20"/>
      <c r="AN6715" s="20"/>
      <c r="AO6715" s="20"/>
      <c r="AP6715" s="20"/>
      <c r="AQ6715" s="39"/>
      <c r="AR6715" s="40"/>
      <c r="AS6715" s="41"/>
      <c r="AT6715" s="41"/>
      <c r="AU6715" s="41"/>
      <c r="AV6715" s="41"/>
      <c r="AW6715" s="41"/>
      <c r="AX6715" s="41"/>
    </row>
    <row r="6716" spans="1:50">
      <c r="A6716" s="20"/>
      <c r="B6716" s="20"/>
      <c r="C6716" s="20"/>
      <c r="D6716" s="20"/>
      <c r="E6716" s="20"/>
      <c r="F6716" s="20"/>
      <c r="G6716" s="20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  <c r="AK6716" s="20"/>
      <c r="AL6716" s="20"/>
      <c r="AM6716" s="20"/>
      <c r="AN6716" s="20"/>
      <c r="AO6716" s="20"/>
      <c r="AP6716" s="20"/>
      <c r="AQ6716" s="39"/>
      <c r="AR6716" s="40"/>
      <c r="AS6716" s="41"/>
      <c r="AT6716" s="41"/>
      <c r="AU6716" s="41"/>
      <c r="AV6716" s="41"/>
      <c r="AW6716" s="41"/>
      <c r="AX6716" s="41"/>
    </row>
    <row r="6717" spans="1:50">
      <c r="A6717" s="20"/>
      <c r="B6717" s="20"/>
      <c r="C6717" s="20"/>
      <c r="D6717" s="20"/>
      <c r="E6717" s="20"/>
      <c r="F6717" s="20"/>
      <c r="G6717" s="20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0"/>
      <c r="AP6717" s="20"/>
      <c r="AQ6717" s="39"/>
      <c r="AR6717" s="40"/>
      <c r="AS6717" s="41"/>
      <c r="AT6717" s="41"/>
      <c r="AU6717" s="41"/>
      <c r="AV6717" s="41"/>
      <c r="AW6717" s="41"/>
      <c r="AX6717" s="41"/>
    </row>
    <row r="6718" spans="1:50">
      <c r="A6718" s="20"/>
      <c r="B6718" s="20"/>
      <c r="C6718" s="20"/>
      <c r="D6718" s="20"/>
      <c r="E6718" s="20"/>
      <c r="F6718" s="20"/>
      <c r="G6718" s="20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  <c r="AK6718" s="20"/>
      <c r="AL6718" s="20"/>
      <c r="AM6718" s="20"/>
      <c r="AN6718" s="20"/>
      <c r="AO6718" s="20"/>
      <c r="AP6718" s="20"/>
      <c r="AQ6718" s="39"/>
      <c r="AR6718" s="40"/>
      <c r="AS6718" s="41"/>
      <c r="AT6718" s="41"/>
      <c r="AU6718" s="41"/>
      <c r="AV6718" s="41"/>
      <c r="AW6718" s="41"/>
      <c r="AX6718" s="41"/>
    </row>
    <row r="6719" spans="1:50">
      <c r="A6719" s="20"/>
      <c r="B6719" s="20"/>
      <c r="C6719" s="20"/>
      <c r="D6719" s="20"/>
      <c r="E6719" s="20"/>
      <c r="F6719" s="20"/>
      <c r="G6719" s="20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  <c r="AK6719" s="20"/>
      <c r="AL6719" s="20"/>
      <c r="AM6719" s="20"/>
      <c r="AN6719" s="20"/>
      <c r="AO6719" s="20"/>
      <c r="AP6719" s="20"/>
      <c r="AQ6719" s="39"/>
      <c r="AR6719" s="40"/>
      <c r="AS6719" s="41"/>
      <c r="AT6719" s="41"/>
      <c r="AU6719" s="41"/>
      <c r="AV6719" s="41"/>
      <c r="AW6719" s="41"/>
      <c r="AX6719" s="41"/>
    </row>
    <row r="6720" spans="1:50">
      <c r="A6720" s="20"/>
      <c r="B6720" s="20"/>
      <c r="C6720" s="20"/>
      <c r="D6720" s="20"/>
      <c r="E6720" s="20"/>
      <c r="F6720" s="20"/>
      <c r="G6720" s="20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  <c r="AK6720" s="20"/>
      <c r="AL6720" s="20"/>
      <c r="AM6720" s="20"/>
      <c r="AN6720" s="20"/>
      <c r="AO6720" s="20"/>
      <c r="AP6720" s="20"/>
      <c r="AQ6720" s="39"/>
      <c r="AR6720" s="40"/>
      <c r="AS6720" s="41"/>
      <c r="AT6720" s="41"/>
      <c r="AU6720" s="41"/>
      <c r="AV6720" s="41"/>
      <c r="AW6720" s="41"/>
      <c r="AX6720" s="41"/>
    </row>
    <row r="6721" spans="1:50">
      <c r="A6721" s="20"/>
      <c r="B6721" s="20"/>
      <c r="C6721" s="20"/>
      <c r="D6721" s="20"/>
      <c r="E6721" s="20"/>
      <c r="F6721" s="20"/>
      <c r="G6721" s="20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  <c r="AK6721" s="20"/>
      <c r="AL6721" s="20"/>
      <c r="AM6721" s="20"/>
      <c r="AN6721" s="20"/>
      <c r="AO6721" s="20"/>
      <c r="AP6721" s="20"/>
      <c r="AQ6721" s="39"/>
      <c r="AR6721" s="40"/>
      <c r="AS6721" s="41"/>
      <c r="AT6721" s="41"/>
      <c r="AU6721" s="41"/>
      <c r="AV6721" s="41"/>
      <c r="AW6721" s="41"/>
      <c r="AX6721" s="41"/>
    </row>
    <row r="6722" spans="1:50">
      <c r="A6722" s="20"/>
      <c r="B6722" s="20"/>
      <c r="C6722" s="20"/>
      <c r="D6722" s="20"/>
      <c r="E6722" s="20"/>
      <c r="F6722" s="20"/>
      <c r="G6722" s="20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0"/>
      <c r="AP6722" s="20"/>
      <c r="AQ6722" s="39"/>
      <c r="AR6722" s="40"/>
      <c r="AS6722" s="41"/>
      <c r="AT6722" s="41"/>
      <c r="AU6722" s="41"/>
      <c r="AV6722" s="41"/>
      <c r="AW6722" s="41"/>
      <c r="AX6722" s="41"/>
    </row>
    <row r="6723" spans="1:50">
      <c r="A6723" s="20"/>
      <c r="B6723" s="20"/>
      <c r="C6723" s="20"/>
      <c r="D6723" s="20"/>
      <c r="E6723" s="20"/>
      <c r="F6723" s="20"/>
      <c r="G6723" s="20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  <c r="AK6723" s="20"/>
      <c r="AL6723" s="20"/>
      <c r="AM6723" s="20"/>
      <c r="AN6723" s="20"/>
      <c r="AO6723" s="20"/>
      <c r="AP6723" s="20"/>
      <c r="AQ6723" s="39"/>
      <c r="AR6723" s="40"/>
      <c r="AS6723" s="41"/>
      <c r="AT6723" s="41"/>
      <c r="AU6723" s="41"/>
      <c r="AV6723" s="41"/>
      <c r="AW6723" s="41"/>
      <c r="AX6723" s="41"/>
    </row>
    <row r="6724" spans="1:50">
      <c r="A6724" s="20"/>
      <c r="B6724" s="20"/>
      <c r="C6724" s="20"/>
      <c r="D6724" s="20"/>
      <c r="E6724" s="20"/>
      <c r="F6724" s="20"/>
      <c r="G6724" s="20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  <c r="AK6724" s="20"/>
      <c r="AL6724" s="20"/>
      <c r="AM6724" s="20"/>
      <c r="AN6724" s="20"/>
      <c r="AO6724" s="20"/>
      <c r="AP6724" s="20"/>
      <c r="AQ6724" s="39"/>
      <c r="AR6724" s="40"/>
      <c r="AS6724" s="41"/>
      <c r="AT6724" s="41"/>
      <c r="AU6724" s="41"/>
      <c r="AV6724" s="41"/>
      <c r="AW6724" s="41"/>
      <c r="AX6724" s="41"/>
    </row>
    <row r="6725" spans="1:50">
      <c r="A6725" s="20"/>
      <c r="B6725" s="20"/>
      <c r="C6725" s="20"/>
      <c r="D6725" s="20"/>
      <c r="E6725" s="20"/>
      <c r="F6725" s="20"/>
      <c r="G6725" s="20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  <c r="AK6725" s="20"/>
      <c r="AL6725" s="20"/>
      <c r="AM6725" s="20"/>
      <c r="AN6725" s="20"/>
      <c r="AO6725" s="20"/>
      <c r="AP6725" s="20"/>
      <c r="AQ6725" s="39"/>
      <c r="AR6725" s="40"/>
      <c r="AS6725" s="41"/>
      <c r="AT6725" s="41"/>
      <c r="AU6725" s="41"/>
      <c r="AV6725" s="41"/>
      <c r="AW6725" s="41"/>
      <c r="AX6725" s="41"/>
    </row>
    <row r="6726" spans="1:50">
      <c r="A6726" s="20"/>
      <c r="B6726" s="20"/>
      <c r="C6726" s="20"/>
      <c r="D6726" s="20"/>
      <c r="E6726" s="20"/>
      <c r="F6726" s="20"/>
      <c r="G6726" s="20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  <c r="AK6726" s="20"/>
      <c r="AL6726" s="20"/>
      <c r="AM6726" s="20"/>
      <c r="AN6726" s="20"/>
      <c r="AO6726" s="20"/>
      <c r="AP6726" s="20"/>
      <c r="AQ6726" s="39"/>
      <c r="AR6726" s="40"/>
      <c r="AS6726" s="41"/>
      <c r="AT6726" s="41"/>
      <c r="AU6726" s="41"/>
      <c r="AV6726" s="41"/>
      <c r="AW6726" s="41"/>
      <c r="AX6726" s="41"/>
    </row>
    <row r="6727" spans="1:50">
      <c r="A6727" s="20"/>
      <c r="B6727" s="20"/>
      <c r="C6727" s="20"/>
      <c r="D6727" s="20"/>
      <c r="E6727" s="20"/>
      <c r="F6727" s="20"/>
      <c r="G6727" s="20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  <c r="AK6727" s="20"/>
      <c r="AL6727" s="20"/>
      <c r="AM6727" s="20"/>
      <c r="AN6727" s="20"/>
      <c r="AO6727" s="20"/>
      <c r="AP6727" s="20"/>
      <c r="AQ6727" s="39"/>
      <c r="AR6727" s="40"/>
      <c r="AS6727" s="41"/>
      <c r="AT6727" s="41"/>
      <c r="AU6727" s="41"/>
      <c r="AV6727" s="41"/>
      <c r="AW6727" s="41"/>
      <c r="AX6727" s="41"/>
    </row>
    <row r="6728" spans="1:50">
      <c r="A6728" s="20"/>
      <c r="B6728" s="20"/>
      <c r="C6728" s="20"/>
      <c r="D6728" s="20"/>
      <c r="E6728" s="20"/>
      <c r="F6728" s="20"/>
      <c r="G6728" s="20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  <c r="AK6728" s="20"/>
      <c r="AL6728" s="20"/>
      <c r="AM6728" s="20"/>
      <c r="AN6728" s="20"/>
      <c r="AO6728" s="20"/>
      <c r="AP6728" s="20"/>
      <c r="AQ6728" s="39"/>
      <c r="AR6728" s="40"/>
      <c r="AS6728" s="41"/>
      <c r="AT6728" s="41"/>
      <c r="AU6728" s="41"/>
      <c r="AV6728" s="41"/>
      <c r="AW6728" s="41"/>
      <c r="AX6728" s="41"/>
    </row>
    <row r="6729" spans="1:50">
      <c r="A6729" s="20"/>
      <c r="B6729" s="20"/>
      <c r="C6729" s="20"/>
      <c r="D6729" s="20"/>
      <c r="E6729" s="20"/>
      <c r="F6729" s="20"/>
      <c r="G6729" s="20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  <c r="AK6729" s="20"/>
      <c r="AL6729" s="20"/>
      <c r="AM6729" s="20"/>
      <c r="AN6729" s="20"/>
      <c r="AO6729" s="20"/>
      <c r="AP6729" s="20"/>
      <c r="AQ6729" s="39"/>
      <c r="AR6729" s="40"/>
      <c r="AS6729" s="41"/>
      <c r="AT6729" s="41"/>
      <c r="AU6729" s="41"/>
      <c r="AV6729" s="41"/>
      <c r="AW6729" s="41"/>
      <c r="AX6729" s="41"/>
    </row>
    <row r="6730" spans="1:50">
      <c r="A6730" s="20"/>
      <c r="B6730" s="20"/>
      <c r="C6730" s="20"/>
      <c r="D6730" s="20"/>
      <c r="E6730" s="20"/>
      <c r="F6730" s="20"/>
      <c r="G6730" s="20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  <c r="AK6730" s="20"/>
      <c r="AL6730" s="20"/>
      <c r="AM6730" s="20"/>
      <c r="AN6730" s="20"/>
      <c r="AO6730" s="20"/>
      <c r="AP6730" s="20"/>
      <c r="AQ6730" s="39"/>
      <c r="AR6730" s="40"/>
      <c r="AS6730" s="41"/>
      <c r="AT6730" s="41"/>
      <c r="AU6730" s="41"/>
      <c r="AV6730" s="41"/>
      <c r="AW6730" s="41"/>
      <c r="AX6730" s="41"/>
    </row>
    <row r="6731" spans="1:50">
      <c r="A6731" s="20"/>
      <c r="B6731" s="20"/>
      <c r="C6731" s="20"/>
      <c r="D6731" s="20"/>
      <c r="E6731" s="20"/>
      <c r="F6731" s="20"/>
      <c r="G6731" s="20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  <c r="AK6731" s="20"/>
      <c r="AL6731" s="20"/>
      <c r="AM6731" s="20"/>
      <c r="AN6731" s="20"/>
      <c r="AO6731" s="20"/>
      <c r="AP6731" s="20"/>
      <c r="AQ6731" s="39"/>
      <c r="AR6731" s="40"/>
      <c r="AS6731" s="41"/>
      <c r="AT6731" s="41"/>
      <c r="AU6731" s="41"/>
      <c r="AV6731" s="41"/>
      <c r="AW6731" s="41"/>
      <c r="AX6731" s="41"/>
    </row>
    <row r="6732" spans="1:50">
      <c r="A6732" s="20"/>
      <c r="B6732" s="20"/>
      <c r="C6732" s="20"/>
      <c r="D6732" s="20"/>
      <c r="E6732" s="20"/>
      <c r="F6732" s="20"/>
      <c r="G6732" s="20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  <c r="AK6732" s="20"/>
      <c r="AL6732" s="20"/>
      <c r="AM6732" s="20"/>
      <c r="AN6732" s="20"/>
      <c r="AO6732" s="20"/>
      <c r="AP6732" s="20"/>
      <c r="AQ6732" s="39"/>
      <c r="AR6732" s="40"/>
      <c r="AS6732" s="41"/>
      <c r="AT6732" s="41"/>
      <c r="AU6732" s="41"/>
      <c r="AV6732" s="41"/>
      <c r="AW6732" s="41"/>
      <c r="AX6732" s="41"/>
    </row>
    <row r="6733" spans="1:50">
      <c r="A6733" s="20"/>
      <c r="B6733" s="20"/>
      <c r="C6733" s="20"/>
      <c r="D6733" s="20"/>
      <c r="E6733" s="20"/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  <c r="AK6733" s="20"/>
      <c r="AL6733" s="20"/>
      <c r="AM6733" s="20"/>
      <c r="AN6733" s="20"/>
      <c r="AO6733" s="20"/>
      <c r="AP6733" s="20"/>
      <c r="AQ6733" s="39"/>
      <c r="AR6733" s="40"/>
      <c r="AS6733" s="41"/>
      <c r="AT6733" s="41"/>
      <c r="AU6733" s="41"/>
      <c r="AV6733" s="41"/>
      <c r="AW6733" s="41"/>
      <c r="AX6733" s="41"/>
    </row>
    <row r="6734" spans="1:50">
      <c r="A6734" s="20"/>
      <c r="B6734" s="20"/>
      <c r="C6734" s="20"/>
      <c r="D6734" s="20"/>
      <c r="E6734" s="20"/>
      <c r="F6734" s="20"/>
      <c r="G6734" s="20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  <c r="AK6734" s="20"/>
      <c r="AL6734" s="20"/>
      <c r="AM6734" s="20"/>
      <c r="AN6734" s="20"/>
      <c r="AO6734" s="20"/>
      <c r="AP6734" s="20"/>
      <c r="AQ6734" s="39"/>
      <c r="AR6734" s="40"/>
      <c r="AS6734" s="41"/>
      <c r="AT6734" s="41"/>
      <c r="AU6734" s="41"/>
      <c r="AV6734" s="41"/>
      <c r="AW6734" s="41"/>
      <c r="AX6734" s="41"/>
    </row>
    <row r="6735" spans="1:50">
      <c r="A6735" s="20"/>
      <c r="B6735" s="20"/>
      <c r="C6735" s="20"/>
      <c r="D6735" s="20"/>
      <c r="E6735" s="20"/>
      <c r="F6735" s="20"/>
      <c r="G6735" s="20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  <c r="AK6735" s="20"/>
      <c r="AL6735" s="20"/>
      <c r="AM6735" s="20"/>
      <c r="AN6735" s="20"/>
      <c r="AO6735" s="20"/>
      <c r="AP6735" s="20"/>
      <c r="AQ6735" s="39"/>
      <c r="AR6735" s="40"/>
      <c r="AS6735" s="41"/>
      <c r="AT6735" s="41"/>
      <c r="AU6735" s="41"/>
      <c r="AV6735" s="41"/>
      <c r="AW6735" s="41"/>
      <c r="AX6735" s="41"/>
    </row>
    <row r="6736" spans="1:50">
      <c r="A6736" s="20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0"/>
      <c r="AP6736" s="20"/>
      <c r="AQ6736" s="39"/>
      <c r="AR6736" s="40"/>
      <c r="AS6736" s="41"/>
      <c r="AT6736" s="41"/>
      <c r="AU6736" s="41"/>
      <c r="AV6736" s="41"/>
      <c r="AW6736" s="41"/>
      <c r="AX6736" s="41"/>
    </row>
    <row r="6737" spans="1:50">
      <c r="A6737" s="20"/>
      <c r="B6737" s="20"/>
      <c r="C6737" s="20"/>
      <c r="D6737" s="20"/>
      <c r="E6737" s="20"/>
      <c r="F6737" s="20"/>
      <c r="G6737" s="20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  <c r="AK6737" s="20"/>
      <c r="AL6737" s="20"/>
      <c r="AM6737" s="20"/>
      <c r="AN6737" s="20"/>
      <c r="AO6737" s="20"/>
      <c r="AP6737" s="20"/>
      <c r="AQ6737" s="39"/>
      <c r="AR6737" s="40"/>
      <c r="AS6737" s="41"/>
      <c r="AT6737" s="41"/>
      <c r="AU6737" s="41"/>
      <c r="AV6737" s="41"/>
      <c r="AW6737" s="41"/>
      <c r="AX6737" s="41"/>
    </row>
    <row r="6738" spans="1:50">
      <c r="A6738" s="20"/>
      <c r="B6738" s="20"/>
      <c r="C6738" s="20"/>
      <c r="D6738" s="20"/>
      <c r="E6738" s="20"/>
      <c r="F6738" s="20"/>
      <c r="G6738" s="20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  <c r="AK6738" s="20"/>
      <c r="AL6738" s="20"/>
      <c r="AM6738" s="20"/>
      <c r="AN6738" s="20"/>
      <c r="AO6738" s="20"/>
      <c r="AP6738" s="20"/>
      <c r="AQ6738" s="39"/>
      <c r="AR6738" s="40"/>
      <c r="AS6738" s="41"/>
      <c r="AT6738" s="41"/>
      <c r="AU6738" s="41"/>
      <c r="AV6738" s="41"/>
      <c r="AW6738" s="41"/>
      <c r="AX6738" s="41"/>
    </row>
    <row r="6739" spans="1:50">
      <c r="A6739" s="20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  <c r="AK6739" s="20"/>
      <c r="AL6739" s="20"/>
      <c r="AM6739" s="20"/>
      <c r="AN6739" s="20"/>
      <c r="AO6739" s="20"/>
      <c r="AP6739" s="20"/>
      <c r="AQ6739" s="39"/>
      <c r="AR6739" s="40"/>
      <c r="AS6739" s="41"/>
      <c r="AT6739" s="41"/>
      <c r="AU6739" s="41"/>
      <c r="AV6739" s="41"/>
      <c r="AW6739" s="41"/>
      <c r="AX6739" s="41"/>
    </row>
    <row r="6740" spans="1:50">
      <c r="A6740" s="20"/>
      <c r="B6740" s="20"/>
      <c r="C6740" s="20"/>
      <c r="D6740" s="20"/>
      <c r="E6740" s="20"/>
      <c r="F6740" s="20"/>
      <c r="G6740" s="20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  <c r="AK6740" s="20"/>
      <c r="AL6740" s="20"/>
      <c r="AM6740" s="20"/>
      <c r="AN6740" s="20"/>
      <c r="AO6740" s="20"/>
      <c r="AP6740" s="20"/>
      <c r="AQ6740" s="39"/>
      <c r="AR6740" s="40"/>
      <c r="AS6740" s="41"/>
      <c r="AT6740" s="41"/>
      <c r="AU6740" s="41"/>
      <c r="AV6740" s="41"/>
      <c r="AW6740" s="41"/>
      <c r="AX6740" s="41"/>
    </row>
    <row r="6741" spans="1:50">
      <c r="A6741" s="20"/>
      <c r="B6741" s="20"/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  <c r="AK6741" s="20"/>
      <c r="AL6741" s="20"/>
      <c r="AM6741" s="20"/>
      <c r="AN6741" s="20"/>
      <c r="AO6741" s="20"/>
      <c r="AP6741" s="20"/>
      <c r="AQ6741" s="39"/>
      <c r="AR6741" s="40"/>
      <c r="AS6741" s="41"/>
      <c r="AT6741" s="41"/>
      <c r="AU6741" s="41"/>
      <c r="AV6741" s="41"/>
      <c r="AW6741" s="41"/>
      <c r="AX6741" s="41"/>
    </row>
    <row r="6742" spans="1:50">
      <c r="A6742" s="20"/>
      <c r="B6742" s="20"/>
      <c r="C6742" s="20"/>
      <c r="D6742" s="20"/>
      <c r="E6742" s="20"/>
      <c r="F6742" s="20"/>
      <c r="G6742" s="20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  <c r="AK6742" s="20"/>
      <c r="AL6742" s="20"/>
      <c r="AM6742" s="20"/>
      <c r="AN6742" s="20"/>
      <c r="AO6742" s="20"/>
      <c r="AP6742" s="20"/>
      <c r="AQ6742" s="39"/>
      <c r="AR6742" s="40"/>
      <c r="AS6742" s="41"/>
      <c r="AT6742" s="41"/>
      <c r="AU6742" s="41"/>
      <c r="AV6742" s="41"/>
      <c r="AW6742" s="41"/>
      <c r="AX6742" s="41"/>
    </row>
    <row r="6743" spans="1:50">
      <c r="A6743" s="20"/>
      <c r="B6743" s="20"/>
      <c r="C6743" s="20"/>
      <c r="D6743" s="20"/>
      <c r="E6743" s="20"/>
      <c r="F6743" s="20"/>
      <c r="G6743" s="20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0"/>
      <c r="AP6743" s="20"/>
      <c r="AQ6743" s="39"/>
      <c r="AR6743" s="40"/>
      <c r="AS6743" s="41"/>
      <c r="AT6743" s="41"/>
      <c r="AU6743" s="41"/>
      <c r="AV6743" s="41"/>
      <c r="AW6743" s="41"/>
      <c r="AX6743" s="41"/>
    </row>
    <row r="6744" spans="1:50">
      <c r="A6744" s="20"/>
      <c r="B6744" s="20"/>
      <c r="C6744" s="20"/>
      <c r="D6744" s="20"/>
      <c r="E6744" s="20"/>
      <c r="F6744" s="20"/>
      <c r="G6744" s="20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  <c r="AK6744" s="20"/>
      <c r="AL6744" s="20"/>
      <c r="AM6744" s="20"/>
      <c r="AN6744" s="20"/>
      <c r="AO6744" s="20"/>
      <c r="AP6744" s="20"/>
      <c r="AQ6744" s="39"/>
      <c r="AR6744" s="40"/>
      <c r="AS6744" s="41"/>
      <c r="AT6744" s="41"/>
      <c r="AU6744" s="41"/>
      <c r="AV6744" s="41"/>
      <c r="AW6744" s="41"/>
      <c r="AX6744" s="41"/>
    </row>
    <row r="6745" spans="1:50">
      <c r="A6745" s="20"/>
      <c r="B6745" s="20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  <c r="AK6745" s="20"/>
      <c r="AL6745" s="20"/>
      <c r="AM6745" s="20"/>
      <c r="AN6745" s="20"/>
      <c r="AO6745" s="20"/>
      <c r="AP6745" s="20"/>
      <c r="AQ6745" s="39"/>
      <c r="AR6745" s="40"/>
      <c r="AS6745" s="41"/>
      <c r="AT6745" s="41"/>
      <c r="AU6745" s="41"/>
      <c r="AV6745" s="41"/>
      <c r="AW6745" s="41"/>
      <c r="AX6745" s="41"/>
    </row>
    <row r="6746" spans="1:50">
      <c r="A6746" s="20"/>
      <c r="B6746" s="20"/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  <c r="AK6746" s="20"/>
      <c r="AL6746" s="20"/>
      <c r="AM6746" s="20"/>
      <c r="AN6746" s="20"/>
      <c r="AO6746" s="20"/>
      <c r="AP6746" s="20"/>
      <c r="AQ6746" s="39"/>
      <c r="AR6746" s="40"/>
      <c r="AS6746" s="41"/>
      <c r="AT6746" s="41"/>
      <c r="AU6746" s="41"/>
      <c r="AV6746" s="41"/>
      <c r="AW6746" s="41"/>
      <c r="AX6746" s="41"/>
    </row>
    <row r="6747" spans="1:50">
      <c r="A6747" s="20"/>
      <c r="B6747" s="20"/>
      <c r="C6747" s="20"/>
      <c r="D6747" s="20"/>
      <c r="E6747" s="20"/>
      <c r="F6747" s="20"/>
      <c r="G6747" s="20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  <c r="AK6747" s="20"/>
      <c r="AL6747" s="20"/>
      <c r="AM6747" s="20"/>
      <c r="AN6747" s="20"/>
      <c r="AO6747" s="20"/>
      <c r="AP6747" s="20"/>
      <c r="AQ6747" s="39"/>
      <c r="AR6747" s="40"/>
      <c r="AS6747" s="41"/>
      <c r="AT6747" s="41"/>
      <c r="AU6747" s="41"/>
      <c r="AV6747" s="41"/>
      <c r="AW6747" s="41"/>
      <c r="AX6747" s="41"/>
    </row>
    <row r="6748" spans="1:50">
      <c r="A6748" s="20"/>
      <c r="B6748" s="20"/>
      <c r="C6748" s="20"/>
      <c r="D6748" s="20"/>
      <c r="E6748" s="20"/>
      <c r="F6748" s="20"/>
      <c r="G6748" s="20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0"/>
      <c r="AP6748" s="20"/>
      <c r="AQ6748" s="39"/>
      <c r="AR6748" s="40"/>
      <c r="AS6748" s="41"/>
      <c r="AT6748" s="41"/>
      <c r="AU6748" s="41"/>
      <c r="AV6748" s="41"/>
      <c r="AW6748" s="41"/>
      <c r="AX6748" s="41"/>
    </row>
    <row r="6749" spans="1:50">
      <c r="A6749" s="20"/>
      <c r="B6749" s="20"/>
      <c r="C6749" s="20"/>
      <c r="D6749" s="20"/>
      <c r="E6749" s="20"/>
      <c r="F6749" s="20"/>
      <c r="G6749" s="20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  <c r="AK6749" s="20"/>
      <c r="AL6749" s="20"/>
      <c r="AM6749" s="20"/>
      <c r="AN6749" s="20"/>
      <c r="AO6749" s="20"/>
      <c r="AP6749" s="20"/>
      <c r="AQ6749" s="39"/>
      <c r="AR6749" s="40"/>
      <c r="AS6749" s="41"/>
      <c r="AT6749" s="41"/>
      <c r="AU6749" s="41"/>
      <c r="AV6749" s="41"/>
      <c r="AW6749" s="41"/>
      <c r="AX6749" s="41"/>
    </row>
    <row r="6750" spans="1:50">
      <c r="A6750" s="20"/>
      <c r="B6750" s="20"/>
      <c r="C6750" s="20"/>
      <c r="D6750" s="20"/>
      <c r="E6750" s="20"/>
      <c r="F6750" s="20"/>
      <c r="G6750" s="20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0"/>
      <c r="AP6750" s="20"/>
      <c r="AQ6750" s="39"/>
      <c r="AR6750" s="40"/>
      <c r="AS6750" s="41"/>
      <c r="AT6750" s="41"/>
      <c r="AU6750" s="41"/>
      <c r="AV6750" s="41"/>
      <c r="AW6750" s="41"/>
      <c r="AX6750" s="41"/>
    </row>
    <row r="6751" spans="1:50">
      <c r="A6751" s="20"/>
      <c r="B6751" s="20"/>
      <c r="C6751" s="20"/>
      <c r="D6751" s="20"/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  <c r="AK6751" s="20"/>
      <c r="AL6751" s="20"/>
      <c r="AM6751" s="20"/>
      <c r="AN6751" s="20"/>
      <c r="AO6751" s="20"/>
      <c r="AP6751" s="20"/>
      <c r="AQ6751" s="39"/>
      <c r="AR6751" s="40"/>
      <c r="AS6751" s="41"/>
      <c r="AT6751" s="41"/>
      <c r="AU6751" s="41"/>
      <c r="AV6751" s="41"/>
      <c r="AW6751" s="41"/>
      <c r="AX6751" s="41"/>
    </row>
    <row r="6752" spans="1:50">
      <c r="A6752" s="20"/>
      <c r="B6752" s="20"/>
      <c r="C6752" s="20"/>
      <c r="D6752" s="20"/>
      <c r="E6752" s="20"/>
      <c r="F6752" s="20"/>
      <c r="G6752" s="20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  <c r="AK6752" s="20"/>
      <c r="AL6752" s="20"/>
      <c r="AM6752" s="20"/>
      <c r="AN6752" s="20"/>
      <c r="AO6752" s="20"/>
      <c r="AP6752" s="20"/>
      <c r="AQ6752" s="39"/>
      <c r="AR6752" s="40"/>
      <c r="AS6752" s="41"/>
      <c r="AT6752" s="41"/>
      <c r="AU6752" s="41"/>
      <c r="AV6752" s="41"/>
      <c r="AW6752" s="41"/>
      <c r="AX6752" s="41"/>
    </row>
    <row r="6753" spans="1:50">
      <c r="A6753" s="20"/>
      <c r="B6753" s="20"/>
      <c r="C6753" s="20"/>
      <c r="D6753" s="20"/>
      <c r="E6753" s="20"/>
      <c r="F6753" s="20"/>
      <c r="G6753" s="20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0"/>
      <c r="AP6753" s="20"/>
      <c r="AQ6753" s="39"/>
      <c r="AR6753" s="40"/>
      <c r="AS6753" s="41"/>
      <c r="AT6753" s="41"/>
      <c r="AU6753" s="41"/>
      <c r="AV6753" s="41"/>
      <c r="AW6753" s="41"/>
      <c r="AX6753" s="41"/>
    </row>
    <row r="6754" spans="1:50">
      <c r="A6754" s="20"/>
      <c r="B6754" s="20"/>
      <c r="C6754" s="20"/>
      <c r="D6754" s="20"/>
      <c r="E6754" s="20"/>
      <c r="F6754" s="20"/>
      <c r="G6754" s="20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  <c r="AK6754" s="20"/>
      <c r="AL6754" s="20"/>
      <c r="AM6754" s="20"/>
      <c r="AN6754" s="20"/>
      <c r="AO6754" s="20"/>
      <c r="AP6754" s="20"/>
      <c r="AQ6754" s="39"/>
      <c r="AR6754" s="40"/>
      <c r="AS6754" s="41"/>
      <c r="AT6754" s="41"/>
      <c r="AU6754" s="41"/>
      <c r="AV6754" s="41"/>
      <c r="AW6754" s="41"/>
      <c r="AX6754" s="41"/>
    </row>
    <row r="6755" spans="1:50">
      <c r="A6755" s="20"/>
      <c r="B6755" s="20"/>
      <c r="C6755" s="20"/>
      <c r="D6755" s="20"/>
      <c r="E6755" s="20"/>
      <c r="F6755" s="20"/>
      <c r="G6755" s="20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0"/>
      <c r="AP6755" s="20"/>
      <c r="AQ6755" s="39"/>
      <c r="AR6755" s="40"/>
      <c r="AS6755" s="41"/>
      <c r="AT6755" s="41"/>
      <c r="AU6755" s="41"/>
      <c r="AV6755" s="41"/>
      <c r="AW6755" s="41"/>
      <c r="AX6755" s="41"/>
    </row>
    <row r="6756" spans="1:50">
      <c r="A6756" s="20"/>
      <c r="B6756" s="20"/>
      <c r="C6756" s="20"/>
      <c r="D6756" s="20"/>
      <c r="E6756" s="20"/>
      <c r="F6756" s="20"/>
      <c r="G6756" s="20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  <c r="AK6756" s="20"/>
      <c r="AL6756" s="20"/>
      <c r="AM6756" s="20"/>
      <c r="AN6756" s="20"/>
      <c r="AO6756" s="20"/>
      <c r="AP6756" s="20"/>
      <c r="AQ6756" s="39"/>
      <c r="AR6756" s="40"/>
      <c r="AS6756" s="41"/>
      <c r="AT6756" s="41"/>
      <c r="AU6756" s="41"/>
      <c r="AV6756" s="41"/>
      <c r="AW6756" s="41"/>
      <c r="AX6756" s="41"/>
    </row>
    <row r="6757" spans="1:50">
      <c r="A6757" s="20"/>
      <c r="B6757" s="20"/>
      <c r="C6757" s="20"/>
      <c r="D6757" s="20"/>
      <c r="E6757" s="20"/>
      <c r="F6757" s="20"/>
      <c r="G6757" s="20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  <c r="AK6757" s="20"/>
      <c r="AL6757" s="20"/>
      <c r="AM6757" s="20"/>
      <c r="AN6757" s="20"/>
      <c r="AO6757" s="20"/>
      <c r="AP6757" s="20"/>
      <c r="AQ6757" s="39"/>
      <c r="AR6757" s="40"/>
      <c r="AS6757" s="41"/>
      <c r="AT6757" s="41"/>
      <c r="AU6757" s="41"/>
      <c r="AV6757" s="41"/>
      <c r="AW6757" s="41"/>
      <c r="AX6757" s="41"/>
    </row>
    <row r="6758" spans="1:50">
      <c r="A6758" s="20"/>
      <c r="B6758" s="20"/>
      <c r="C6758" s="20"/>
      <c r="D6758" s="20"/>
      <c r="E6758" s="20"/>
      <c r="F6758" s="20"/>
      <c r="G6758" s="20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  <c r="AK6758" s="20"/>
      <c r="AL6758" s="20"/>
      <c r="AM6758" s="20"/>
      <c r="AN6758" s="20"/>
      <c r="AO6758" s="20"/>
      <c r="AP6758" s="20"/>
      <c r="AQ6758" s="39"/>
      <c r="AR6758" s="40"/>
      <c r="AS6758" s="41"/>
      <c r="AT6758" s="41"/>
      <c r="AU6758" s="41"/>
      <c r="AV6758" s="41"/>
      <c r="AW6758" s="41"/>
      <c r="AX6758" s="41"/>
    </row>
    <row r="6759" spans="1:50">
      <c r="A6759" s="20"/>
      <c r="B6759" s="20"/>
      <c r="C6759" s="20"/>
      <c r="D6759" s="20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0"/>
      <c r="AP6759" s="20"/>
      <c r="AQ6759" s="39"/>
      <c r="AR6759" s="40"/>
      <c r="AS6759" s="41"/>
      <c r="AT6759" s="41"/>
      <c r="AU6759" s="41"/>
      <c r="AV6759" s="41"/>
      <c r="AW6759" s="41"/>
      <c r="AX6759" s="41"/>
    </row>
    <row r="6760" spans="1:50">
      <c r="A6760" s="20"/>
      <c r="B6760" s="20"/>
      <c r="C6760" s="20"/>
      <c r="D6760" s="20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  <c r="AK6760" s="20"/>
      <c r="AL6760" s="20"/>
      <c r="AM6760" s="20"/>
      <c r="AN6760" s="20"/>
      <c r="AO6760" s="20"/>
      <c r="AP6760" s="20"/>
      <c r="AQ6760" s="39"/>
      <c r="AR6760" s="40"/>
      <c r="AS6760" s="41"/>
      <c r="AT6760" s="41"/>
      <c r="AU6760" s="41"/>
      <c r="AV6760" s="41"/>
      <c r="AW6760" s="41"/>
      <c r="AX6760" s="41"/>
    </row>
    <row r="6761" spans="1:50">
      <c r="A6761" s="20"/>
      <c r="B6761" s="20"/>
      <c r="C6761" s="20"/>
      <c r="D6761" s="20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0"/>
      <c r="AP6761" s="20"/>
      <c r="AQ6761" s="39"/>
      <c r="AR6761" s="40"/>
      <c r="AS6761" s="41"/>
      <c r="AT6761" s="41"/>
      <c r="AU6761" s="41"/>
      <c r="AV6761" s="41"/>
      <c r="AW6761" s="41"/>
      <c r="AX6761" s="41"/>
    </row>
    <row r="6762" spans="1:50">
      <c r="A6762" s="20"/>
      <c r="B6762" s="20"/>
      <c r="C6762" s="20"/>
      <c r="D6762" s="20"/>
      <c r="E6762" s="20"/>
      <c r="F6762" s="20"/>
      <c r="G6762" s="20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  <c r="AK6762" s="20"/>
      <c r="AL6762" s="20"/>
      <c r="AM6762" s="20"/>
      <c r="AN6762" s="20"/>
      <c r="AO6762" s="20"/>
      <c r="AP6762" s="20"/>
      <c r="AQ6762" s="39"/>
      <c r="AR6762" s="40"/>
      <c r="AS6762" s="41"/>
      <c r="AT6762" s="41"/>
      <c r="AU6762" s="41"/>
      <c r="AV6762" s="41"/>
      <c r="AW6762" s="41"/>
      <c r="AX6762" s="41"/>
    </row>
    <row r="6763" spans="1:50">
      <c r="A6763" s="20"/>
      <c r="B6763" s="20"/>
      <c r="C6763" s="20"/>
      <c r="D6763" s="20"/>
      <c r="E6763" s="20"/>
      <c r="F6763" s="20"/>
      <c r="G6763" s="20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  <c r="AK6763" s="20"/>
      <c r="AL6763" s="20"/>
      <c r="AM6763" s="20"/>
      <c r="AN6763" s="20"/>
      <c r="AO6763" s="20"/>
      <c r="AP6763" s="20"/>
      <c r="AQ6763" s="39"/>
      <c r="AR6763" s="40"/>
      <c r="AS6763" s="41"/>
      <c r="AT6763" s="41"/>
      <c r="AU6763" s="41"/>
      <c r="AV6763" s="41"/>
      <c r="AW6763" s="41"/>
      <c r="AX6763" s="41"/>
    </row>
    <row r="6764" spans="1:50">
      <c r="A6764" s="20"/>
      <c r="B6764" s="20"/>
      <c r="C6764" s="20"/>
      <c r="D6764" s="20"/>
      <c r="E6764" s="20"/>
      <c r="F6764" s="20"/>
      <c r="G6764" s="20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  <c r="AK6764" s="20"/>
      <c r="AL6764" s="20"/>
      <c r="AM6764" s="20"/>
      <c r="AN6764" s="20"/>
      <c r="AO6764" s="20"/>
      <c r="AP6764" s="20"/>
      <c r="AQ6764" s="39"/>
      <c r="AR6764" s="40"/>
      <c r="AS6764" s="41"/>
      <c r="AT6764" s="41"/>
      <c r="AU6764" s="41"/>
      <c r="AV6764" s="41"/>
      <c r="AW6764" s="41"/>
      <c r="AX6764" s="41"/>
    </row>
    <row r="6765" spans="1:50">
      <c r="A6765" s="20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0"/>
      <c r="AP6765" s="20"/>
      <c r="AQ6765" s="39"/>
      <c r="AR6765" s="40"/>
      <c r="AS6765" s="41"/>
      <c r="AT6765" s="41"/>
      <c r="AU6765" s="41"/>
      <c r="AV6765" s="41"/>
      <c r="AW6765" s="41"/>
      <c r="AX6765" s="41"/>
    </row>
    <row r="6766" spans="1:50">
      <c r="A6766" s="20"/>
      <c r="B6766" s="20"/>
      <c r="C6766" s="20"/>
      <c r="D6766" s="20"/>
      <c r="E6766" s="20"/>
      <c r="F6766" s="20"/>
      <c r="G6766" s="20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0"/>
      <c r="AP6766" s="20"/>
      <c r="AQ6766" s="39"/>
      <c r="AR6766" s="40"/>
      <c r="AS6766" s="41"/>
      <c r="AT6766" s="41"/>
      <c r="AU6766" s="41"/>
      <c r="AV6766" s="41"/>
      <c r="AW6766" s="41"/>
      <c r="AX6766" s="41"/>
    </row>
    <row r="6767" spans="1:50">
      <c r="A6767" s="20"/>
      <c r="B6767" s="20"/>
      <c r="C6767" s="20"/>
      <c r="D6767" s="20"/>
      <c r="E6767" s="20"/>
      <c r="F6767" s="20"/>
      <c r="G6767" s="20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  <c r="AK6767" s="20"/>
      <c r="AL6767" s="20"/>
      <c r="AM6767" s="20"/>
      <c r="AN6767" s="20"/>
      <c r="AO6767" s="20"/>
      <c r="AP6767" s="20"/>
      <c r="AQ6767" s="39"/>
      <c r="AR6767" s="40"/>
      <c r="AS6767" s="41"/>
      <c r="AT6767" s="41"/>
      <c r="AU6767" s="41"/>
      <c r="AV6767" s="41"/>
      <c r="AW6767" s="41"/>
      <c r="AX6767" s="41"/>
    </row>
    <row r="6768" spans="1:50">
      <c r="A6768" s="20"/>
      <c r="B6768" s="20"/>
      <c r="C6768" s="20"/>
      <c r="D6768" s="20"/>
      <c r="E6768" s="20"/>
      <c r="F6768" s="20"/>
      <c r="G6768" s="20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  <c r="AK6768" s="20"/>
      <c r="AL6768" s="20"/>
      <c r="AM6768" s="20"/>
      <c r="AN6768" s="20"/>
      <c r="AO6768" s="20"/>
      <c r="AP6768" s="20"/>
      <c r="AQ6768" s="39"/>
      <c r="AR6768" s="40"/>
      <c r="AS6768" s="41"/>
      <c r="AT6768" s="41"/>
      <c r="AU6768" s="41"/>
      <c r="AV6768" s="41"/>
      <c r="AW6768" s="41"/>
      <c r="AX6768" s="41"/>
    </row>
    <row r="6769" spans="1:50">
      <c r="A6769" s="20"/>
      <c r="B6769" s="20"/>
      <c r="C6769" s="20"/>
      <c r="D6769" s="20"/>
      <c r="E6769" s="20"/>
      <c r="F6769" s="20"/>
      <c r="G6769" s="20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  <c r="AK6769" s="20"/>
      <c r="AL6769" s="20"/>
      <c r="AM6769" s="20"/>
      <c r="AN6769" s="20"/>
      <c r="AO6769" s="20"/>
      <c r="AP6769" s="20"/>
      <c r="AQ6769" s="39"/>
      <c r="AR6769" s="40"/>
      <c r="AS6769" s="41"/>
      <c r="AT6769" s="41"/>
      <c r="AU6769" s="41"/>
      <c r="AV6769" s="41"/>
      <c r="AW6769" s="41"/>
      <c r="AX6769" s="41"/>
    </row>
    <row r="6770" spans="1:50">
      <c r="A6770" s="20"/>
      <c r="B6770" s="20"/>
      <c r="C6770" s="20"/>
      <c r="D6770" s="20"/>
      <c r="E6770" s="20"/>
      <c r="F6770" s="20"/>
      <c r="G6770" s="20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  <c r="AK6770" s="20"/>
      <c r="AL6770" s="20"/>
      <c r="AM6770" s="20"/>
      <c r="AN6770" s="20"/>
      <c r="AO6770" s="20"/>
      <c r="AP6770" s="20"/>
      <c r="AQ6770" s="39"/>
      <c r="AR6770" s="40"/>
      <c r="AS6770" s="41"/>
      <c r="AT6770" s="41"/>
      <c r="AU6770" s="41"/>
      <c r="AV6770" s="41"/>
      <c r="AW6770" s="41"/>
      <c r="AX6770" s="41"/>
    </row>
    <row r="6771" spans="1:50">
      <c r="A6771" s="20"/>
      <c r="B6771" s="20"/>
      <c r="C6771" s="20"/>
      <c r="D6771" s="20"/>
      <c r="E6771" s="20"/>
      <c r="F6771" s="20"/>
      <c r="G6771" s="20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  <c r="AK6771" s="20"/>
      <c r="AL6771" s="20"/>
      <c r="AM6771" s="20"/>
      <c r="AN6771" s="20"/>
      <c r="AO6771" s="20"/>
      <c r="AP6771" s="20"/>
      <c r="AQ6771" s="39"/>
      <c r="AR6771" s="40"/>
      <c r="AS6771" s="41"/>
      <c r="AT6771" s="41"/>
      <c r="AU6771" s="41"/>
      <c r="AV6771" s="41"/>
      <c r="AW6771" s="41"/>
      <c r="AX6771" s="41"/>
    </row>
    <row r="6772" spans="1:50">
      <c r="A6772" s="20"/>
      <c r="B6772" s="20"/>
      <c r="C6772" s="20"/>
      <c r="D6772" s="20"/>
      <c r="E6772" s="20"/>
      <c r="F6772" s="20"/>
      <c r="G6772" s="20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  <c r="AK6772" s="20"/>
      <c r="AL6772" s="20"/>
      <c r="AM6772" s="20"/>
      <c r="AN6772" s="20"/>
      <c r="AO6772" s="20"/>
      <c r="AP6772" s="20"/>
      <c r="AQ6772" s="39"/>
      <c r="AR6772" s="40"/>
      <c r="AS6772" s="41"/>
      <c r="AT6772" s="41"/>
      <c r="AU6772" s="41"/>
      <c r="AV6772" s="41"/>
      <c r="AW6772" s="41"/>
      <c r="AX6772" s="41"/>
    </row>
    <row r="6773" spans="1:50">
      <c r="A6773" s="20"/>
      <c r="B6773" s="20"/>
      <c r="C6773" s="20"/>
      <c r="D6773" s="20"/>
      <c r="E6773" s="20"/>
      <c r="F6773" s="20"/>
      <c r="G6773" s="20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  <c r="AK6773" s="20"/>
      <c r="AL6773" s="20"/>
      <c r="AM6773" s="20"/>
      <c r="AN6773" s="20"/>
      <c r="AO6773" s="20"/>
      <c r="AP6773" s="20"/>
      <c r="AQ6773" s="39"/>
      <c r="AR6773" s="40"/>
      <c r="AS6773" s="41"/>
      <c r="AT6773" s="41"/>
      <c r="AU6773" s="41"/>
      <c r="AV6773" s="41"/>
      <c r="AW6773" s="41"/>
      <c r="AX6773" s="41"/>
    </row>
    <row r="6774" spans="1:50">
      <c r="A6774" s="20"/>
      <c r="B6774" s="20"/>
      <c r="C6774" s="20"/>
      <c r="D6774" s="20"/>
      <c r="E6774" s="20"/>
      <c r="F6774" s="20"/>
      <c r="G6774" s="20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0"/>
      <c r="AP6774" s="20"/>
      <c r="AQ6774" s="39"/>
      <c r="AR6774" s="40"/>
      <c r="AS6774" s="41"/>
      <c r="AT6774" s="41"/>
      <c r="AU6774" s="41"/>
      <c r="AV6774" s="41"/>
      <c r="AW6774" s="41"/>
      <c r="AX6774" s="41"/>
    </row>
    <row r="6775" spans="1:50">
      <c r="A6775" s="20"/>
      <c r="B6775" s="20"/>
      <c r="C6775" s="20"/>
      <c r="D6775" s="20"/>
      <c r="E6775" s="20"/>
      <c r="F6775" s="20"/>
      <c r="G6775" s="20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  <c r="AK6775" s="20"/>
      <c r="AL6775" s="20"/>
      <c r="AM6775" s="20"/>
      <c r="AN6775" s="20"/>
      <c r="AO6775" s="20"/>
      <c r="AP6775" s="20"/>
      <c r="AQ6775" s="39"/>
      <c r="AR6775" s="40"/>
      <c r="AS6775" s="41"/>
      <c r="AT6775" s="41"/>
      <c r="AU6775" s="41"/>
      <c r="AV6775" s="41"/>
      <c r="AW6775" s="41"/>
      <c r="AX6775" s="41"/>
    </row>
    <row r="6776" spans="1:50">
      <c r="A6776" s="20"/>
      <c r="B6776" s="20"/>
      <c r="C6776" s="20"/>
      <c r="D6776" s="20"/>
      <c r="E6776" s="20"/>
      <c r="F6776" s="20"/>
      <c r="G6776" s="20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  <c r="AK6776" s="20"/>
      <c r="AL6776" s="20"/>
      <c r="AM6776" s="20"/>
      <c r="AN6776" s="20"/>
      <c r="AO6776" s="20"/>
      <c r="AP6776" s="20"/>
      <c r="AQ6776" s="39"/>
      <c r="AR6776" s="40"/>
      <c r="AS6776" s="41"/>
      <c r="AT6776" s="41"/>
      <c r="AU6776" s="41"/>
      <c r="AV6776" s="41"/>
      <c r="AW6776" s="41"/>
      <c r="AX6776" s="41"/>
    </row>
    <row r="6777" spans="1:50">
      <c r="A6777" s="20"/>
      <c r="B6777" s="20"/>
      <c r="C6777" s="20"/>
      <c r="D6777" s="20"/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  <c r="AK6777" s="20"/>
      <c r="AL6777" s="20"/>
      <c r="AM6777" s="20"/>
      <c r="AN6777" s="20"/>
      <c r="AO6777" s="20"/>
      <c r="AP6777" s="20"/>
      <c r="AQ6777" s="39"/>
      <c r="AR6777" s="40"/>
      <c r="AS6777" s="41"/>
      <c r="AT6777" s="41"/>
      <c r="AU6777" s="41"/>
      <c r="AV6777" s="41"/>
      <c r="AW6777" s="41"/>
      <c r="AX6777" s="41"/>
    </row>
    <row r="6778" spans="1:50">
      <c r="A6778" s="20"/>
      <c r="B6778" s="20"/>
      <c r="C6778" s="20"/>
      <c r="D6778" s="20"/>
      <c r="E6778" s="20"/>
      <c r="F6778" s="20"/>
      <c r="G6778" s="20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0"/>
      <c r="AP6778" s="20"/>
      <c r="AQ6778" s="39"/>
      <c r="AR6778" s="40"/>
      <c r="AS6778" s="41"/>
      <c r="AT6778" s="41"/>
      <c r="AU6778" s="41"/>
      <c r="AV6778" s="41"/>
      <c r="AW6778" s="41"/>
      <c r="AX6778" s="41"/>
    </row>
    <row r="6779" spans="1:50">
      <c r="A6779" s="20"/>
      <c r="B6779" s="20"/>
      <c r="C6779" s="20"/>
      <c r="D6779" s="20"/>
      <c r="E6779" s="20"/>
      <c r="F6779" s="20"/>
      <c r="G6779" s="20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  <c r="AK6779" s="20"/>
      <c r="AL6779" s="20"/>
      <c r="AM6779" s="20"/>
      <c r="AN6779" s="20"/>
      <c r="AO6779" s="20"/>
      <c r="AP6779" s="20"/>
      <c r="AQ6779" s="39"/>
      <c r="AR6779" s="40"/>
      <c r="AS6779" s="41"/>
      <c r="AT6779" s="41"/>
      <c r="AU6779" s="41"/>
      <c r="AV6779" s="41"/>
      <c r="AW6779" s="41"/>
      <c r="AX6779" s="41"/>
    </row>
    <row r="6780" spans="1:50">
      <c r="A6780" s="20"/>
      <c r="B6780" s="20"/>
      <c r="C6780" s="20"/>
      <c r="D6780" s="20"/>
      <c r="E6780" s="20"/>
      <c r="F6780" s="20"/>
      <c r="G6780" s="20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  <c r="AK6780" s="20"/>
      <c r="AL6780" s="20"/>
      <c r="AM6780" s="20"/>
      <c r="AN6780" s="20"/>
      <c r="AO6780" s="20"/>
      <c r="AP6780" s="20"/>
      <c r="AQ6780" s="39"/>
      <c r="AR6780" s="40"/>
      <c r="AS6780" s="41"/>
      <c r="AT6780" s="41"/>
      <c r="AU6780" s="41"/>
      <c r="AV6780" s="41"/>
      <c r="AW6780" s="41"/>
      <c r="AX6780" s="41"/>
    </row>
    <row r="6781" spans="1:50">
      <c r="A6781" s="20"/>
      <c r="B6781" s="20"/>
      <c r="C6781" s="20"/>
      <c r="D6781" s="20"/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0"/>
      <c r="AP6781" s="20"/>
      <c r="AQ6781" s="39"/>
      <c r="AR6781" s="40"/>
      <c r="AS6781" s="41"/>
      <c r="AT6781" s="41"/>
      <c r="AU6781" s="41"/>
      <c r="AV6781" s="41"/>
      <c r="AW6781" s="41"/>
      <c r="AX6781" s="41"/>
    </row>
    <row r="6782" spans="1:50">
      <c r="A6782" s="20"/>
      <c r="B6782" s="20"/>
      <c r="C6782" s="20"/>
      <c r="D6782" s="20"/>
      <c r="E6782" s="20"/>
      <c r="F6782" s="20"/>
      <c r="G6782" s="20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  <c r="AK6782" s="20"/>
      <c r="AL6782" s="20"/>
      <c r="AM6782" s="20"/>
      <c r="AN6782" s="20"/>
      <c r="AO6782" s="20"/>
      <c r="AP6782" s="20"/>
      <c r="AQ6782" s="39"/>
      <c r="AR6782" s="40"/>
      <c r="AS6782" s="41"/>
      <c r="AT6782" s="41"/>
      <c r="AU6782" s="41"/>
      <c r="AV6782" s="41"/>
      <c r="AW6782" s="41"/>
      <c r="AX6782" s="41"/>
    </row>
    <row r="6783" spans="1:50">
      <c r="A6783" s="20"/>
      <c r="B6783" s="20"/>
      <c r="C6783" s="20"/>
      <c r="D6783" s="20"/>
      <c r="E6783" s="20"/>
      <c r="F6783" s="20"/>
      <c r="G6783" s="20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  <c r="AK6783" s="20"/>
      <c r="AL6783" s="20"/>
      <c r="AM6783" s="20"/>
      <c r="AN6783" s="20"/>
      <c r="AO6783" s="20"/>
      <c r="AP6783" s="20"/>
      <c r="AQ6783" s="39"/>
      <c r="AR6783" s="40"/>
      <c r="AS6783" s="41"/>
      <c r="AT6783" s="41"/>
      <c r="AU6783" s="41"/>
      <c r="AV6783" s="41"/>
      <c r="AW6783" s="41"/>
      <c r="AX6783" s="41"/>
    </row>
    <row r="6784" spans="1:50">
      <c r="A6784" s="20"/>
      <c r="B6784" s="20"/>
      <c r="C6784" s="20"/>
      <c r="D6784" s="20"/>
      <c r="E6784" s="20"/>
      <c r="F6784" s="20"/>
      <c r="G6784" s="20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0"/>
      <c r="AP6784" s="20"/>
      <c r="AQ6784" s="39"/>
      <c r="AR6784" s="40"/>
      <c r="AS6784" s="41"/>
      <c r="AT6784" s="41"/>
      <c r="AU6784" s="41"/>
      <c r="AV6784" s="41"/>
      <c r="AW6784" s="41"/>
      <c r="AX6784" s="41"/>
    </row>
    <row r="6785" spans="1:50">
      <c r="A6785" s="20"/>
      <c r="B6785" s="20"/>
      <c r="C6785" s="20"/>
      <c r="D6785" s="20"/>
      <c r="E6785" s="20"/>
      <c r="F6785" s="20"/>
      <c r="G6785" s="20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  <c r="AK6785" s="20"/>
      <c r="AL6785" s="20"/>
      <c r="AM6785" s="20"/>
      <c r="AN6785" s="20"/>
      <c r="AO6785" s="20"/>
      <c r="AP6785" s="20"/>
      <c r="AQ6785" s="39"/>
      <c r="AR6785" s="40"/>
      <c r="AS6785" s="41"/>
      <c r="AT6785" s="41"/>
      <c r="AU6785" s="41"/>
      <c r="AV6785" s="41"/>
      <c r="AW6785" s="41"/>
      <c r="AX6785" s="41"/>
    </row>
    <row r="6786" spans="1:50">
      <c r="A6786" s="20"/>
      <c r="B6786" s="20"/>
      <c r="C6786" s="20"/>
      <c r="D6786" s="20"/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  <c r="AK6786" s="20"/>
      <c r="AL6786" s="20"/>
      <c r="AM6786" s="20"/>
      <c r="AN6786" s="20"/>
      <c r="AO6786" s="20"/>
      <c r="AP6786" s="20"/>
      <c r="AQ6786" s="39"/>
      <c r="AR6786" s="40"/>
      <c r="AS6786" s="41"/>
      <c r="AT6786" s="41"/>
      <c r="AU6786" s="41"/>
      <c r="AV6786" s="41"/>
      <c r="AW6786" s="41"/>
      <c r="AX6786" s="41"/>
    </row>
    <row r="6787" spans="1:50">
      <c r="A6787" s="20"/>
      <c r="B6787" s="20"/>
      <c r="C6787" s="20"/>
      <c r="D6787" s="20"/>
      <c r="E6787" s="20"/>
      <c r="F6787" s="20"/>
      <c r="G6787" s="20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  <c r="AK6787" s="20"/>
      <c r="AL6787" s="20"/>
      <c r="AM6787" s="20"/>
      <c r="AN6787" s="20"/>
      <c r="AO6787" s="20"/>
      <c r="AP6787" s="20"/>
      <c r="AQ6787" s="39"/>
      <c r="AR6787" s="40"/>
      <c r="AS6787" s="41"/>
      <c r="AT6787" s="41"/>
      <c r="AU6787" s="41"/>
      <c r="AV6787" s="41"/>
      <c r="AW6787" s="41"/>
      <c r="AX6787" s="41"/>
    </row>
    <row r="6788" spans="1:50">
      <c r="A6788" s="20"/>
      <c r="B6788" s="20"/>
      <c r="C6788" s="20"/>
      <c r="D6788" s="20"/>
      <c r="E6788" s="20"/>
      <c r="F6788" s="20"/>
      <c r="G6788" s="20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0"/>
      <c r="AP6788" s="20"/>
      <c r="AQ6788" s="39"/>
      <c r="AR6788" s="40"/>
      <c r="AS6788" s="41"/>
      <c r="AT6788" s="41"/>
      <c r="AU6788" s="41"/>
      <c r="AV6788" s="41"/>
      <c r="AW6788" s="41"/>
      <c r="AX6788" s="41"/>
    </row>
    <row r="6789" spans="1:50">
      <c r="A6789" s="20"/>
      <c r="B6789" s="20"/>
      <c r="C6789" s="20"/>
      <c r="D6789" s="20"/>
      <c r="E6789" s="20"/>
      <c r="F6789" s="20"/>
      <c r="G6789" s="20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  <c r="AK6789" s="20"/>
      <c r="AL6789" s="20"/>
      <c r="AM6789" s="20"/>
      <c r="AN6789" s="20"/>
      <c r="AO6789" s="20"/>
      <c r="AP6789" s="20"/>
      <c r="AQ6789" s="39"/>
      <c r="AR6789" s="40"/>
      <c r="AS6789" s="41"/>
      <c r="AT6789" s="41"/>
      <c r="AU6789" s="41"/>
      <c r="AV6789" s="41"/>
      <c r="AW6789" s="41"/>
      <c r="AX6789" s="41"/>
    </row>
    <row r="6790" spans="1:50">
      <c r="A6790" s="20"/>
      <c r="B6790" s="20"/>
      <c r="C6790" s="20"/>
      <c r="D6790" s="20"/>
      <c r="E6790" s="20"/>
      <c r="F6790" s="20"/>
      <c r="G6790" s="20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  <c r="AK6790" s="20"/>
      <c r="AL6790" s="20"/>
      <c r="AM6790" s="20"/>
      <c r="AN6790" s="20"/>
      <c r="AO6790" s="20"/>
      <c r="AP6790" s="20"/>
      <c r="AQ6790" s="39"/>
      <c r="AR6790" s="40"/>
      <c r="AS6790" s="41"/>
      <c r="AT6790" s="41"/>
      <c r="AU6790" s="41"/>
      <c r="AV6790" s="41"/>
      <c r="AW6790" s="41"/>
      <c r="AX6790" s="41"/>
    </row>
    <row r="6791" spans="1:50">
      <c r="A6791" s="20"/>
      <c r="B6791" s="20"/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0"/>
      <c r="AP6791" s="20"/>
      <c r="AQ6791" s="39"/>
      <c r="AR6791" s="40"/>
      <c r="AS6791" s="41"/>
      <c r="AT6791" s="41"/>
      <c r="AU6791" s="41"/>
      <c r="AV6791" s="41"/>
      <c r="AW6791" s="41"/>
      <c r="AX6791" s="41"/>
    </row>
    <row r="6792" spans="1:50">
      <c r="A6792" s="20"/>
      <c r="B6792" s="20"/>
      <c r="C6792" s="20"/>
      <c r="D6792" s="20"/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  <c r="AK6792" s="20"/>
      <c r="AL6792" s="20"/>
      <c r="AM6792" s="20"/>
      <c r="AN6792" s="20"/>
      <c r="AO6792" s="20"/>
      <c r="AP6792" s="20"/>
      <c r="AQ6792" s="39"/>
      <c r="AR6792" s="40"/>
      <c r="AS6792" s="41"/>
      <c r="AT6792" s="41"/>
      <c r="AU6792" s="41"/>
      <c r="AV6792" s="41"/>
      <c r="AW6792" s="41"/>
      <c r="AX6792" s="41"/>
    </row>
    <row r="6793" spans="1:50">
      <c r="A6793" s="20"/>
      <c r="B6793" s="20"/>
      <c r="C6793" s="20"/>
      <c r="D6793" s="20"/>
      <c r="E6793" s="20"/>
      <c r="F6793" s="20"/>
      <c r="G6793" s="20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0"/>
      <c r="AP6793" s="20"/>
      <c r="AQ6793" s="39"/>
      <c r="AR6793" s="40"/>
      <c r="AS6793" s="41"/>
      <c r="AT6793" s="41"/>
      <c r="AU6793" s="41"/>
      <c r="AV6793" s="41"/>
      <c r="AW6793" s="41"/>
      <c r="AX6793" s="41"/>
    </row>
    <row r="6794" spans="1:50">
      <c r="A6794" s="20"/>
      <c r="B6794" s="20"/>
      <c r="C6794" s="20"/>
      <c r="D6794" s="20"/>
      <c r="E6794" s="20"/>
      <c r="F6794" s="20"/>
      <c r="G6794" s="20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  <c r="AK6794" s="20"/>
      <c r="AL6794" s="20"/>
      <c r="AM6794" s="20"/>
      <c r="AN6794" s="20"/>
      <c r="AO6794" s="20"/>
      <c r="AP6794" s="20"/>
      <c r="AQ6794" s="39"/>
      <c r="AR6794" s="40"/>
      <c r="AS6794" s="41"/>
      <c r="AT6794" s="41"/>
      <c r="AU6794" s="41"/>
      <c r="AV6794" s="41"/>
      <c r="AW6794" s="41"/>
      <c r="AX6794" s="41"/>
    </row>
    <row r="6795" spans="1:50">
      <c r="A6795" s="20"/>
      <c r="B6795" s="20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  <c r="AK6795" s="20"/>
      <c r="AL6795" s="20"/>
      <c r="AM6795" s="20"/>
      <c r="AN6795" s="20"/>
      <c r="AO6795" s="20"/>
      <c r="AP6795" s="20"/>
      <c r="AQ6795" s="39"/>
      <c r="AR6795" s="40"/>
      <c r="AS6795" s="41"/>
      <c r="AT6795" s="41"/>
      <c r="AU6795" s="41"/>
      <c r="AV6795" s="41"/>
      <c r="AW6795" s="41"/>
      <c r="AX6795" s="41"/>
    </row>
    <row r="6796" spans="1:50">
      <c r="A6796" s="20"/>
      <c r="B6796" s="20"/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  <c r="AK6796" s="20"/>
      <c r="AL6796" s="20"/>
      <c r="AM6796" s="20"/>
      <c r="AN6796" s="20"/>
      <c r="AO6796" s="20"/>
      <c r="AP6796" s="20"/>
      <c r="AQ6796" s="39"/>
      <c r="AR6796" s="40"/>
      <c r="AS6796" s="41"/>
      <c r="AT6796" s="41"/>
      <c r="AU6796" s="41"/>
      <c r="AV6796" s="41"/>
      <c r="AW6796" s="41"/>
      <c r="AX6796" s="41"/>
    </row>
    <row r="6797" spans="1:50">
      <c r="A6797" s="20"/>
      <c r="B6797" s="20"/>
      <c r="C6797" s="20"/>
      <c r="D6797" s="20"/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0"/>
      <c r="AP6797" s="20"/>
      <c r="AQ6797" s="39"/>
      <c r="AR6797" s="40"/>
      <c r="AS6797" s="41"/>
      <c r="AT6797" s="41"/>
      <c r="AU6797" s="41"/>
      <c r="AV6797" s="41"/>
      <c r="AW6797" s="41"/>
      <c r="AX6797" s="41"/>
    </row>
    <row r="6798" spans="1:50">
      <c r="A6798" s="20"/>
      <c r="B6798" s="20"/>
      <c r="C6798" s="20"/>
      <c r="D6798" s="20"/>
      <c r="E6798" s="20"/>
      <c r="F6798" s="20"/>
      <c r="G6798" s="20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  <c r="AK6798" s="20"/>
      <c r="AL6798" s="20"/>
      <c r="AM6798" s="20"/>
      <c r="AN6798" s="20"/>
      <c r="AO6798" s="20"/>
      <c r="AP6798" s="20"/>
      <c r="AQ6798" s="39"/>
      <c r="AR6798" s="40"/>
      <c r="AS6798" s="41"/>
      <c r="AT6798" s="41"/>
      <c r="AU6798" s="41"/>
      <c r="AV6798" s="41"/>
      <c r="AW6798" s="41"/>
      <c r="AX6798" s="41"/>
    </row>
    <row r="6799" spans="1:50">
      <c r="A6799" s="20"/>
      <c r="B6799" s="20"/>
      <c r="C6799" s="20"/>
      <c r="D6799" s="20"/>
      <c r="E6799" s="20"/>
      <c r="F6799" s="20"/>
      <c r="G6799" s="20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0"/>
      <c r="AP6799" s="20"/>
      <c r="AQ6799" s="39"/>
      <c r="AR6799" s="40"/>
      <c r="AS6799" s="41"/>
      <c r="AT6799" s="41"/>
      <c r="AU6799" s="41"/>
      <c r="AV6799" s="41"/>
      <c r="AW6799" s="41"/>
      <c r="AX6799" s="41"/>
    </row>
    <row r="6800" spans="1:50">
      <c r="A6800" s="20"/>
      <c r="B6800" s="20"/>
      <c r="C6800" s="20"/>
      <c r="D6800" s="20"/>
      <c r="E6800" s="20"/>
      <c r="F6800" s="20"/>
      <c r="G6800" s="20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  <c r="AK6800" s="20"/>
      <c r="AL6800" s="20"/>
      <c r="AM6800" s="20"/>
      <c r="AN6800" s="20"/>
      <c r="AO6800" s="20"/>
      <c r="AP6800" s="20"/>
      <c r="AQ6800" s="39"/>
      <c r="AR6800" s="40"/>
      <c r="AS6800" s="41"/>
      <c r="AT6800" s="41"/>
      <c r="AU6800" s="41"/>
      <c r="AV6800" s="41"/>
      <c r="AW6800" s="41"/>
      <c r="AX6800" s="41"/>
    </row>
    <row r="6801" spans="1:50">
      <c r="A6801" s="20"/>
      <c r="B6801" s="20"/>
      <c r="C6801" s="20"/>
      <c r="D6801" s="20"/>
      <c r="E6801" s="20"/>
      <c r="F6801" s="20"/>
      <c r="G6801" s="20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  <c r="AK6801" s="20"/>
      <c r="AL6801" s="20"/>
      <c r="AM6801" s="20"/>
      <c r="AN6801" s="20"/>
      <c r="AO6801" s="20"/>
      <c r="AP6801" s="20"/>
      <c r="AQ6801" s="39"/>
      <c r="AR6801" s="40"/>
      <c r="AS6801" s="41"/>
      <c r="AT6801" s="41"/>
      <c r="AU6801" s="41"/>
      <c r="AV6801" s="41"/>
      <c r="AW6801" s="41"/>
      <c r="AX6801" s="41"/>
    </row>
    <row r="6802" spans="1:50">
      <c r="A6802" s="20"/>
      <c r="B6802" s="20"/>
      <c r="C6802" s="20"/>
      <c r="D6802" s="20"/>
      <c r="E6802" s="20"/>
      <c r="F6802" s="20"/>
      <c r="G6802" s="20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  <c r="AK6802" s="20"/>
      <c r="AL6802" s="20"/>
      <c r="AM6802" s="20"/>
      <c r="AN6802" s="20"/>
      <c r="AO6802" s="20"/>
      <c r="AP6802" s="20"/>
      <c r="AQ6802" s="39"/>
      <c r="AR6802" s="40"/>
      <c r="AS6802" s="41"/>
      <c r="AT6802" s="41"/>
      <c r="AU6802" s="41"/>
      <c r="AV6802" s="41"/>
      <c r="AW6802" s="41"/>
      <c r="AX6802" s="41"/>
    </row>
    <row r="6803" spans="1:50">
      <c r="A6803" s="20"/>
      <c r="B6803" s="20"/>
      <c r="C6803" s="20"/>
      <c r="D6803" s="20"/>
      <c r="E6803" s="20"/>
      <c r="F6803" s="20"/>
      <c r="G6803" s="20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  <c r="AK6803" s="20"/>
      <c r="AL6803" s="20"/>
      <c r="AM6803" s="20"/>
      <c r="AN6803" s="20"/>
      <c r="AO6803" s="20"/>
      <c r="AP6803" s="20"/>
      <c r="AQ6803" s="39"/>
      <c r="AR6803" s="40"/>
      <c r="AS6803" s="41"/>
      <c r="AT6803" s="41"/>
      <c r="AU6803" s="41"/>
      <c r="AV6803" s="41"/>
      <c r="AW6803" s="41"/>
      <c r="AX6803" s="41"/>
    </row>
    <row r="6804" spans="1:50">
      <c r="A6804" s="20"/>
      <c r="B6804" s="20"/>
      <c r="C6804" s="20"/>
      <c r="D6804" s="20"/>
      <c r="E6804" s="20"/>
      <c r="F6804" s="20"/>
      <c r="G6804" s="20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  <c r="AK6804" s="20"/>
      <c r="AL6804" s="20"/>
      <c r="AM6804" s="20"/>
      <c r="AN6804" s="20"/>
      <c r="AO6804" s="20"/>
      <c r="AP6804" s="20"/>
      <c r="AQ6804" s="39"/>
      <c r="AR6804" s="40"/>
      <c r="AS6804" s="41"/>
      <c r="AT6804" s="41"/>
      <c r="AU6804" s="41"/>
      <c r="AV6804" s="41"/>
      <c r="AW6804" s="41"/>
      <c r="AX6804" s="41"/>
    </row>
    <row r="6805" spans="1:50">
      <c r="A6805" s="20"/>
      <c r="B6805" s="20"/>
      <c r="C6805" s="20"/>
      <c r="D6805" s="20"/>
      <c r="E6805" s="20"/>
      <c r="F6805" s="20"/>
      <c r="G6805" s="20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  <c r="AK6805" s="20"/>
      <c r="AL6805" s="20"/>
      <c r="AM6805" s="20"/>
      <c r="AN6805" s="20"/>
      <c r="AO6805" s="20"/>
      <c r="AP6805" s="20"/>
      <c r="AQ6805" s="39"/>
      <c r="AR6805" s="40"/>
      <c r="AS6805" s="41"/>
      <c r="AT6805" s="41"/>
      <c r="AU6805" s="41"/>
      <c r="AV6805" s="41"/>
      <c r="AW6805" s="41"/>
      <c r="AX6805" s="41"/>
    </row>
    <row r="6806" spans="1:50">
      <c r="A6806" s="20"/>
      <c r="B6806" s="20"/>
      <c r="C6806" s="20"/>
      <c r="D6806" s="20"/>
      <c r="E6806" s="20"/>
      <c r="F6806" s="20"/>
      <c r="G6806" s="20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0"/>
      <c r="AP6806" s="20"/>
      <c r="AQ6806" s="39"/>
      <c r="AR6806" s="40"/>
      <c r="AS6806" s="41"/>
      <c r="AT6806" s="41"/>
      <c r="AU6806" s="41"/>
      <c r="AV6806" s="41"/>
      <c r="AW6806" s="41"/>
      <c r="AX6806" s="41"/>
    </row>
    <row r="6807" spans="1:50">
      <c r="A6807" s="20"/>
      <c r="B6807" s="20"/>
      <c r="C6807" s="20"/>
      <c r="D6807" s="20"/>
      <c r="E6807" s="20"/>
      <c r="F6807" s="20"/>
      <c r="G6807" s="20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  <c r="AK6807" s="20"/>
      <c r="AL6807" s="20"/>
      <c r="AM6807" s="20"/>
      <c r="AN6807" s="20"/>
      <c r="AO6807" s="20"/>
      <c r="AP6807" s="20"/>
      <c r="AQ6807" s="39"/>
      <c r="AR6807" s="40"/>
      <c r="AS6807" s="41"/>
      <c r="AT6807" s="41"/>
      <c r="AU6807" s="41"/>
      <c r="AV6807" s="41"/>
      <c r="AW6807" s="41"/>
      <c r="AX6807" s="41"/>
    </row>
    <row r="6808" spans="1:50">
      <c r="A6808" s="20"/>
      <c r="B6808" s="20"/>
      <c r="C6808" s="20"/>
      <c r="D6808" s="20"/>
      <c r="E6808" s="20"/>
      <c r="F6808" s="20"/>
      <c r="G6808" s="20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  <c r="AK6808" s="20"/>
      <c r="AL6808" s="20"/>
      <c r="AM6808" s="20"/>
      <c r="AN6808" s="20"/>
      <c r="AO6808" s="20"/>
      <c r="AP6808" s="20"/>
      <c r="AQ6808" s="39"/>
      <c r="AR6808" s="40"/>
      <c r="AS6808" s="41"/>
      <c r="AT6808" s="41"/>
      <c r="AU6808" s="41"/>
      <c r="AV6808" s="41"/>
      <c r="AW6808" s="41"/>
      <c r="AX6808" s="41"/>
    </row>
    <row r="6809" spans="1:50">
      <c r="A6809" s="20"/>
      <c r="B6809" s="20"/>
      <c r="C6809" s="20"/>
      <c r="D6809" s="20"/>
      <c r="E6809" s="20"/>
      <c r="F6809" s="20"/>
      <c r="G6809" s="20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  <c r="AK6809" s="20"/>
      <c r="AL6809" s="20"/>
      <c r="AM6809" s="20"/>
      <c r="AN6809" s="20"/>
      <c r="AO6809" s="20"/>
      <c r="AP6809" s="20"/>
      <c r="AQ6809" s="39"/>
      <c r="AR6809" s="40"/>
      <c r="AS6809" s="41"/>
      <c r="AT6809" s="41"/>
      <c r="AU6809" s="41"/>
      <c r="AV6809" s="41"/>
      <c r="AW6809" s="41"/>
      <c r="AX6809" s="41"/>
    </row>
    <row r="6810" spans="1:50">
      <c r="A6810" s="20"/>
      <c r="B6810" s="20"/>
      <c r="C6810" s="20"/>
      <c r="D6810" s="20"/>
      <c r="E6810" s="20"/>
      <c r="F6810" s="20"/>
      <c r="G6810" s="20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  <c r="AK6810" s="20"/>
      <c r="AL6810" s="20"/>
      <c r="AM6810" s="20"/>
      <c r="AN6810" s="20"/>
      <c r="AO6810" s="20"/>
      <c r="AP6810" s="20"/>
      <c r="AQ6810" s="39"/>
      <c r="AR6810" s="40"/>
      <c r="AS6810" s="41"/>
      <c r="AT6810" s="41"/>
      <c r="AU6810" s="41"/>
      <c r="AV6810" s="41"/>
      <c r="AW6810" s="41"/>
      <c r="AX6810" s="41"/>
    </row>
    <row r="6811" spans="1:50">
      <c r="A6811" s="20"/>
      <c r="B6811" s="20"/>
      <c r="C6811" s="20"/>
      <c r="D6811" s="20"/>
      <c r="E6811" s="20"/>
      <c r="F6811" s="20"/>
      <c r="G6811" s="20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  <c r="AK6811" s="20"/>
      <c r="AL6811" s="20"/>
      <c r="AM6811" s="20"/>
      <c r="AN6811" s="20"/>
      <c r="AO6811" s="20"/>
      <c r="AP6811" s="20"/>
      <c r="AQ6811" s="39"/>
      <c r="AR6811" s="40"/>
      <c r="AS6811" s="41"/>
      <c r="AT6811" s="41"/>
      <c r="AU6811" s="41"/>
      <c r="AV6811" s="41"/>
      <c r="AW6811" s="41"/>
      <c r="AX6811" s="41"/>
    </row>
    <row r="6812" spans="1:50">
      <c r="A6812" s="20"/>
      <c r="B6812" s="20"/>
      <c r="C6812" s="20"/>
      <c r="D6812" s="20"/>
      <c r="E6812" s="20"/>
      <c r="F6812" s="20"/>
      <c r="G6812" s="20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20"/>
      <c r="AP6812" s="20"/>
      <c r="AQ6812" s="39"/>
      <c r="AR6812" s="40"/>
      <c r="AS6812" s="41"/>
      <c r="AT6812" s="41"/>
      <c r="AU6812" s="41"/>
      <c r="AV6812" s="41"/>
      <c r="AW6812" s="41"/>
      <c r="AX6812" s="41"/>
    </row>
    <row r="6813" spans="1:50">
      <c r="A6813" s="20"/>
      <c r="B6813" s="20"/>
      <c r="C6813" s="20"/>
      <c r="D6813" s="20"/>
      <c r="E6813" s="20"/>
      <c r="F6813" s="20"/>
      <c r="G6813" s="20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20"/>
      <c r="AP6813" s="20"/>
      <c r="AQ6813" s="39"/>
      <c r="AR6813" s="40"/>
      <c r="AS6813" s="41"/>
      <c r="AT6813" s="41"/>
      <c r="AU6813" s="41"/>
      <c r="AV6813" s="41"/>
      <c r="AW6813" s="41"/>
      <c r="AX6813" s="41"/>
    </row>
    <row r="6814" spans="1:50">
      <c r="A6814" s="20"/>
      <c r="B6814" s="20"/>
      <c r="C6814" s="20"/>
      <c r="D6814" s="20"/>
      <c r="E6814" s="20"/>
      <c r="F6814" s="20"/>
      <c r="G6814" s="20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  <c r="AK6814" s="20"/>
      <c r="AL6814" s="20"/>
      <c r="AM6814" s="20"/>
      <c r="AN6814" s="20"/>
      <c r="AO6814" s="20"/>
      <c r="AP6814" s="20"/>
      <c r="AQ6814" s="39"/>
      <c r="AR6814" s="40"/>
      <c r="AS6814" s="41"/>
      <c r="AT6814" s="41"/>
      <c r="AU6814" s="41"/>
      <c r="AV6814" s="41"/>
      <c r="AW6814" s="41"/>
      <c r="AX6814" s="41"/>
    </row>
    <row r="6815" spans="1:50">
      <c r="A6815" s="20"/>
      <c r="B6815" s="20"/>
      <c r="C6815" s="20"/>
      <c r="D6815" s="20"/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  <c r="AK6815" s="20"/>
      <c r="AL6815" s="20"/>
      <c r="AM6815" s="20"/>
      <c r="AN6815" s="20"/>
      <c r="AO6815" s="20"/>
      <c r="AP6815" s="20"/>
      <c r="AQ6815" s="39"/>
      <c r="AR6815" s="40"/>
      <c r="AS6815" s="41"/>
      <c r="AT6815" s="41"/>
      <c r="AU6815" s="41"/>
      <c r="AV6815" s="41"/>
      <c r="AW6815" s="41"/>
      <c r="AX6815" s="41"/>
    </row>
    <row r="6816" spans="1:50">
      <c r="A6816" s="20"/>
      <c r="B6816" s="20"/>
      <c r="C6816" s="20"/>
      <c r="D6816" s="20"/>
      <c r="E6816" s="20"/>
      <c r="F6816" s="20"/>
      <c r="G6816" s="20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0"/>
      <c r="AP6816" s="20"/>
      <c r="AQ6816" s="39"/>
      <c r="AR6816" s="40"/>
      <c r="AS6816" s="41"/>
      <c r="AT6816" s="41"/>
      <c r="AU6816" s="41"/>
      <c r="AV6816" s="41"/>
      <c r="AW6816" s="41"/>
      <c r="AX6816" s="41"/>
    </row>
    <row r="6817" spans="1:50">
      <c r="A6817" s="20"/>
      <c r="B6817" s="20"/>
      <c r="C6817" s="20"/>
      <c r="D6817" s="20"/>
      <c r="E6817" s="20"/>
      <c r="F6817" s="20"/>
      <c r="G6817" s="20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  <c r="AK6817" s="20"/>
      <c r="AL6817" s="20"/>
      <c r="AM6817" s="20"/>
      <c r="AN6817" s="20"/>
      <c r="AO6817" s="20"/>
      <c r="AP6817" s="20"/>
      <c r="AQ6817" s="39"/>
      <c r="AR6817" s="40"/>
      <c r="AS6817" s="41"/>
      <c r="AT6817" s="41"/>
      <c r="AU6817" s="41"/>
      <c r="AV6817" s="41"/>
      <c r="AW6817" s="41"/>
      <c r="AX6817" s="41"/>
    </row>
    <row r="6818" spans="1:50">
      <c r="A6818" s="20"/>
      <c r="B6818" s="20"/>
      <c r="C6818" s="20"/>
      <c r="D6818" s="20"/>
      <c r="E6818" s="20"/>
      <c r="F6818" s="20"/>
      <c r="G6818" s="20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  <c r="AK6818" s="20"/>
      <c r="AL6818" s="20"/>
      <c r="AM6818" s="20"/>
      <c r="AN6818" s="20"/>
      <c r="AO6818" s="20"/>
      <c r="AP6818" s="20"/>
      <c r="AQ6818" s="39"/>
      <c r="AR6818" s="40"/>
      <c r="AS6818" s="41"/>
      <c r="AT6818" s="41"/>
      <c r="AU6818" s="41"/>
      <c r="AV6818" s="41"/>
      <c r="AW6818" s="41"/>
      <c r="AX6818" s="41"/>
    </row>
    <row r="6819" spans="1:50">
      <c r="A6819" s="20"/>
      <c r="B6819" s="20"/>
      <c r="C6819" s="20"/>
      <c r="D6819" s="20"/>
      <c r="E6819" s="20"/>
      <c r="F6819" s="20"/>
      <c r="G6819" s="20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0"/>
      <c r="AP6819" s="20"/>
      <c r="AQ6819" s="39"/>
      <c r="AR6819" s="40"/>
      <c r="AS6819" s="41"/>
      <c r="AT6819" s="41"/>
      <c r="AU6819" s="41"/>
      <c r="AV6819" s="41"/>
      <c r="AW6819" s="41"/>
      <c r="AX6819" s="41"/>
    </row>
    <row r="6820" spans="1:50">
      <c r="A6820" s="20"/>
      <c r="B6820" s="20"/>
      <c r="C6820" s="20"/>
      <c r="D6820" s="20"/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  <c r="AK6820" s="20"/>
      <c r="AL6820" s="20"/>
      <c r="AM6820" s="20"/>
      <c r="AN6820" s="20"/>
      <c r="AO6820" s="20"/>
      <c r="AP6820" s="20"/>
      <c r="AQ6820" s="39"/>
      <c r="AR6820" s="40"/>
      <c r="AS6820" s="41"/>
      <c r="AT6820" s="41"/>
      <c r="AU6820" s="41"/>
      <c r="AV6820" s="41"/>
      <c r="AW6820" s="41"/>
      <c r="AX6820" s="41"/>
    </row>
    <row r="6821" spans="1:50">
      <c r="A6821" s="20"/>
      <c r="B6821" s="20"/>
      <c r="C6821" s="20"/>
      <c r="D6821" s="20"/>
      <c r="E6821" s="20"/>
      <c r="F6821" s="20"/>
      <c r="G6821" s="20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  <c r="AK6821" s="20"/>
      <c r="AL6821" s="20"/>
      <c r="AM6821" s="20"/>
      <c r="AN6821" s="20"/>
      <c r="AO6821" s="20"/>
      <c r="AP6821" s="20"/>
      <c r="AQ6821" s="39"/>
      <c r="AR6821" s="40"/>
      <c r="AS6821" s="41"/>
      <c r="AT6821" s="41"/>
      <c r="AU6821" s="41"/>
      <c r="AV6821" s="41"/>
      <c r="AW6821" s="41"/>
      <c r="AX6821" s="41"/>
    </row>
    <row r="6822" spans="1:50">
      <c r="A6822" s="20"/>
      <c r="B6822" s="20"/>
      <c r="C6822" s="20"/>
      <c r="D6822" s="20"/>
      <c r="E6822" s="20"/>
      <c r="F6822" s="20"/>
      <c r="G6822" s="20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  <c r="AK6822" s="20"/>
      <c r="AL6822" s="20"/>
      <c r="AM6822" s="20"/>
      <c r="AN6822" s="20"/>
      <c r="AO6822" s="20"/>
      <c r="AP6822" s="20"/>
      <c r="AQ6822" s="39"/>
      <c r="AR6822" s="40"/>
      <c r="AS6822" s="41"/>
      <c r="AT6822" s="41"/>
      <c r="AU6822" s="41"/>
      <c r="AV6822" s="41"/>
      <c r="AW6822" s="41"/>
      <c r="AX6822" s="41"/>
    </row>
    <row r="6823" spans="1:50">
      <c r="A6823" s="20"/>
      <c r="B6823" s="20"/>
      <c r="C6823" s="20"/>
      <c r="D6823" s="20"/>
      <c r="E6823" s="20"/>
      <c r="F6823" s="20"/>
      <c r="G6823" s="20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0"/>
      <c r="AP6823" s="20"/>
      <c r="AQ6823" s="39"/>
      <c r="AR6823" s="40"/>
      <c r="AS6823" s="41"/>
      <c r="AT6823" s="41"/>
      <c r="AU6823" s="41"/>
      <c r="AV6823" s="41"/>
      <c r="AW6823" s="41"/>
      <c r="AX6823" s="41"/>
    </row>
    <row r="6824" spans="1:50">
      <c r="A6824" s="20"/>
      <c r="B6824" s="20"/>
      <c r="C6824" s="20"/>
      <c r="D6824" s="20"/>
      <c r="E6824" s="20"/>
      <c r="F6824" s="20"/>
      <c r="G6824" s="20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  <c r="AK6824" s="20"/>
      <c r="AL6824" s="20"/>
      <c r="AM6824" s="20"/>
      <c r="AN6824" s="20"/>
      <c r="AO6824" s="20"/>
      <c r="AP6824" s="20"/>
      <c r="AQ6824" s="39"/>
      <c r="AR6824" s="40"/>
      <c r="AS6824" s="41"/>
      <c r="AT6824" s="41"/>
      <c r="AU6824" s="41"/>
      <c r="AV6824" s="41"/>
      <c r="AW6824" s="41"/>
      <c r="AX6824" s="41"/>
    </row>
    <row r="6825" spans="1:50">
      <c r="A6825" s="20"/>
      <c r="B6825" s="20"/>
      <c r="C6825" s="20"/>
      <c r="D6825" s="20"/>
      <c r="E6825" s="20"/>
      <c r="F6825" s="20"/>
      <c r="G6825" s="20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  <c r="AK6825" s="20"/>
      <c r="AL6825" s="20"/>
      <c r="AM6825" s="20"/>
      <c r="AN6825" s="20"/>
      <c r="AO6825" s="20"/>
      <c r="AP6825" s="20"/>
      <c r="AQ6825" s="39"/>
      <c r="AR6825" s="40"/>
      <c r="AS6825" s="41"/>
      <c r="AT6825" s="41"/>
      <c r="AU6825" s="41"/>
      <c r="AV6825" s="41"/>
      <c r="AW6825" s="41"/>
      <c r="AX6825" s="41"/>
    </row>
    <row r="6826" spans="1:50">
      <c r="A6826" s="20"/>
      <c r="B6826" s="20"/>
      <c r="C6826" s="20"/>
      <c r="D6826" s="20"/>
      <c r="E6826" s="20"/>
      <c r="F6826" s="20"/>
      <c r="G6826" s="20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0"/>
      <c r="AP6826" s="20"/>
      <c r="AQ6826" s="39"/>
      <c r="AR6826" s="40"/>
      <c r="AS6826" s="41"/>
      <c r="AT6826" s="41"/>
      <c r="AU6826" s="41"/>
      <c r="AV6826" s="41"/>
      <c r="AW6826" s="41"/>
      <c r="AX6826" s="41"/>
    </row>
    <row r="6827" spans="1:50">
      <c r="A6827" s="20"/>
      <c r="B6827" s="20"/>
      <c r="C6827" s="20"/>
      <c r="D6827" s="20"/>
      <c r="E6827" s="20"/>
      <c r="F6827" s="20"/>
      <c r="G6827" s="20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  <c r="AK6827" s="20"/>
      <c r="AL6827" s="20"/>
      <c r="AM6827" s="20"/>
      <c r="AN6827" s="20"/>
      <c r="AO6827" s="20"/>
      <c r="AP6827" s="20"/>
      <c r="AQ6827" s="39"/>
      <c r="AR6827" s="40"/>
      <c r="AS6827" s="41"/>
      <c r="AT6827" s="41"/>
      <c r="AU6827" s="41"/>
      <c r="AV6827" s="41"/>
      <c r="AW6827" s="41"/>
      <c r="AX6827" s="41"/>
    </row>
    <row r="6828" spans="1:50">
      <c r="A6828" s="20"/>
      <c r="B6828" s="20"/>
      <c r="C6828" s="20"/>
      <c r="D6828" s="20"/>
      <c r="E6828" s="20"/>
      <c r="F6828" s="20"/>
      <c r="G6828" s="20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0"/>
      <c r="AP6828" s="20"/>
      <c r="AQ6828" s="39"/>
      <c r="AR6828" s="40"/>
      <c r="AS6828" s="41"/>
      <c r="AT6828" s="41"/>
      <c r="AU6828" s="41"/>
      <c r="AV6828" s="41"/>
      <c r="AW6828" s="41"/>
      <c r="AX6828" s="41"/>
    </row>
    <row r="6829" spans="1:50">
      <c r="A6829" s="20"/>
      <c r="B6829" s="20"/>
      <c r="C6829" s="20"/>
      <c r="D6829" s="20"/>
      <c r="E6829" s="20"/>
      <c r="F6829" s="20"/>
      <c r="G6829" s="20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  <c r="AK6829" s="20"/>
      <c r="AL6829" s="20"/>
      <c r="AM6829" s="20"/>
      <c r="AN6829" s="20"/>
      <c r="AO6829" s="20"/>
      <c r="AP6829" s="20"/>
      <c r="AQ6829" s="39"/>
      <c r="AR6829" s="40"/>
      <c r="AS6829" s="41"/>
      <c r="AT6829" s="41"/>
      <c r="AU6829" s="41"/>
      <c r="AV6829" s="41"/>
      <c r="AW6829" s="41"/>
      <c r="AX6829" s="41"/>
    </row>
    <row r="6830" spans="1:50">
      <c r="A6830" s="20"/>
      <c r="B6830" s="20"/>
      <c r="C6830" s="20"/>
      <c r="D6830" s="20"/>
      <c r="E6830" s="20"/>
      <c r="F6830" s="20"/>
      <c r="G6830" s="20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  <c r="AK6830" s="20"/>
      <c r="AL6830" s="20"/>
      <c r="AM6830" s="20"/>
      <c r="AN6830" s="20"/>
      <c r="AO6830" s="20"/>
      <c r="AP6830" s="20"/>
      <c r="AQ6830" s="39"/>
      <c r="AR6830" s="40"/>
      <c r="AS6830" s="41"/>
      <c r="AT6830" s="41"/>
      <c r="AU6830" s="41"/>
      <c r="AV6830" s="41"/>
      <c r="AW6830" s="41"/>
      <c r="AX6830" s="41"/>
    </row>
    <row r="6831" spans="1:50">
      <c r="A6831" s="20"/>
      <c r="B6831" s="20"/>
      <c r="C6831" s="20"/>
      <c r="D6831" s="20"/>
      <c r="E6831" s="20"/>
      <c r="F6831" s="20"/>
      <c r="G6831" s="20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0"/>
      <c r="AP6831" s="20"/>
      <c r="AQ6831" s="39"/>
      <c r="AR6831" s="40"/>
      <c r="AS6831" s="41"/>
      <c r="AT6831" s="41"/>
      <c r="AU6831" s="41"/>
      <c r="AV6831" s="41"/>
      <c r="AW6831" s="41"/>
      <c r="AX6831" s="41"/>
    </row>
    <row r="6832" spans="1:50">
      <c r="A6832" s="20"/>
      <c r="B6832" s="20"/>
      <c r="C6832" s="20"/>
      <c r="D6832" s="20"/>
      <c r="E6832" s="20"/>
      <c r="F6832" s="20"/>
      <c r="G6832" s="20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  <c r="AK6832" s="20"/>
      <c r="AL6832" s="20"/>
      <c r="AM6832" s="20"/>
      <c r="AN6832" s="20"/>
      <c r="AO6832" s="20"/>
      <c r="AP6832" s="20"/>
      <c r="AQ6832" s="39"/>
      <c r="AR6832" s="40"/>
      <c r="AS6832" s="41"/>
      <c r="AT6832" s="41"/>
      <c r="AU6832" s="41"/>
      <c r="AV6832" s="41"/>
      <c r="AW6832" s="41"/>
      <c r="AX6832" s="41"/>
    </row>
    <row r="6833" spans="1:50">
      <c r="A6833" s="20"/>
      <c r="B6833" s="20"/>
      <c r="C6833" s="20"/>
      <c r="D6833" s="20"/>
      <c r="E6833" s="20"/>
      <c r="F6833" s="20"/>
      <c r="G6833" s="20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  <c r="AK6833" s="20"/>
      <c r="AL6833" s="20"/>
      <c r="AM6833" s="20"/>
      <c r="AN6833" s="20"/>
      <c r="AO6833" s="20"/>
      <c r="AP6833" s="20"/>
      <c r="AQ6833" s="39"/>
      <c r="AR6833" s="40"/>
      <c r="AS6833" s="41"/>
      <c r="AT6833" s="41"/>
      <c r="AU6833" s="41"/>
      <c r="AV6833" s="41"/>
      <c r="AW6833" s="41"/>
      <c r="AX6833" s="41"/>
    </row>
    <row r="6834" spans="1:50">
      <c r="A6834" s="20"/>
      <c r="B6834" s="20"/>
      <c r="C6834" s="20"/>
      <c r="D6834" s="20"/>
      <c r="E6834" s="20"/>
      <c r="F6834" s="20"/>
      <c r="G6834" s="20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0"/>
      <c r="AP6834" s="20"/>
      <c r="AQ6834" s="39"/>
      <c r="AR6834" s="40"/>
      <c r="AS6834" s="41"/>
      <c r="AT6834" s="41"/>
      <c r="AU6834" s="41"/>
      <c r="AV6834" s="41"/>
      <c r="AW6834" s="41"/>
      <c r="AX6834" s="41"/>
    </row>
    <row r="6835" spans="1:50">
      <c r="A6835" s="20"/>
      <c r="B6835" s="20"/>
      <c r="C6835" s="20"/>
      <c r="D6835" s="20"/>
      <c r="E6835" s="20"/>
      <c r="F6835" s="20"/>
      <c r="G6835" s="20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  <c r="AK6835" s="20"/>
      <c r="AL6835" s="20"/>
      <c r="AM6835" s="20"/>
      <c r="AN6835" s="20"/>
      <c r="AO6835" s="20"/>
      <c r="AP6835" s="20"/>
      <c r="AQ6835" s="39"/>
      <c r="AR6835" s="40"/>
      <c r="AS6835" s="41"/>
      <c r="AT6835" s="41"/>
      <c r="AU6835" s="41"/>
      <c r="AV6835" s="41"/>
      <c r="AW6835" s="41"/>
      <c r="AX6835" s="41"/>
    </row>
    <row r="6836" spans="1:50">
      <c r="A6836" s="20"/>
      <c r="B6836" s="20"/>
      <c r="C6836" s="20"/>
      <c r="D6836" s="20"/>
      <c r="E6836" s="20"/>
      <c r="F6836" s="20"/>
      <c r="G6836" s="20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  <c r="AK6836" s="20"/>
      <c r="AL6836" s="20"/>
      <c r="AM6836" s="20"/>
      <c r="AN6836" s="20"/>
      <c r="AO6836" s="20"/>
      <c r="AP6836" s="20"/>
      <c r="AQ6836" s="39"/>
      <c r="AR6836" s="40"/>
      <c r="AS6836" s="41"/>
      <c r="AT6836" s="41"/>
      <c r="AU6836" s="41"/>
      <c r="AV6836" s="41"/>
      <c r="AW6836" s="41"/>
      <c r="AX6836" s="41"/>
    </row>
    <row r="6837" spans="1:50">
      <c r="A6837" s="20"/>
      <c r="B6837" s="20"/>
      <c r="C6837" s="20"/>
      <c r="D6837" s="20"/>
      <c r="E6837" s="20"/>
      <c r="F6837" s="20"/>
      <c r="G6837" s="20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  <c r="AK6837" s="20"/>
      <c r="AL6837" s="20"/>
      <c r="AM6837" s="20"/>
      <c r="AN6837" s="20"/>
      <c r="AO6837" s="20"/>
      <c r="AP6837" s="20"/>
      <c r="AQ6837" s="39"/>
      <c r="AR6837" s="40"/>
      <c r="AS6837" s="41"/>
      <c r="AT6837" s="41"/>
      <c r="AU6837" s="41"/>
      <c r="AV6837" s="41"/>
      <c r="AW6837" s="41"/>
      <c r="AX6837" s="41"/>
    </row>
    <row r="6838" spans="1:50">
      <c r="A6838" s="20"/>
      <c r="B6838" s="20"/>
      <c r="C6838" s="20"/>
      <c r="D6838" s="20"/>
      <c r="E6838" s="20"/>
      <c r="F6838" s="20"/>
      <c r="G6838" s="20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  <c r="AK6838" s="20"/>
      <c r="AL6838" s="20"/>
      <c r="AM6838" s="20"/>
      <c r="AN6838" s="20"/>
      <c r="AO6838" s="20"/>
      <c r="AP6838" s="20"/>
      <c r="AQ6838" s="39"/>
      <c r="AR6838" s="40"/>
      <c r="AS6838" s="41"/>
      <c r="AT6838" s="41"/>
      <c r="AU6838" s="41"/>
      <c r="AV6838" s="41"/>
      <c r="AW6838" s="41"/>
      <c r="AX6838" s="41"/>
    </row>
    <row r="6839" spans="1:50">
      <c r="A6839" s="20"/>
      <c r="B6839" s="20"/>
      <c r="C6839" s="20"/>
      <c r="D6839" s="20"/>
      <c r="E6839" s="20"/>
      <c r="F6839" s="20"/>
      <c r="G6839" s="20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  <c r="AK6839" s="20"/>
      <c r="AL6839" s="20"/>
      <c r="AM6839" s="20"/>
      <c r="AN6839" s="20"/>
      <c r="AO6839" s="20"/>
      <c r="AP6839" s="20"/>
      <c r="AQ6839" s="39"/>
      <c r="AR6839" s="40"/>
      <c r="AS6839" s="41"/>
      <c r="AT6839" s="41"/>
      <c r="AU6839" s="41"/>
      <c r="AV6839" s="41"/>
      <c r="AW6839" s="41"/>
      <c r="AX6839" s="41"/>
    </row>
    <row r="6840" spans="1:50">
      <c r="A6840" s="20"/>
      <c r="B6840" s="20"/>
      <c r="C6840" s="20"/>
      <c r="D6840" s="20"/>
      <c r="E6840" s="20"/>
      <c r="F6840" s="20"/>
      <c r="G6840" s="20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0"/>
      <c r="AP6840" s="20"/>
      <c r="AQ6840" s="39"/>
      <c r="AR6840" s="40"/>
      <c r="AS6840" s="41"/>
      <c r="AT6840" s="41"/>
      <c r="AU6840" s="41"/>
      <c r="AV6840" s="41"/>
      <c r="AW6840" s="41"/>
      <c r="AX6840" s="41"/>
    </row>
    <row r="6841" spans="1:50">
      <c r="A6841" s="20"/>
      <c r="B6841" s="20"/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  <c r="AK6841" s="20"/>
      <c r="AL6841" s="20"/>
      <c r="AM6841" s="20"/>
      <c r="AN6841" s="20"/>
      <c r="AO6841" s="20"/>
      <c r="AP6841" s="20"/>
      <c r="AQ6841" s="39"/>
      <c r="AR6841" s="40"/>
      <c r="AS6841" s="41"/>
      <c r="AT6841" s="41"/>
      <c r="AU6841" s="41"/>
      <c r="AV6841" s="41"/>
      <c r="AW6841" s="41"/>
      <c r="AX6841" s="41"/>
    </row>
    <row r="6842" spans="1:50">
      <c r="A6842" s="20"/>
      <c r="B6842" s="20"/>
      <c r="C6842" s="20"/>
      <c r="D6842" s="20"/>
      <c r="E6842" s="20"/>
      <c r="F6842" s="20"/>
      <c r="G6842" s="20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  <c r="AK6842" s="20"/>
      <c r="AL6842" s="20"/>
      <c r="AM6842" s="20"/>
      <c r="AN6842" s="20"/>
      <c r="AO6842" s="20"/>
      <c r="AP6842" s="20"/>
      <c r="AQ6842" s="39"/>
      <c r="AR6842" s="40"/>
      <c r="AS6842" s="41"/>
      <c r="AT6842" s="41"/>
      <c r="AU6842" s="41"/>
      <c r="AV6842" s="41"/>
      <c r="AW6842" s="41"/>
      <c r="AX6842" s="41"/>
    </row>
    <row r="6843" spans="1:50">
      <c r="A6843" s="20"/>
      <c r="B6843" s="20"/>
      <c r="C6843" s="20"/>
      <c r="D6843" s="20"/>
      <c r="E6843" s="20"/>
      <c r="F6843" s="20"/>
      <c r="G6843" s="20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0"/>
      <c r="AP6843" s="20"/>
      <c r="AQ6843" s="39"/>
      <c r="AR6843" s="40"/>
      <c r="AS6843" s="41"/>
      <c r="AT6843" s="41"/>
      <c r="AU6843" s="41"/>
      <c r="AV6843" s="41"/>
      <c r="AW6843" s="41"/>
      <c r="AX6843" s="41"/>
    </row>
    <row r="6844" spans="1:50">
      <c r="A6844" s="20"/>
      <c r="B6844" s="20"/>
      <c r="C6844" s="20"/>
      <c r="D6844" s="20"/>
      <c r="E6844" s="20"/>
      <c r="F6844" s="20"/>
      <c r="G6844" s="20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  <c r="AK6844" s="20"/>
      <c r="AL6844" s="20"/>
      <c r="AM6844" s="20"/>
      <c r="AN6844" s="20"/>
      <c r="AO6844" s="20"/>
      <c r="AP6844" s="20"/>
      <c r="AQ6844" s="39"/>
      <c r="AR6844" s="40"/>
      <c r="AS6844" s="41"/>
      <c r="AT6844" s="41"/>
      <c r="AU6844" s="41"/>
      <c r="AV6844" s="41"/>
      <c r="AW6844" s="41"/>
      <c r="AX6844" s="41"/>
    </row>
    <row r="6845" spans="1:50">
      <c r="A6845" s="20"/>
      <c r="B6845" s="20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  <c r="AK6845" s="20"/>
      <c r="AL6845" s="20"/>
      <c r="AM6845" s="20"/>
      <c r="AN6845" s="20"/>
      <c r="AO6845" s="20"/>
      <c r="AP6845" s="20"/>
      <c r="AQ6845" s="39"/>
      <c r="AR6845" s="40"/>
      <c r="AS6845" s="41"/>
      <c r="AT6845" s="41"/>
      <c r="AU6845" s="41"/>
      <c r="AV6845" s="41"/>
      <c r="AW6845" s="41"/>
      <c r="AX6845" s="41"/>
    </row>
    <row r="6846" spans="1:50">
      <c r="A6846" s="20"/>
      <c r="B6846" s="20"/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0"/>
      <c r="AP6846" s="20"/>
      <c r="AQ6846" s="39"/>
      <c r="AR6846" s="40"/>
      <c r="AS6846" s="41"/>
      <c r="AT6846" s="41"/>
      <c r="AU6846" s="41"/>
      <c r="AV6846" s="41"/>
      <c r="AW6846" s="41"/>
      <c r="AX6846" s="41"/>
    </row>
    <row r="6847" spans="1:50">
      <c r="A6847" s="20"/>
      <c r="B6847" s="20"/>
      <c r="C6847" s="20"/>
      <c r="D6847" s="20"/>
      <c r="E6847" s="20"/>
      <c r="F6847" s="20"/>
      <c r="G6847" s="20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  <c r="AK6847" s="20"/>
      <c r="AL6847" s="20"/>
      <c r="AM6847" s="20"/>
      <c r="AN6847" s="20"/>
      <c r="AO6847" s="20"/>
      <c r="AP6847" s="20"/>
      <c r="AQ6847" s="39"/>
      <c r="AR6847" s="40"/>
      <c r="AS6847" s="41"/>
      <c r="AT6847" s="41"/>
      <c r="AU6847" s="41"/>
      <c r="AV6847" s="41"/>
      <c r="AW6847" s="41"/>
      <c r="AX6847" s="41"/>
    </row>
    <row r="6848" spans="1:50">
      <c r="A6848" s="20"/>
      <c r="B6848" s="20"/>
      <c r="C6848" s="20"/>
      <c r="D6848" s="20"/>
      <c r="E6848" s="20"/>
      <c r="F6848" s="20"/>
      <c r="G6848" s="20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  <c r="AK6848" s="20"/>
      <c r="AL6848" s="20"/>
      <c r="AM6848" s="20"/>
      <c r="AN6848" s="20"/>
      <c r="AO6848" s="20"/>
      <c r="AP6848" s="20"/>
      <c r="AQ6848" s="39"/>
      <c r="AR6848" s="40"/>
      <c r="AS6848" s="41"/>
      <c r="AT6848" s="41"/>
      <c r="AU6848" s="41"/>
      <c r="AV6848" s="41"/>
      <c r="AW6848" s="41"/>
      <c r="AX6848" s="41"/>
    </row>
    <row r="6849" spans="1:50">
      <c r="A6849" s="20"/>
      <c r="B6849" s="20"/>
      <c r="C6849" s="20"/>
      <c r="D6849" s="20"/>
      <c r="E6849" s="20"/>
      <c r="F6849" s="20"/>
      <c r="G6849" s="20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  <c r="AK6849" s="20"/>
      <c r="AL6849" s="20"/>
      <c r="AM6849" s="20"/>
      <c r="AN6849" s="20"/>
      <c r="AO6849" s="20"/>
      <c r="AP6849" s="20"/>
      <c r="AQ6849" s="39"/>
      <c r="AR6849" s="40"/>
      <c r="AS6849" s="41"/>
      <c r="AT6849" s="41"/>
      <c r="AU6849" s="41"/>
      <c r="AV6849" s="41"/>
      <c r="AW6849" s="41"/>
      <c r="AX6849" s="41"/>
    </row>
    <row r="6850" spans="1:50">
      <c r="A6850" s="20"/>
      <c r="B6850" s="20"/>
      <c r="C6850" s="20"/>
      <c r="D6850" s="20"/>
      <c r="E6850" s="20"/>
      <c r="F6850" s="20"/>
      <c r="G6850" s="20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  <c r="AK6850" s="20"/>
      <c r="AL6850" s="20"/>
      <c r="AM6850" s="20"/>
      <c r="AN6850" s="20"/>
      <c r="AO6850" s="20"/>
      <c r="AP6850" s="20"/>
      <c r="AQ6850" s="39"/>
      <c r="AR6850" s="40"/>
      <c r="AS6850" s="41"/>
      <c r="AT6850" s="41"/>
      <c r="AU6850" s="41"/>
      <c r="AV6850" s="41"/>
      <c r="AW6850" s="41"/>
      <c r="AX6850" s="41"/>
    </row>
    <row r="6851" spans="1:50">
      <c r="A6851" s="20"/>
      <c r="B6851" s="20"/>
      <c r="C6851" s="20"/>
      <c r="D6851" s="20"/>
      <c r="E6851" s="20"/>
      <c r="F6851" s="20"/>
      <c r="G6851" s="20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  <c r="AK6851" s="20"/>
      <c r="AL6851" s="20"/>
      <c r="AM6851" s="20"/>
      <c r="AN6851" s="20"/>
      <c r="AO6851" s="20"/>
      <c r="AP6851" s="20"/>
      <c r="AQ6851" s="39"/>
      <c r="AR6851" s="40"/>
      <c r="AS6851" s="41"/>
      <c r="AT6851" s="41"/>
      <c r="AU6851" s="41"/>
      <c r="AV6851" s="41"/>
      <c r="AW6851" s="41"/>
      <c r="AX6851" s="41"/>
    </row>
    <row r="6852" spans="1:50">
      <c r="A6852" s="20"/>
      <c r="B6852" s="20"/>
      <c r="C6852" s="20"/>
      <c r="D6852" s="20"/>
      <c r="E6852" s="20"/>
      <c r="F6852" s="20"/>
      <c r="G6852" s="20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  <c r="AK6852" s="20"/>
      <c r="AL6852" s="20"/>
      <c r="AM6852" s="20"/>
      <c r="AN6852" s="20"/>
      <c r="AO6852" s="20"/>
      <c r="AP6852" s="20"/>
      <c r="AQ6852" s="39"/>
      <c r="AR6852" s="40"/>
      <c r="AS6852" s="41"/>
      <c r="AT6852" s="41"/>
      <c r="AU6852" s="41"/>
      <c r="AV6852" s="41"/>
      <c r="AW6852" s="41"/>
      <c r="AX6852" s="41"/>
    </row>
    <row r="6853" spans="1:50">
      <c r="A6853" s="20"/>
      <c r="B6853" s="20"/>
      <c r="C6853" s="20"/>
      <c r="D6853" s="20"/>
      <c r="E6853" s="20"/>
      <c r="F6853" s="20"/>
      <c r="G6853" s="20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  <c r="AK6853" s="20"/>
      <c r="AL6853" s="20"/>
      <c r="AM6853" s="20"/>
      <c r="AN6853" s="20"/>
      <c r="AO6853" s="20"/>
      <c r="AP6853" s="20"/>
      <c r="AQ6853" s="39"/>
      <c r="AR6853" s="40"/>
      <c r="AS6853" s="41"/>
      <c r="AT6853" s="41"/>
      <c r="AU6853" s="41"/>
      <c r="AV6853" s="41"/>
      <c r="AW6853" s="41"/>
      <c r="AX6853" s="41"/>
    </row>
    <row r="6854" spans="1:50">
      <c r="A6854" s="20"/>
      <c r="B6854" s="20"/>
      <c r="C6854" s="20"/>
      <c r="D6854" s="20"/>
      <c r="E6854" s="20"/>
      <c r="F6854" s="20"/>
      <c r="G6854" s="20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  <c r="AK6854" s="20"/>
      <c r="AL6854" s="20"/>
      <c r="AM6854" s="20"/>
      <c r="AN6854" s="20"/>
      <c r="AO6854" s="20"/>
      <c r="AP6854" s="20"/>
      <c r="AQ6854" s="39"/>
      <c r="AR6854" s="40"/>
      <c r="AS6854" s="41"/>
      <c r="AT6854" s="41"/>
      <c r="AU6854" s="41"/>
      <c r="AV6854" s="41"/>
      <c r="AW6854" s="41"/>
      <c r="AX6854" s="41"/>
    </row>
    <row r="6855" spans="1:50">
      <c r="A6855" s="20"/>
      <c r="B6855" s="20"/>
      <c r="C6855" s="20"/>
      <c r="D6855" s="20"/>
      <c r="E6855" s="20"/>
      <c r="F6855" s="20"/>
      <c r="G6855" s="20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  <c r="AK6855" s="20"/>
      <c r="AL6855" s="20"/>
      <c r="AM6855" s="20"/>
      <c r="AN6855" s="20"/>
      <c r="AO6855" s="20"/>
      <c r="AP6855" s="20"/>
      <c r="AQ6855" s="39"/>
      <c r="AR6855" s="40"/>
      <c r="AS6855" s="41"/>
      <c r="AT6855" s="41"/>
      <c r="AU6855" s="41"/>
      <c r="AV6855" s="41"/>
      <c r="AW6855" s="41"/>
      <c r="AX6855" s="41"/>
    </row>
    <row r="6856" spans="1:50">
      <c r="A6856" s="20"/>
      <c r="B6856" s="20"/>
      <c r="C6856" s="20"/>
      <c r="D6856" s="20"/>
      <c r="E6856" s="20"/>
      <c r="F6856" s="20"/>
      <c r="G6856" s="20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  <c r="AK6856" s="20"/>
      <c r="AL6856" s="20"/>
      <c r="AM6856" s="20"/>
      <c r="AN6856" s="20"/>
      <c r="AO6856" s="20"/>
      <c r="AP6856" s="20"/>
      <c r="AQ6856" s="39"/>
      <c r="AR6856" s="40"/>
      <c r="AS6856" s="41"/>
      <c r="AT6856" s="41"/>
      <c r="AU6856" s="41"/>
      <c r="AV6856" s="41"/>
      <c r="AW6856" s="41"/>
      <c r="AX6856" s="41"/>
    </row>
    <row r="6857" spans="1:50">
      <c r="A6857" s="20"/>
      <c r="B6857" s="20"/>
      <c r="C6857" s="20"/>
      <c r="D6857" s="20"/>
      <c r="E6857" s="20"/>
      <c r="F6857" s="20"/>
      <c r="G6857" s="20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  <c r="AK6857" s="20"/>
      <c r="AL6857" s="20"/>
      <c r="AM6857" s="20"/>
      <c r="AN6857" s="20"/>
      <c r="AO6857" s="20"/>
      <c r="AP6857" s="20"/>
      <c r="AQ6857" s="39"/>
      <c r="AR6857" s="40"/>
      <c r="AS6857" s="41"/>
      <c r="AT6857" s="41"/>
      <c r="AU6857" s="41"/>
      <c r="AV6857" s="41"/>
      <c r="AW6857" s="41"/>
      <c r="AX6857" s="41"/>
    </row>
    <row r="6858" spans="1:50">
      <c r="A6858" s="20"/>
      <c r="B6858" s="20"/>
      <c r="C6858" s="20"/>
      <c r="D6858" s="20"/>
      <c r="E6858" s="20"/>
      <c r="F6858" s="20"/>
      <c r="G6858" s="20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  <c r="AK6858" s="20"/>
      <c r="AL6858" s="20"/>
      <c r="AM6858" s="20"/>
      <c r="AN6858" s="20"/>
      <c r="AO6858" s="20"/>
      <c r="AP6858" s="20"/>
      <c r="AQ6858" s="39"/>
      <c r="AR6858" s="40"/>
      <c r="AS6858" s="41"/>
      <c r="AT6858" s="41"/>
      <c r="AU6858" s="41"/>
      <c r="AV6858" s="41"/>
      <c r="AW6858" s="41"/>
      <c r="AX6858" s="41"/>
    </row>
    <row r="6859" spans="1:50">
      <c r="A6859" s="20"/>
      <c r="B6859" s="20"/>
      <c r="C6859" s="20"/>
      <c r="D6859" s="20"/>
      <c r="E6859" s="20"/>
      <c r="F6859" s="20"/>
      <c r="G6859" s="20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  <c r="AK6859" s="20"/>
      <c r="AL6859" s="20"/>
      <c r="AM6859" s="20"/>
      <c r="AN6859" s="20"/>
      <c r="AO6859" s="20"/>
      <c r="AP6859" s="20"/>
      <c r="AQ6859" s="39"/>
      <c r="AR6859" s="40"/>
      <c r="AS6859" s="41"/>
      <c r="AT6859" s="41"/>
      <c r="AU6859" s="41"/>
      <c r="AV6859" s="41"/>
      <c r="AW6859" s="41"/>
      <c r="AX6859" s="41"/>
    </row>
    <row r="6860" spans="1:50">
      <c r="A6860" s="20"/>
      <c r="B6860" s="20"/>
      <c r="C6860" s="20"/>
      <c r="D6860" s="20"/>
      <c r="E6860" s="20"/>
      <c r="F6860" s="20"/>
      <c r="G6860" s="20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  <c r="AK6860" s="20"/>
      <c r="AL6860" s="20"/>
      <c r="AM6860" s="20"/>
      <c r="AN6860" s="20"/>
      <c r="AO6860" s="20"/>
      <c r="AP6860" s="20"/>
      <c r="AQ6860" s="39"/>
      <c r="AR6860" s="40"/>
      <c r="AS6860" s="41"/>
      <c r="AT6860" s="41"/>
      <c r="AU6860" s="41"/>
      <c r="AV6860" s="41"/>
      <c r="AW6860" s="41"/>
      <c r="AX6860" s="41"/>
    </row>
    <row r="6861" spans="1:50">
      <c r="A6861" s="20"/>
      <c r="B6861" s="20"/>
      <c r="C6861" s="20"/>
      <c r="D6861" s="20"/>
      <c r="E6861" s="20"/>
      <c r="F6861" s="20"/>
      <c r="G6861" s="20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0"/>
      <c r="AP6861" s="20"/>
      <c r="AQ6861" s="39"/>
      <c r="AR6861" s="40"/>
      <c r="AS6861" s="41"/>
      <c r="AT6861" s="41"/>
      <c r="AU6861" s="41"/>
      <c r="AV6861" s="41"/>
      <c r="AW6861" s="41"/>
      <c r="AX6861" s="41"/>
    </row>
    <row r="6862" spans="1:50">
      <c r="A6862" s="20"/>
      <c r="B6862" s="20"/>
      <c r="C6862" s="20"/>
      <c r="D6862" s="20"/>
      <c r="E6862" s="20"/>
      <c r="F6862" s="20"/>
      <c r="G6862" s="20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  <c r="AK6862" s="20"/>
      <c r="AL6862" s="20"/>
      <c r="AM6862" s="20"/>
      <c r="AN6862" s="20"/>
      <c r="AO6862" s="20"/>
      <c r="AP6862" s="20"/>
      <c r="AQ6862" s="39"/>
      <c r="AR6862" s="40"/>
      <c r="AS6862" s="41"/>
      <c r="AT6862" s="41"/>
      <c r="AU6862" s="41"/>
      <c r="AV6862" s="41"/>
      <c r="AW6862" s="41"/>
      <c r="AX6862" s="41"/>
    </row>
    <row r="6863" spans="1:50">
      <c r="A6863" s="20"/>
      <c r="B6863" s="20"/>
      <c r="C6863" s="20"/>
      <c r="D6863" s="20"/>
      <c r="E6863" s="20"/>
      <c r="F6863" s="20"/>
      <c r="G6863" s="20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  <c r="AK6863" s="20"/>
      <c r="AL6863" s="20"/>
      <c r="AM6863" s="20"/>
      <c r="AN6863" s="20"/>
      <c r="AO6863" s="20"/>
      <c r="AP6863" s="20"/>
      <c r="AQ6863" s="39"/>
      <c r="AR6863" s="40"/>
      <c r="AS6863" s="41"/>
      <c r="AT6863" s="41"/>
      <c r="AU6863" s="41"/>
      <c r="AV6863" s="41"/>
      <c r="AW6863" s="41"/>
      <c r="AX6863" s="41"/>
    </row>
    <row r="6864" spans="1:50">
      <c r="A6864" s="20"/>
      <c r="B6864" s="20"/>
      <c r="C6864" s="20"/>
      <c r="D6864" s="20"/>
      <c r="E6864" s="20"/>
      <c r="F6864" s="20"/>
      <c r="G6864" s="20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  <c r="AK6864" s="20"/>
      <c r="AL6864" s="20"/>
      <c r="AM6864" s="20"/>
      <c r="AN6864" s="20"/>
      <c r="AO6864" s="20"/>
      <c r="AP6864" s="20"/>
      <c r="AQ6864" s="39"/>
      <c r="AR6864" s="40"/>
      <c r="AS6864" s="41"/>
      <c r="AT6864" s="41"/>
      <c r="AU6864" s="41"/>
      <c r="AV6864" s="41"/>
      <c r="AW6864" s="41"/>
      <c r="AX6864" s="41"/>
    </row>
    <row r="6865" spans="1:50">
      <c r="A6865" s="20"/>
      <c r="B6865" s="20"/>
      <c r="C6865" s="20"/>
      <c r="D6865" s="20"/>
      <c r="E6865" s="20"/>
      <c r="F6865" s="20"/>
      <c r="G6865" s="20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  <c r="AK6865" s="20"/>
      <c r="AL6865" s="20"/>
      <c r="AM6865" s="20"/>
      <c r="AN6865" s="20"/>
      <c r="AO6865" s="20"/>
      <c r="AP6865" s="20"/>
      <c r="AQ6865" s="39"/>
      <c r="AR6865" s="40"/>
      <c r="AS6865" s="41"/>
      <c r="AT6865" s="41"/>
      <c r="AU6865" s="41"/>
      <c r="AV6865" s="41"/>
      <c r="AW6865" s="41"/>
      <c r="AX6865" s="41"/>
    </row>
    <row r="6866" spans="1:50">
      <c r="A6866" s="20"/>
      <c r="B6866" s="20"/>
      <c r="C6866" s="20"/>
      <c r="D6866" s="20"/>
      <c r="E6866" s="20"/>
      <c r="F6866" s="20"/>
      <c r="G6866" s="20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  <c r="AK6866" s="20"/>
      <c r="AL6866" s="20"/>
      <c r="AM6866" s="20"/>
      <c r="AN6866" s="20"/>
      <c r="AO6866" s="20"/>
      <c r="AP6866" s="20"/>
      <c r="AQ6866" s="39"/>
      <c r="AR6866" s="40"/>
      <c r="AS6866" s="41"/>
      <c r="AT6866" s="41"/>
      <c r="AU6866" s="41"/>
      <c r="AV6866" s="41"/>
      <c r="AW6866" s="41"/>
      <c r="AX6866" s="41"/>
    </row>
    <row r="6867" spans="1:50">
      <c r="A6867" s="20"/>
      <c r="B6867" s="20"/>
      <c r="C6867" s="20"/>
      <c r="D6867" s="20"/>
      <c r="E6867" s="20"/>
      <c r="F6867" s="20"/>
      <c r="G6867" s="20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  <c r="AK6867" s="20"/>
      <c r="AL6867" s="20"/>
      <c r="AM6867" s="20"/>
      <c r="AN6867" s="20"/>
      <c r="AO6867" s="20"/>
      <c r="AP6867" s="20"/>
      <c r="AQ6867" s="39"/>
      <c r="AR6867" s="40"/>
      <c r="AS6867" s="41"/>
      <c r="AT6867" s="41"/>
      <c r="AU6867" s="41"/>
      <c r="AV6867" s="41"/>
      <c r="AW6867" s="41"/>
      <c r="AX6867" s="41"/>
    </row>
    <row r="6868" spans="1:50">
      <c r="A6868" s="20"/>
      <c r="B6868" s="20"/>
      <c r="C6868" s="20"/>
      <c r="D6868" s="20"/>
      <c r="E6868" s="20"/>
      <c r="F6868" s="20"/>
      <c r="G6868" s="20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0"/>
      <c r="AP6868" s="20"/>
      <c r="AQ6868" s="39"/>
      <c r="AR6868" s="40"/>
      <c r="AS6868" s="41"/>
      <c r="AT6868" s="41"/>
      <c r="AU6868" s="41"/>
      <c r="AV6868" s="41"/>
      <c r="AW6868" s="41"/>
      <c r="AX6868" s="41"/>
    </row>
    <row r="6869" spans="1:50">
      <c r="A6869" s="20"/>
      <c r="B6869" s="20"/>
      <c r="C6869" s="20"/>
      <c r="D6869" s="20"/>
      <c r="E6869" s="20"/>
      <c r="F6869" s="20"/>
      <c r="G6869" s="20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  <c r="AK6869" s="20"/>
      <c r="AL6869" s="20"/>
      <c r="AM6869" s="20"/>
      <c r="AN6869" s="20"/>
      <c r="AO6869" s="20"/>
      <c r="AP6869" s="20"/>
      <c r="AQ6869" s="39"/>
      <c r="AR6869" s="40"/>
      <c r="AS6869" s="41"/>
      <c r="AT6869" s="41"/>
      <c r="AU6869" s="41"/>
      <c r="AV6869" s="41"/>
      <c r="AW6869" s="41"/>
      <c r="AX6869" s="41"/>
    </row>
    <row r="6870" spans="1:50">
      <c r="A6870" s="20"/>
      <c r="B6870" s="20"/>
      <c r="C6870" s="20"/>
      <c r="D6870" s="20"/>
      <c r="E6870" s="20"/>
      <c r="F6870" s="20"/>
      <c r="G6870" s="20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  <c r="AK6870" s="20"/>
      <c r="AL6870" s="20"/>
      <c r="AM6870" s="20"/>
      <c r="AN6870" s="20"/>
      <c r="AO6870" s="20"/>
      <c r="AP6870" s="20"/>
      <c r="AQ6870" s="39"/>
      <c r="AR6870" s="40"/>
      <c r="AS6870" s="41"/>
      <c r="AT6870" s="41"/>
      <c r="AU6870" s="41"/>
      <c r="AV6870" s="41"/>
      <c r="AW6870" s="41"/>
      <c r="AX6870" s="41"/>
    </row>
    <row r="6871" spans="1:50">
      <c r="A6871" s="20"/>
      <c r="B6871" s="20"/>
      <c r="C6871" s="20"/>
      <c r="D6871" s="20"/>
      <c r="E6871" s="20"/>
      <c r="F6871" s="20"/>
      <c r="G6871" s="20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  <c r="AK6871" s="20"/>
      <c r="AL6871" s="20"/>
      <c r="AM6871" s="20"/>
      <c r="AN6871" s="20"/>
      <c r="AO6871" s="20"/>
      <c r="AP6871" s="20"/>
      <c r="AQ6871" s="39"/>
      <c r="AR6871" s="40"/>
      <c r="AS6871" s="41"/>
      <c r="AT6871" s="41"/>
      <c r="AU6871" s="41"/>
      <c r="AV6871" s="41"/>
      <c r="AW6871" s="41"/>
      <c r="AX6871" s="41"/>
    </row>
    <row r="6872" spans="1:50">
      <c r="A6872" s="20"/>
      <c r="B6872" s="20"/>
      <c r="C6872" s="20"/>
      <c r="D6872" s="20"/>
      <c r="E6872" s="20"/>
      <c r="F6872" s="20"/>
      <c r="G6872" s="20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0"/>
      <c r="AP6872" s="20"/>
      <c r="AQ6872" s="39"/>
      <c r="AR6872" s="40"/>
      <c r="AS6872" s="41"/>
      <c r="AT6872" s="41"/>
      <c r="AU6872" s="41"/>
      <c r="AV6872" s="41"/>
      <c r="AW6872" s="41"/>
      <c r="AX6872" s="41"/>
    </row>
    <row r="6873" spans="1:50">
      <c r="A6873" s="20"/>
      <c r="B6873" s="20"/>
      <c r="C6873" s="20"/>
      <c r="D6873" s="20"/>
      <c r="E6873" s="20"/>
      <c r="F6873" s="20"/>
      <c r="G6873" s="20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  <c r="AK6873" s="20"/>
      <c r="AL6873" s="20"/>
      <c r="AM6873" s="20"/>
      <c r="AN6873" s="20"/>
      <c r="AO6873" s="20"/>
      <c r="AP6873" s="20"/>
      <c r="AQ6873" s="39"/>
      <c r="AR6873" s="40"/>
      <c r="AS6873" s="41"/>
      <c r="AT6873" s="41"/>
      <c r="AU6873" s="41"/>
      <c r="AV6873" s="41"/>
      <c r="AW6873" s="41"/>
      <c r="AX6873" s="41"/>
    </row>
    <row r="6874" spans="1:50">
      <c r="A6874" s="20"/>
      <c r="B6874" s="20"/>
      <c r="C6874" s="20"/>
      <c r="D6874" s="20"/>
      <c r="E6874" s="20"/>
      <c r="F6874" s="20"/>
      <c r="G6874" s="20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  <c r="AK6874" s="20"/>
      <c r="AL6874" s="20"/>
      <c r="AM6874" s="20"/>
      <c r="AN6874" s="20"/>
      <c r="AO6874" s="20"/>
      <c r="AP6874" s="20"/>
      <c r="AQ6874" s="39"/>
      <c r="AR6874" s="40"/>
      <c r="AS6874" s="41"/>
      <c r="AT6874" s="41"/>
      <c r="AU6874" s="41"/>
      <c r="AV6874" s="41"/>
      <c r="AW6874" s="41"/>
      <c r="AX6874" s="41"/>
    </row>
    <row r="6875" spans="1:50">
      <c r="A6875" s="20"/>
      <c r="B6875" s="20"/>
      <c r="C6875" s="20"/>
      <c r="D6875" s="20"/>
      <c r="E6875" s="20"/>
      <c r="F6875" s="20"/>
      <c r="G6875" s="20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  <c r="AK6875" s="20"/>
      <c r="AL6875" s="20"/>
      <c r="AM6875" s="20"/>
      <c r="AN6875" s="20"/>
      <c r="AO6875" s="20"/>
      <c r="AP6875" s="20"/>
      <c r="AQ6875" s="39"/>
      <c r="AR6875" s="40"/>
      <c r="AS6875" s="41"/>
      <c r="AT6875" s="41"/>
      <c r="AU6875" s="41"/>
      <c r="AV6875" s="41"/>
      <c r="AW6875" s="41"/>
      <c r="AX6875" s="41"/>
    </row>
    <row r="6876" spans="1:50">
      <c r="A6876" s="20"/>
      <c r="B6876" s="20"/>
      <c r="C6876" s="20"/>
      <c r="D6876" s="20"/>
      <c r="E6876" s="20"/>
      <c r="F6876" s="20"/>
      <c r="G6876" s="20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  <c r="AK6876" s="20"/>
      <c r="AL6876" s="20"/>
      <c r="AM6876" s="20"/>
      <c r="AN6876" s="20"/>
      <c r="AO6876" s="20"/>
      <c r="AP6876" s="20"/>
      <c r="AQ6876" s="39"/>
      <c r="AR6876" s="40"/>
      <c r="AS6876" s="41"/>
      <c r="AT6876" s="41"/>
      <c r="AU6876" s="41"/>
      <c r="AV6876" s="41"/>
      <c r="AW6876" s="41"/>
      <c r="AX6876" s="41"/>
    </row>
    <row r="6877" spans="1:50">
      <c r="A6877" s="20"/>
      <c r="B6877" s="20"/>
      <c r="C6877" s="20"/>
      <c r="D6877" s="20"/>
      <c r="E6877" s="20"/>
      <c r="F6877" s="20"/>
      <c r="G6877" s="20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  <c r="AK6877" s="20"/>
      <c r="AL6877" s="20"/>
      <c r="AM6877" s="20"/>
      <c r="AN6877" s="20"/>
      <c r="AO6877" s="20"/>
      <c r="AP6877" s="20"/>
      <c r="AQ6877" s="39"/>
      <c r="AR6877" s="40"/>
      <c r="AS6877" s="41"/>
      <c r="AT6877" s="41"/>
      <c r="AU6877" s="41"/>
      <c r="AV6877" s="41"/>
      <c r="AW6877" s="41"/>
      <c r="AX6877" s="41"/>
    </row>
    <row r="6878" spans="1:50">
      <c r="A6878" s="20"/>
      <c r="B6878" s="20"/>
      <c r="C6878" s="20"/>
      <c r="D6878" s="20"/>
      <c r="E6878" s="20"/>
      <c r="F6878" s="20"/>
      <c r="G6878" s="20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  <c r="AK6878" s="20"/>
      <c r="AL6878" s="20"/>
      <c r="AM6878" s="20"/>
      <c r="AN6878" s="20"/>
      <c r="AO6878" s="20"/>
      <c r="AP6878" s="20"/>
      <c r="AQ6878" s="39"/>
      <c r="AR6878" s="40"/>
      <c r="AS6878" s="41"/>
      <c r="AT6878" s="41"/>
      <c r="AU6878" s="41"/>
      <c r="AV6878" s="41"/>
      <c r="AW6878" s="41"/>
      <c r="AX6878" s="41"/>
    </row>
    <row r="6879" spans="1:50">
      <c r="A6879" s="20"/>
      <c r="B6879" s="20"/>
      <c r="C6879" s="20"/>
      <c r="D6879" s="20"/>
      <c r="E6879" s="20"/>
      <c r="F6879" s="20"/>
      <c r="G6879" s="20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  <c r="AK6879" s="20"/>
      <c r="AL6879" s="20"/>
      <c r="AM6879" s="20"/>
      <c r="AN6879" s="20"/>
      <c r="AO6879" s="20"/>
      <c r="AP6879" s="20"/>
      <c r="AQ6879" s="39"/>
      <c r="AR6879" s="40"/>
      <c r="AS6879" s="41"/>
      <c r="AT6879" s="41"/>
      <c r="AU6879" s="41"/>
      <c r="AV6879" s="41"/>
      <c r="AW6879" s="41"/>
      <c r="AX6879" s="41"/>
    </row>
    <row r="6880" spans="1:50">
      <c r="A6880" s="20"/>
      <c r="B6880" s="20"/>
      <c r="C6880" s="20"/>
      <c r="D6880" s="20"/>
      <c r="E6880" s="20"/>
      <c r="F6880" s="20"/>
      <c r="G6880" s="20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  <c r="AK6880" s="20"/>
      <c r="AL6880" s="20"/>
      <c r="AM6880" s="20"/>
      <c r="AN6880" s="20"/>
      <c r="AO6880" s="20"/>
      <c r="AP6880" s="20"/>
      <c r="AQ6880" s="39"/>
      <c r="AR6880" s="40"/>
      <c r="AS6880" s="41"/>
      <c r="AT6880" s="41"/>
      <c r="AU6880" s="41"/>
      <c r="AV6880" s="41"/>
      <c r="AW6880" s="41"/>
      <c r="AX6880" s="41"/>
    </row>
    <row r="6881" spans="1:50">
      <c r="A6881" s="20"/>
      <c r="B6881" s="20"/>
      <c r="C6881" s="20"/>
      <c r="D6881" s="20"/>
      <c r="E6881" s="20"/>
      <c r="F6881" s="20"/>
      <c r="G6881" s="20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0"/>
      <c r="AP6881" s="20"/>
      <c r="AQ6881" s="39"/>
      <c r="AR6881" s="40"/>
      <c r="AS6881" s="41"/>
      <c r="AT6881" s="41"/>
      <c r="AU6881" s="41"/>
      <c r="AV6881" s="41"/>
      <c r="AW6881" s="41"/>
      <c r="AX6881" s="41"/>
    </row>
    <row r="6882" spans="1:50">
      <c r="A6882" s="20"/>
      <c r="B6882" s="20"/>
      <c r="C6882" s="20"/>
      <c r="D6882" s="20"/>
      <c r="E6882" s="20"/>
      <c r="F6882" s="20"/>
      <c r="G6882" s="20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  <c r="AK6882" s="20"/>
      <c r="AL6882" s="20"/>
      <c r="AM6882" s="20"/>
      <c r="AN6882" s="20"/>
      <c r="AO6882" s="20"/>
      <c r="AP6882" s="20"/>
      <c r="AQ6882" s="39"/>
      <c r="AR6882" s="40"/>
      <c r="AS6882" s="41"/>
      <c r="AT6882" s="41"/>
      <c r="AU6882" s="41"/>
      <c r="AV6882" s="41"/>
      <c r="AW6882" s="41"/>
      <c r="AX6882" s="41"/>
    </row>
    <row r="6883" spans="1:50">
      <c r="A6883" s="20"/>
      <c r="B6883" s="20"/>
      <c r="C6883" s="20"/>
      <c r="D6883" s="20"/>
      <c r="E6883" s="20"/>
      <c r="F6883" s="20"/>
      <c r="G6883" s="20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  <c r="AK6883" s="20"/>
      <c r="AL6883" s="20"/>
      <c r="AM6883" s="20"/>
      <c r="AN6883" s="20"/>
      <c r="AO6883" s="20"/>
      <c r="AP6883" s="20"/>
      <c r="AQ6883" s="39"/>
      <c r="AR6883" s="40"/>
      <c r="AS6883" s="41"/>
      <c r="AT6883" s="41"/>
      <c r="AU6883" s="41"/>
      <c r="AV6883" s="41"/>
      <c r="AW6883" s="41"/>
      <c r="AX6883" s="41"/>
    </row>
    <row r="6884" spans="1:50">
      <c r="A6884" s="20"/>
      <c r="B6884" s="20"/>
      <c r="C6884" s="20"/>
      <c r="D6884" s="20"/>
      <c r="E6884" s="20"/>
      <c r="F6884" s="20"/>
      <c r="G6884" s="20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0"/>
      <c r="AP6884" s="20"/>
      <c r="AQ6884" s="39"/>
      <c r="AR6884" s="40"/>
      <c r="AS6884" s="41"/>
      <c r="AT6884" s="41"/>
      <c r="AU6884" s="41"/>
      <c r="AV6884" s="41"/>
      <c r="AW6884" s="41"/>
      <c r="AX6884" s="41"/>
    </row>
    <row r="6885" spans="1:50">
      <c r="A6885" s="20"/>
      <c r="B6885" s="20"/>
      <c r="C6885" s="20"/>
      <c r="D6885" s="20"/>
      <c r="E6885" s="20"/>
      <c r="F6885" s="20"/>
      <c r="G6885" s="20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0"/>
      <c r="AP6885" s="20"/>
      <c r="AQ6885" s="39"/>
      <c r="AR6885" s="40"/>
      <c r="AS6885" s="41"/>
      <c r="AT6885" s="41"/>
      <c r="AU6885" s="41"/>
      <c r="AV6885" s="41"/>
      <c r="AW6885" s="41"/>
      <c r="AX6885" s="41"/>
    </row>
    <row r="6886" spans="1:50">
      <c r="A6886" s="20"/>
      <c r="B6886" s="20"/>
      <c r="C6886" s="20"/>
      <c r="D6886" s="20"/>
      <c r="E6886" s="20"/>
      <c r="F6886" s="20"/>
      <c r="G6886" s="20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  <c r="AK6886" s="20"/>
      <c r="AL6886" s="20"/>
      <c r="AM6886" s="20"/>
      <c r="AN6886" s="20"/>
      <c r="AO6886" s="20"/>
      <c r="AP6886" s="20"/>
      <c r="AQ6886" s="39"/>
      <c r="AR6886" s="40"/>
      <c r="AS6886" s="41"/>
      <c r="AT6886" s="41"/>
      <c r="AU6886" s="41"/>
      <c r="AV6886" s="41"/>
      <c r="AW6886" s="41"/>
      <c r="AX6886" s="41"/>
    </row>
    <row r="6887" spans="1:50">
      <c r="A6887" s="20"/>
      <c r="B6887" s="20"/>
      <c r="C6887" s="20"/>
      <c r="D6887" s="20"/>
      <c r="E6887" s="20"/>
      <c r="F6887" s="20"/>
      <c r="G6887" s="20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  <c r="AK6887" s="20"/>
      <c r="AL6887" s="20"/>
      <c r="AM6887" s="20"/>
      <c r="AN6887" s="20"/>
      <c r="AO6887" s="20"/>
      <c r="AP6887" s="20"/>
      <c r="AQ6887" s="39"/>
      <c r="AR6887" s="40"/>
      <c r="AS6887" s="41"/>
      <c r="AT6887" s="41"/>
      <c r="AU6887" s="41"/>
      <c r="AV6887" s="41"/>
      <c r="AW6887" s="41"/>
      <c r="AX6887" s="41"/>
    </row>
    <row r="6888" spans="1:50">
      <c r="A6888" s="20"/>
      <c r="B6888" s="20"/>
      <c r="C6888" s="20"/>
      <c r="D6888" s="20"/>
      <c r="E6888" s="20"/>
      <c r="F6888" s="20"/>
      <c r="G6888" s="20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  <c r="AK6888" s="20"/>
      <c r="AL6888" s="20"/>
      <c r="AM6888" s="20"/>
      <c r="AN6888" s="20"/>
      <c r="AO6888" s="20"/>
      <c r="AP6888" s="20"/>
      <c r="AQ6888" s="39"/>
      <c r="AR6888" s="40"/>
      <c r="AS6888" s="41"/>
      <c r="AT6888" s="41"/>
      <c r="AU6888" s="41"/>
      <c r="AV6888" s="41"/>
      <c r="AW6888" s="41"/>
      <c r="AX6888" s="41"/>
    </row>
    <row r="6889" spans="1:50">
      <c r="A6889" s="20"/>
      <c r="B6889" s="20"/>
      <c r="C6889" s="20"/>
      <c r="D6889" s="20"/>
      <c r="E6889" s="20"/>
      <c r="F6889" s="20"/>
      <c r="G6889" s="20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  <c r="AK6889" s="20"/>
      <c r="AL6889" s="20"/>
      <c r="AM6889" s="20"/>
      <c r="AN6889" s="20"/>
      <c r="AO6889" s="20"/>
      <c r="AP6889" s="20"/>
      <c r="AQ6889" s="39"/>
      <c r="AR6889" s="40"/>
      <c r="AS6889" s="41"/>
      <c r="AT6889" s="41"/>
      <c r="AU6889" s="41"/>
      <c r="AV6889" s="41"/>
      <c r="AW6889" s="41"/>
      <c r="AX6889" s="41"/>
    </row>
    <row r="6890" spans="1:50">
      <c r="A6890" s="20"/>
      <c r="B6890" s="20"/>
      <c r="C6890" s="20"/>
      <c r="D6890" s="20"/>
      <c r="E6890" s="20"/>
      <c r="F6890" s="20"/>
      <c r="G6890" s="20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0"/>
      <c r="AP6890" s="20"/>
      <c r="AQ6890" s="39"/>
      <c r="AR6890" s="40"/>
      <c r="AS6890" s="41"/>
      <c r="AT6890" s="41"/>
      <c r="AU6890" s="41"/>
      <c r="AV6890" s="41"/>
      <c r="AW6890" s="41"/>
      <c r="AX6890" s="41"/>
    </row>
    <row r="6891" spans="1:50">
      <c r="A6891" s="20"/>
      <c r="B6891" s="20"/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0"/>
      <c r="AP6891" s="20"/>
      <c r="AQ6891" s="39"/>
      <c r="AR6891" s="40"/>
      <c r="AS6891" s="41"/>
      <c r="AT6891" s="41"/>
      <c r="AU6891" s="41"/>
      <c r="AV6891" s="41"/>
      <c r="AW6891" s="41"/>
      <c r="AX6891" s="41"/>
    </row>
    <row r="6892" spans="1:50">
      <c r="A6892" s="20"/>
      <c r="B6892" s="20"/>
      <c r="C6892" s="20"/>
      <c r="D6892" s="20"/>
      <c r="E6892" s="20"/>
      <c r="F6892" s="20"/>
      <c r="G6892" s="20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  <c r="AK6892" s="20"/>
      <c r="AL6892" s="20"/>
      <c r="AM6892" s="20"/>
      <c r="AN6892" s="20"/>
      <c r="AO6892" s="20"/>
      <c r="AP6892" s="20"/>
      <c r="AQ6892" s="39"/>
      <c r="AR6892" s="40"/>
      <c r="AS6892" s="41"/>
      <c r="AT6892" s="41"/>
      <c r="AU6892" s="41"/>
      <c r="AV6892" s="41"/>
      <c r="AW6892" s="41"/>
      <c r="AX6892" s="41"/>
    </row>
    <row r="6893" spans="1:50">
      <c r="A6893" s="20"/>
      <c r="B6893" s="20"/>
      <c r="C6893" s="20"/>
      <c r="D6893" s="20"/>
      <c r="E6893" s="20"/>
      <c r="F6893" s="20"/>
      <c r="G6893" s="20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  <c r="AK6893" s="20"/>
      <c r="AL6893" s="20"/>
      <c r="AM6893" s="20"/>
      <c r="AN6893" s="20"/>
      <c r="AO6893" s="20"/>
      <c r="AP6893" s="20"/>
      <c r="AQ6893" s="39"/>
      <c r="AR6893" s="40"/>
      <c r="AS6893" s="41"/>
      <c r="AT6893" s="41"/>
      <c r="AU6893" s="41"/>
      <c r="AV6893" s="41"/>
      <c r="AW6893" s="41"/>
      <c r="AX6893" s="41"/>
    </row>
    <row r="6894" spans="1:50">
      <c r="A6894" s="20"/>
      <c r="B6894" s="20"/>
      <c r="C6894" s="20"/>
      <c r="D6894" s="20"/>
      <c r="E6894" s="20"/>
      <c r="F6894" s="20"/>
      <c r="G6894" s="20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  <c r="AK6894" s="20"/>
      <c r="AL6894" s="20"/>
      <c r="AM6894" s="20"/>
      <c r="AN6894" s="20"/>
      <c r="AO6894" s="20"/>
      <c r="AP6894" s="20"/>
      <c r="AQ6894" s="39"/>
      <c r="AR6894" s="40"/>
      <c r="AS6894" s="41"/>
      <c r="AT6894" s="41"/>
      <c r="AU6894" s="41"/>
      <c r="AV6894" s="41"/>
      <c r="AW6894" s="41"/>
      <c r="AX6894" s="41"/>
    </row>
    <row r="6895" spans="1:50">
      <c r="A6895" s="20"/>
      <c r="B6895" s="20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0"/>
      <c r="AP6895" s="20"/>
      <c r="AQ6895" s="39"/>
      <c r="AR6895" s="40"/>
      <c r="AS6895" s="41"/>
      <c r="AT6895" s="41"/>
      <c r="AU6895" s="41"/>
      <c r="AV6895" s="41"/>
      <c r="AW6895" s="41"/>
      <c r="AX6895" s="41"/>
    </row>
    <row r="6896" spans="1:50">
      <c r="A6896" s="20"/>
      <c r="B6896" s="20"/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  <c r="AK6896" s="20"/>
      <c r="AL6896" s="20"/>
      <c r="AM6896" s="20"/>
      <c r="AN6896" s="20"/>
      <c r="AO6896" s="20"/>
      <c r="AP6896" s="20"/>
      <c r="AQ6896" s="39"/>
      <c r="AR6896" s="40"/>
      <c r="AS6896" s="41"/>
      <c r="AT6896" s="41"/>
      <c r="AU6896" s="41"/>
      <c r="AV6896" s="41"/>
      <c r="AW6896" s="41"/>
      <c r="AX6896" s="41"/>
    </row>
    <row r="6897" spans="1:50">
      <c r="A6897" s="20"/>
      <c r="B6897" s="20"/>
      <c r="C6897" s="20"/>
      <c r="D6897" s="20"/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  <c r="AK6897" s="20"/>
      <c r="AL6897" s="20"/>
      <c r="AM6897" s="20"/>
      <c r="AN6897" s="20"/>
      <c r="AO6897" s="20"/>
      <c r="AP6897" s="20"/>
      <c r="AQ6897" s="39"/>
      <c r="AR6897" s="40"/>
      <c r="AS6897" s="41"/>
      <c r="AT6897" s="41"/>
      <c r="AU6897" s="41"/>
      <c r="AV6897" s="41"/>
      <c r="AW6897" s="41"/>
      <c r="AX6897" s="41"/>
    </row>
    <row r="6898" spans="1:50">
      <c r="A6898" s="20"/>
      <c r="B6898" s="20"/>
      <c r="C6898" s="20"/>
      <c r="D6898" s="20"/>
      <c r="E6898" s="20"/>
      <c r="F6898" s="20"/>
      <c r="G6898" s="20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  <c r="AK6898" s="20"/>
      <c r="AL6898" s="20"/>
      <c r="AM6898" s="20"/>
      <c r="AN6898" s="20"/>
      <c r="AO6898" s="20"/>
      <c r="AP6898" s="20"/>
      <c r="AQ6898" s="39"/>
      <c r="AR6898" s="40"/>
      <c r="AS6898" s="41"/>
      <c r="AT6898" s="41"/>
      <c r="AU6898" s="41"/>
      <c r="AV6898" s="41"/>
      <c r="AW6898" s="41"/>
      <c r="AX6898" s="41"/>
    </row>
    <row r="6899" spans="1:50">
      <c r="A6899" s="20"/>
      <c r="B6899" s="20"/>
      <c r="C6899" s="20"/>
      <c r="D6899" s="20"/>
      <c r="E6899" s="20"/>
      <c r="F6899" s="20"/>
      <c r="G6899" s="20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  <c r="AK6899" s="20"/>
      <c r="AL6899" s="20"/>
      <c r="AM6899" s="20"/>
      <c r="AN6899" s="20"/>
      <c r="AO6899" s="20"/>
      <c r="AP6899" s="20"/>
      <c r="AQ6899" s="39"/>
      <c r="AR6899" s="40"/>
      <c r="AS6899" s="41"/>
      <c r="AT6899" s="41"/>
      <c r="AU6899" s="41"/>
      <c r="AV6899" s="41"/>
      <c r="AW6899" s="41"/>
      <c r="AX6899" s="41"/>
    </row>
    <row r="6900" spans="1:50">
      <c r="A6900" s="20"/>
      <c r="B6900" s="20"/>
      <c r="C6900" s="20"/>
      <c r="D6900" s="20"/>
      <c r="E6900" s="20"/>
      <c r="F6900" s="20"/>
      <c r="G6900" s="20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  <c r="AK6900" s="20"/>
      <c r="AL6900" s="20"/>
      <c r="AM6900" s="20"/>
      <c r="AN6900" s="20"/>
      <c r="AO6900" s="20"/>
      <c r="AP6900" s="20"/>
      <c r="AQ6900" s="39"/>
      <c r="AR6900" s="40"/>
      <c r="AS6900" s="41"/>
      <c r="AT6900" s="41"/>
      <c r="AU6900" s="41"/>
      <c r="AV6900" s="41"/>
      <c r="AW6900" s="41"/>
      <c r="AX6900" s="41"/>
    </row>
    <row r="6901" spans="1:50">
      <c r="A6901" s="20"/>
      <c r="B6901" s="20"/>
      <c r="C6901" s="20"/>
      <c r="D6901" s="20"/>
      <c r="E6901" s="20"/>
      <c r="F6901" s="20"/>
      <c r="G6901" s="20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  <c r="AK6901" s="20"/>
      <c r="AL6901" s="20"/>
      <c r="AM6901" s="20"/>
      <c r="AN6901" s="20"/>
      <c r="AO6901" s="20"/>
      <c r="AP6901" s="20"/>
      <c r="AQ6901" s="39"/>
      <c r="AR6901" s="40"/>
      <c r="AS6901" s="41"/>
      <c r="AT6901" s="41"/>
      <c r="AU6901" s="41"/>
      <c r="AV6901" s="41"/>
      <c r="AW6901" s="41"/>
      <c r="AX6901" s="41"/>
    </row>
    <row r="6902" spans="1:50">
      <c r="A6902" s="20"/>
      <c r="B6902" s="20"/>
      <c r="C6902" s="20"/>
      <c r="D6902" s="20"/>
      <c r="E6902" s="20"/>
      <c r="F6902" s="20"/>
      <c r="G6902" s="20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  <c r="AK6902" s="20"/>
      <c r="AL6902" s="20"/>
      <c r="AM6902" s="20"/>
      <c r="AN6902" s="20"/>
      <c r="AO6902" s="20"/>
      <c r="AP6902" s="20"/>
      <c r="AQ6902" s="39"/>
      <c r="AR6902" s="40"/>
      <c r="AS6902" s="41"/>
      <c r="AT6902" s="41"/>
      <c r="AU6902" s="41"/>
      <c r="AV6902" s="41"/>
      <c r="AW6902" s="41"/>
      <c r="AX6902" s="41"/>
    </row>
    <row r="6903" spans="1:50">
      <c r="A6903" s="20"/>
      <c r="B6903" s="20"/>
      <c r="C6903" s="20"/>
      <c r="D6903" s="20"/>
      <c r="E6903" s="20"/>
      <c r="F6903" s="20"/>
      <c r="G6903" s="20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  <c r="AK6903" s="20"/>
      <c r="AL6903" s="20"/>
      <c r="AM6903" s="20"/>
      <c r="AN6903" s="20"/>
      <c r="AO6903" s="20"/>
      <c r="AP6903" s="20"/>
      <c r="AQ6903" s="39"/>
      <c r="AR6903" s="40"/>
      <c r="AS6903" s="41"/>
      <c r="AT6903" s="41"/>
      <c r="AU6903" s="41"/>
      <c r="AV6903" s="41"/>
      <c r="AW6903" s="41"/>
      <c r="AX6903" s="41"/>
    </row>
    <row r="6904" spans="1:50">
      <c r="A6904" s="20"/>
      <c r="B6904" s="20"/>
      <c r="C6904" s="20"/>
      <c r="D6904" s="20"/>
      <c r="E6904" s="20"/>
      <c r="F6904" s="20"/>
      <c r="G6904" s="20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  <c r="AK6904" s="20"/>
      <c r="AL6904" s="20"/>
      <c r="AM6904" s="20"/>
      <c r="AN6904" s="20"/>
      <c r="AO6904" s="20"/>
      <c r="AP6904" s="20"/>
      <c r="AQ6904" s="39"/>
      <c r="AR6904" s="40"/>
      <c r="AS6904" s="41"/>
      <c r="AT6904" s="41"/>
      <c r="AU6904" s="41"/>
      <c r="AV6904" s="41"/>
      <c r="AW6904" s="41"/>
      <c r="AX6904" s="41"/>
    </row>
    <row r="6905" spans="1:50">
      <c r="A6905" s="20"/>
      <c r="B6905" s="20"/>
      <c r="C6905" s="20"/>
      <c r="D6905" s="20"/>
      <c r="E6905" s="20"/>
      <c r="F6905" s="20"/>
      <c r="G6905" s="20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  <c r="AK6905" s="20"/>
      <c r="AL6905" s="20"/>
      <c r="AM6905" s="20"/>
      <c r="AN6905" s="20"/>
      <c r="AO6905" s="20"/>
      <c r="AP6905" s="20"/>
      <c r="AQ6905" s="39"/>
      <c r="AR6905" s="40"/>
      <c r="AS6905" s="41"/>
      <c r="AT6905" s="41"/>
      <c r="AU6905" s="41"/>
      <c r="AV6905" s="41"/>
      <c r="AW6905" s="41"/>
      <c r="AX6905" s="41"/>
    </row>
    <row r="6906" spans="1:50">
      <c r="A6906" s="20"/>
      <c r="B6906" s="20"/>
      <c r="C6906" s="20"/>
      <c r="D6906" s="20"/>
      <c r="E6906" s="20"/>
      <c r="F6906" s="20"/>
      <c r="G6906" s="20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  <c r="AK6906" s="20"/>
      <c r="AL6906" s="20"/>
      <c r="AM6906" s="20"/>
      <c r="AN6906" s="20"/>
      <c r="AO6906" s="20"/>
      <c r="AP6906" s="20"/>
      <c r="AQ6906" s="39"/>
      <c r="AR6906" s="40"/>
      <c r="AS6906" s="41"/>
      <c r="AT6906" s="41"/>
      <c r="AU6906" s="41"/>
      <c r="AV6906" s="41"/>
      <c r="AW6906" s="41"/>
      <c r="AX6906" s="41"/>
    </row>
    <row r="6907" spans="1:50">
      <c r="A6907" s="20"/>
      <c r="B6907" s="20"/>
      <c r="C6907" s="20"/>
      <c r="D6907" s="20"/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  <c r="AK6907" s="20"/>
      <c r="AL6907" s="20"/>
      <c r="AM6907" s="20"/>
      <c r="AN6907" s="20"/>
      <c r="AO6907" s="20"/>
      <c r="AP6907" s="20"/>
      <c r="AQ6907" s="39"/>
      <c r="AR6907" s="40"/>
      <c r="AS6907" s="41"/>
      <c r="AT6907" s="41"/>
      <c r="AU6907" s="41"/>
      <c r="AV6907" s="41"/>
      <c r="AW6907" s="41"/>
      <c r="AX6907" s="41"/>
    </row>
    <row r="6908" spans="1:50">
      <c r="A6908" s="20"/>
      <c r="B6908" s="20"/>
      <c r="C6908" s="20"/>
      <c r="D6908" s="20"/>
      <c r="E6908" s="20"/>
      <c r="F6908" s="20"/>
      <c r="G6908" s="20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0"/>
      <c r="AP6908" s="20"/>
      <c r="AQ6908" s="39"/>
      <c r="AR6908" s="40"/>
      <c r="AS6908" s="41"/>
      <c r="AT6908" s="41"/>
      <c r="AU6908" s="41"/>
      <c r="AV6908" s="41"/>
      <c r="AW6908" s="41"/>
      <c r="AX6908" s="41"/>
    </row>
    <row r="6909" spans="1:50">
      <c r="A6909" s="20"/>
      <c r="B6909" s="20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0"/>
      <c r="AP6909" s="20"/>
      <c r="AQ6909" s="39"/>
      <c r="AR6909" s="40"/>
      <c r="AS6909" s="41"/>
      <c r="AT6909" s="41"/>
      <c r="AU6909" s="41"/>
      <c r="AV6909" s="41"/>
      <c r="AW6909" s="41"/>
      <c r="AX6909" s="41"/>
    </row>
    <row r="6910" spans="1:50">
      <c r="A6910" s="20"/>
      <c r="B6910" s="20"/>
      <c r="C6910" s="20"/>
      <c r="D6910" s="20"/>
      <c r="E6910" s="20"/>
      <c r="F6910" s="20"/>
      <c r="G6910" s="20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  <c r="AK6910" s="20"/>
      <c r="AL6910" s="20"/>
      <c r="AM6910" s="20"/>
      <c r="AN6910" s="20"/>
      <c r="AO6910" s="20"/>
      <c r="AP6910" s="20"/>
      <c r="AQ6910" s="39"/>
      <c r="AR6910" s="40"/>
      <c r="AS6910" s="41"/>
      <c r="AT6910" s="41"/>
      <c r="AU6910" s="41"/>
      <c r="AV6910" s="41"/>
      <c r="AW6910" s="41"/>
      <c r="AX6910" s="41"/>
    </row>
    <row r="6911" spans="1:50">
      <c r="A6911" s="20"/>
      <c r="B6911" s="20"/>
      <c r="C6911" s="20"/>
      <c r="D6911" s="20"/>
      <c r="E6911" s="20"/>
      <c r="F6911" s="20"/>
      <c r="G6911" s="20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  <c r="AK6911" s="20"/>
      <c r="AL6911" s="20"/>
      <c r="AM6911" s="20"/>
      <c r="AN6911" s="20"/>
      <c r="AO6911" s="20"/>
      <c r="AP6911" s="20"/>
      <c r="AQ6911" s="39"/>
      <c r="AR6911" s="40"/>
      <c r="AS6911" s="41"/>
      <c r="AT6911" s="41"/>
      <c r="AU6911" s="41"/>
      <c r="AV6911" s="41"/>
      <c r="AW6911" s="41"/>
      <c r="AX6911" s="41"/>
    </row>
    <row r="6912" spans="1:50">
      <c r="A6912" s="20"/>
      <c r="B6912" s="20"/>
      <c r="C6912" s="20"/>
      <c r="D6912" s="20"/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  <c r="AK6912" s="20"/>
      <c r="AL6912" s="20"/>
      <c r="AM6912" s="20"/>
      <c r="AN6912" s="20"/>
      <c r="AO6912" s="20"/>
      <c r="AP6912" s="20"/>
      <c r="AQ6912" s="39"/>
      <c r="AR6912" s="40"/>
      <c r="AS6912" s="41"/>
      <c r="AT6912" s="41"/>
      <c r="AU6912" s="41"/>
      <c r="AV6912" s="41"/>
      <c r="AW6912" s="41"/>
      <c r="AX6912" s="41"/>
    </row>
    <row r="6913" spans="1:50">
      <c r="A6913" s="20"/>
      <c r="B6913" s="20"/>
      <c r="C6913" s="20"/>
      <c r="D6913" s="20"/>
      <c r="E6913" s="20"/>
      <c r="F6913" s="20"/>
      <c r="G6913" s="20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0"/>
      <c r="AP6913" s="20"/>
      <c r="AQ6913" s="39"/>
      <c r="AR6913" s="40"/>
      <c r="AS6913" s="41"/>
      <c r="AT6913" s="41"/>
      <c r="AU6913" s="41"/>
      <c r="AV6913" s="41"/>
      <c r="AW6913" s="41"/>
      <c r="AX6913" s="41"/>
    </row>
    <row r="6914" spans="1:50">
      <c r="A6914" s="20"/>
      <c r="B6914" s="20"/>
      <c r="C6914" s="20"/>
      <c r="D6914" s="20"/>
      <c r="E6914" s="20"/>
      <c r="F6914" s="20"/>
      <c r="G6914" s="20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  <c r="AK6914" s="20"/>
      <c r="AL6914" s="20"/>
      <c r="AM6914" s="20"/>
      <c r="AN6914" s="20"/>
      <c r="AO6914" s="20"/>
      <c r="AP6914" s="20"/>
      <c r="AQ6914" s="39"/>
      <c r="AR6914" s="40"/>
      <c r="AS6914" s="41"/>
      <c r="AT6914" s="41"/>
      <c r="AU6914" s="41"/>
      <c r="AV6914" s="41"/>
      <c r="AW6914" s="41"/>
      <c r="AX6914" s="41"/>
    </row>
    <row r="6915" spans="1:50">
      <c r="A6915" s="20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  <c r="AK6915" s="20"/>
      <c r="AL6915" s="20"/>
      <c r="AM6915" s="20"/>
      <c r="AN6915" s="20"/>
      <c r="AO6915" s="20"/>
      <c r="AP6915" s="20"/>
      <c r="AQ6915" s="39"/>
      <c r="AR6915" s="40"/>
      <c r="AS6915" s="41"/>
      <c r="AT6915" s="41"/>
      <c r="AU6915" s="41"/>
      <c r="AV6915" s="41"/>
      <c r="AW6915" s="41"/>
      <c r="AX6915" s="41"/>
    </row>
    <row r="6916" spans="1:50">
      <c r="A6916" s="20"/>
      <c r="B6916" s="20"/>
      <c r="C6916" s="20"/>
      <c r="D6916" s="20"/>
      <c r="E6916" s="20"/>
      <c r="F6916" s="20"/>
      <c r="G6916" s="20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0"/>
      <c r="AP6916" s="20"/>
      <c r="AQ6916" s="39"/>
      <c r="AR6916" s="40"/>
      <c r="AS6916" s="41"/>
      <c r="AT6916" s="41"/>
      <c r="AU6916" s="41"/>
      <c r="AV6916" s="41"/>
      <c r="AW6916" s="41"/>
      <c r="AX6916" s="41"/>
    </row>
    <row r="6917" spans="1:50">
      <c r="A6917" s="20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  <c r="AK6917" s="20"/>
      <c r="AL6917" s="20"/>
      <c r="AM6917" s="20"/>
      <c r="AN6917" s="20"/>
      <c r="AO6917" s="20"/>
      <c r="AP6917" s="20"/>
      <c r="AQ6917" s="39"/>
      <c r="AR6917" s="40"/>
      <c r="AS6917" s="41"/>
      <c r="AT6917" s="41"/>
      <c r="AU6917" s="41"/>
      <c r="AV6917" s="41"/>
      <c r="AW6917" s="41"/>
      <c r="AX6917" s="41"/>
    </row>
    <row r="6918" spans="1:50">
      <c r="A6918" s="20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  <c r="AK6918" s="20"/>
      <c r="AL6918" s="20"/>
      <c r="AM6918" s="20"/>
      <c r="AN6918" s="20"/>
      <c r="AO6918" s="20"/>
      <c r="AP6918" s="20"/>
      <c r="AQ6918" s="39"/>
      <c r="AR6918" s="40"/>
      <c r="AS6918" s="41"/>
      <c r="AT6918" s="41"/>
      <c r="AU6918" s="41"/>
      <c r="AV6918" s="41"/>
      <c r="AW6918" s="41"/>
      <c r="AX6918" s="41"/>
    </row>
    <row r="6919" spans="1:50">
      <c r="A6919" s="20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  <c r="AK6919" s="20"/>
      <c r="AL6919" s="20"/>
      <c r="AM6919" s="20"/>
      <c r="AN6919" s="20"/>
      <c r="AO6919" s="20"/>
      <c r="AP6919" s="20"/>
      <c r="AQ6919" s="39"/>
      <c r="AR6919" s="40"/>
      <c r="AS6919" s="41"/>
      <c r="AT6919" s="41"/>
      <c r="AU6919" s="41"/>
      <c r="AV6919" s="41"/>
      <c r="AW6919" s="41"/>
      <c r="AX6919" s="41"/>
    </row>
    <row r="6920" spans="1:50">
      <c r="A6920" s="20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  <c r="AK6920" s="20"/>
      <c r="AL6920" s="20"/>
      <c r="AM6920" s="20"/>
      <c r="AN6920" s="20"/>
      <c r="AO6920" s="20"/>
      <c r="AP6920" s="20"/>
      <c r="AQ6920" s="39"/>
      <c r="AR6920" s="40"/>
      <c r="AS6920" s="41"/>
      <c r="AT6920" s="41"/>
      <c r="AU6920" s="41"/>
      <c r="AV6920" s="41"/>
      <c r="AW6920" s="41"/>
      <c r="AX6920" s="41"/>
    </row>
    <row r="6921" spans="1:50">
      <c r="A6921" s="20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  <c r="AK6921" s="20"/>
      <c r="AL6921" s="20"/>
      <c r="AM6921" s="20"/>
      <c r="AN6921" s="20"/>
      <c r="AO6921" s="20"/>
      <c r="AP6921" s="20"/>
      <c r="AQ6921" s="39"/>
      <c r="AR6921" s="40"/>
      <c r="AS6921" s="41"/>
      <c r="AT6921" s="41"/>
      <c r="AU6921" s="41"/>
      <c r="AV6921" s="41"/>
      <c r="AW6921" s="41"/>
      <c r="AX6921" s="41"/>
    </row>
    <row r="6922" spans="1:50">
      <c r="A6922" s="20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0"/>
      <c r="AP6922" s="20"/>
      <c r="AQ6922" s="39"/>
      <c r="AR6922" s="40"/>
      <c r="AS6922" s="41"/>
      <c r="AT6922" s="41"/>
      <c r="AU6922" s="41"/>
      <c r="AV6922" s="41"/>
      <c r="AW6922" s="41"/>
      <c r="AX6922" s="41"/>
    </row>
    <row r="6923" spans="1:50">
      <c r="A6923" s="20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0"/>
      <c r="AP6923" s="20"/>
      <c r="AQ6923" s="39"/>
      <c r="AR6923" s="40"/>
      <c r="AS6923" s="41"/>
      <c r="AT6923" s="41"/>
      <c r="AU6923" s="41"/>
      <c r="AV6923" s="41"/>
      <c r="AW6923" s="41"/>
      <c r="AX6923" s="41"/>
    </row>
    <row r="6924" spans="1:50">
      <c r="A6924" s="20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  <c r="AK6924" s="20"/>
      <c r="AL6924" s="20"/>
      <c r="AM6924" s="20"/>
      <c r="AN6924" s="20"/>
      <c r="AO6924" s="20"/>
      <c r="AP6924" s="20"/>
      <c r="AQ6924" s="39"/>
      <c r="AR6924" s="40"/>
      <c r="AS6924" s="41"/>
      <c r="AT6924" s="41"/>
      <c r="AU6924" s="41"/>
      <c r="AV6924" s="41"/>
      <c r="AW6924" s="41"/>
      <c r="AX6924" s="41"/>
    </row>
    <row r="6925" spans="1:50">
      <c r="A6925" s="20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  <c r="AK6925" s="20"/>
      <c r="AL6925" s="20"/>
      <c r="AM6925" s="20"/>
      <c r="AN6925" s="20"/>
      <c r="AO6925" s="20"/>
      <c r="AP6925" s="20"/>
      <c r="AQ6925" s="39"/>
      <c r="AR6925" s="40"/>
      <c r="AS6925" s="41"/>
      <c r="AT6925" s="41"/>
      <c r="AU6925" s="41"/>
      <c r="AV6925" s="41"/>
      <c r="AW6925" s="41"/>
      <c r="AX6925" s="41"/>
    </row>
    <row r="6926" spans="1:50">
      <c r="A6926" s="20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  <c r="AK6926" s="20"/>
      <c r="AL6926" s="20"/>
      <c r="AM6926" s="20"/>
      <c r="AN6926" s="20"/>
      <c r="AO6926" s="20"/>
      <c r="AP6926" s="20"/>
      <c r="AQ6926" s="39"/>
      <c r="AR6926" s="40"/>
      <c r="AS6926" s="41"/>
      <c r="AT6926" s="41"/>
      <c r="AU6926" s="41"/>
      <c r="AV6926" s="41"/>
      <c r="AW6926" s="41"/>
      <c r="AX6926" s="41"/>
    </row>
    <row r="6927" spans="1:50">
      <c r="A6927" s="20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  <c r="AK6927" s="20"/>
      <c r="AL6927" s="20"/>
      <c r="AM6927" s="20"/>
      <c r="AN6927" s="20"/>
      <c r="AO6927" s="20"/>
      <c r="AP6927" s="20"/>
      <c r="AQ6927" s="39"/>
      <c r="AR6927" s="40"/>
      <c r="AS6927" s="41"/>
      <c r="AT6927" s="41"/>
      <c r="AU6927" s="41"/>
      <c r="AV6927" s="41"/>
      <c r="AW6927" s="41"/>
      <c r="AX6927" s="41"/>
    </row>
    <row r="6928" spans="1:50">
      <c r="A6928" s="20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0"/>
      <c r="AP6928" s="20"/>
      <c r="AQ6928" s="39"/>
      <c r="AR6928" s="40"/>
      <c r="AS6928" s="41"/>
      <c r="AT6928" s="41"/>
      <c r="AU6928" s="41"/>
      <c r="AV6928" s="41"/>
      <c r="AW6928" s="41"/>
      <c r="AX6928" s="41"/>
    </row>
    <row r="6929" spans="1:50">
      <c r="A6929" s="20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0"/>
      <c r="AP6929" s="20"/>
      <c r="AQ6929" s="39"/>
      <c r="AR6929" s="40"/>
      <c r="AS6929" s="41"/>
      <c r="AT6929" s="41"/>
      <c r="AU6929" s="41"/>
      <c r="AV6929" s="41"/>
      <c r="AW6929" s="41"/>
      <c r="AX6929" s="41"/>
    </row>
    <row r="6930" spans="1:50">
      <c r="A6930" s="20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  <c r="AK6930" s="20"/>
      <c r="AL6930" s="20"/>
      <c r="AM6930" s="20"/>
      <c r="AN6930" s="20"/>
      <c r="AO6930" s="20"/>
      <c r="AP6930" s="20"/>
      <c r="AQ6930" s="39"/>
      <c r="AR6930" s="40"/>
      <c r="AS6930" s="41"/>
      <c r="AT6930" s="41"/>
      <c r="AU6930" s="41"/>
      <c r="AV6930" s="41"/>
      <c r="AW6930" s="41"/>
      <c r="AX6930" s="41"/>
    </row>
    <row r="6931" spans="1:50">
      <c r="A6931" s="20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  <c r="AK6931" s="20"/>
      <c r="AL6931" s="20"/>
      <c r="AM6931" s="20"/>
      <c r="AN6931" s="20"/>
      <c r="AO6931" s="20"/>
      <c r="AP6931" s="20"/>
      <c r="AQ6931" s="39"/>
      <c r="AR6931" s="40"/>
      <c r="AS6931" s="41"/>
      <c r="AT6931" s="41"/>
      <c r="AU6931" s="41"/>
      <c r="AV6931" s="41"/>
      <c r="AW6931" s="41"/>
      <c r="AX6931" s="41"/>
    </row>
    <row r="6932" spans="1:50">
      <c r="A6932" s="20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  <c r="AL6932" s="20"/>
      <c r="AM6932" s="20"/>
      <c r="AN6932" s="20"/>
      <c r="AO6932" s="20"/>
      <c r="AP6932" s="20"/>
      <c r="AQ6932" s="39"/>
      <c r="AR6932" s="40"/>
      <c r="AS6932" s="41"/>
      <c r="AT6932" s="41"/>
      <c r="AU6932" s="41"/>
      <c r="AV6932" s="41"/>
      <c r="AW6932" s="41"/>
      <c r="AX6932" s="41"/>
    </row>
    <row r="6933" spans="1:50">
      <c r="A6933" s="20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0"/>
      <c r="AP6933" s="20"/>
      <c r="AQ6933" s="39"/>
      <c r="AR6933" s="40"/>
      <c r="AS6933" s="41"/>
      <c r="AT6933" s="41"/>
      <c r="AU6933" s="41"/>
      <c r="AV6933" s="41"/>
      <c r="AW6933" s="41"/>
      <c r="AX6933" s="41"/>
    </row>
    <row r="6934" spans="1:50">
      <c r="A6934" s="20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  <c r="AL6934" s="20"/>
      <c r="AM6934" s="20"/>
      <c r="AN6934" s="20"/>
      <c r="AO6934" s="20"/>
      <c r="AP6934" s="20"/>
      <c r="AQ6934" s="39"/>
      <c r="AR6934" s="40"/>
      <c r="AS6934" s="41"/>
      <c r="AT6934" s="41"/>
      <c r="AU6934" s="41"/>
      <c r="AV6934" s="41"/>
      <c r="AW6934" s="41"/>
      <c r="AX6934" s="41"/>
    </row>
    <row r="6935" spans="1:50">
      <c r="A6935" s="20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  <c r="AL6935" s="20"/>
      <c r="AM6935" s="20"/>
      <c r="AN6935" s="20"/>
      <c r="AO6935" s="20"/>
      <c r="AP6935" s="20"/>
      <c r="AQ6935" s="39"/>
      <c r="AR6935" s="40"/>
      <c r="AS6935" s="41"/>
      <c r="AT6935" s="41"/>
      <c r="AU6935" s="41"/>
      <c r="AV6935" s="41"/>
      <c r="AW6935" s="41"/>
      <c r="AX6935" s="41"/>
    </row>
    <row r="6936" spans="1:50">
      <c r="A6936" s="20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  <c r="AK6936" s="20"/>
      <c r="AL6936" s="20"/>
      <c r="AM6936" s="20"/>
      <c r="AN6936" s="20"/>
      <c r="AO6936" s="20"/>
      <c r="AP6936" s="20"/>
      <c r="AQ6936" s="39"/>
      <c r="AR6936" s="40"/>
      <c r="AS6936" s="41"/>
      <c r="AT6936" s="41"/>
      <c r="AU6936" s="41"/>
      <c r="AV6936" s="41"/>
      <c r="AW6936" s="41"/>
      <c r="AX6936" s="41"/>
    </row>
    <row r="6937" spans="1:50">
      <c r="A6937" s="20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0"/>
      <c r="AP6937" s="20"/>
      <c r="AQ6937" s="39"/>
      <c r="AR6937" s="40"/>
      <c r="AS6937" s="41"/>
      <c r="AT6937" s="41"/>
      <c r="AU6937" s="41"/>
      <c r="AV6937" s="41"/>
      <c r="AW6937" s="41"/>
      <c r="AX6937" s="41"/>
    </row>
    <row r="6938" spans="1:50">
      <c r="A6938" s="20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  <c r="AK6938" s="20"/>
      <c r="AL6938" s="20"/>
      <c r="AM6938" s="20"/>
      <c r="AN6938" s="20"/>
      <c r="AO6938" s="20"/>
      <c r="AP6938" s="20"/>
      <c r="AQ6938" s="39"/>
      <c r="AR6938" s="40"/>
      <c r="AS6938" s="41"/>
      <c r="AT6938" s="41"/>
      <c r="AU6938" s="41"/>
      <c r="AV6938" s="41"/>
      <c r="AW6938" s="41"/>
      <c r="AX6938" s="41"/>
    </row>
    <row r="6939" spans="1:50">
      <c r="A6939" s="20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  <c r="AK6939" s="20"/>
      <c r="AL6939" s="20"/>
      <c r="AM6939" s="20"/>
      <c r="AN6939" s="20"/>
      <c r="AO6939" s="20"/>
      <c r="AP6939" s="20"/>
      <c r="AQ6939" s="39"/>
      <c r="AR6939" s="40"/>
      <c r="AS6939" s="41"/>
      <c r="AT6939" s="41"/>
      <c r="AU6939" s="41"/>
      <c r="AV6939" s="41"/>
      <c r="AW6939" s="41"/>
      <c r="AX6939" s="41"/>
    </row>
    <row r="6940" spans="1:50">
      <c r="A6940" s="20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  <c r="AK6940" s="20"/>
      <c r="AL6940" s="20"/>
      <c r="AM6940" s="20"/>
      <c r="AN6940" s="20"/>
      <c r="AO6940" s="20"/>
      <c r="AP6940" s="20"/>
      <c r="AQ6940" s="39"/>
      <c r="AR6940" s="40"/>
      <c r="AS6940" s="41"/>
      <c r="AT6940" s="41"/>
      <c r="AU6940" s="41"/>
      <c r="AV6940" s="41"/>
      <c r="AW6940" s="41"/>
      <c r="AX6940" s="41"/>
    </row>
    <row r="6941" spans="1:50">
      <c r="A6941" s="20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  <c r="AK6941" s="20"/>
      <c r="AL6941" s="20"/>
      <c r="AM6941" s="20"/>
      <c r="AN6941" s="20"/>
      <c r="AO6941" s="20"/>
      <c r="AP6941" s="20"/>
      <c r="AQ6941" s="39"/>
      <c r="AR6941" s="40"/>
      <c r="AS6941" s="41"/>
      <c r="AT6941" s="41"/>
      <c r="AU6941" s="41"/>
      <c r="AV6941" s="41"/>
      <c r="AW6941" s="41"/>
      <c r="AX6941" s="41"/>
    </row>
    <row r="6942" spans="1:50">
      <c r="A6942" s="20"/>
      <c r="B6942" s="20"/>
      <c r="C6942" s="20"/>
      <c r="D6942" s="20"/>
      <c r="E6942" s="20"/>
      <c r="F6942" s="20"/>
      <c r="G6942" s="20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  <c r="AK6942" s="20"/>
      <c r="AL6942" s="20"/>
      <c r="AM6942" s="20"/>
      <c r="AN6942" s="20"/>
      <c r="AO6942" s="20"/>
      <c r="AP6942" s="20"/>
      <c r="AQ6942" s="39"/>
      <c r="AR6942" s="40"/>
      <c r="AS6942" s="41"/>
      <c r="AT6942" s="41"/>
      <c r="AU6942" s="41"/>
      <c r="AV6942" s="41"/>
      <c r="AW6942" s="41"/>
      <c r="AX6942" s="41"/>
    </row>
    <row r="6943" spans="1:50">
      <c r="A6943" s="20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  <c r="AK6943" s="20"/>
      <c r="AL6943" s="20"/>
      <c r="AM6943" s="20"/>
      <c r="AN6943" s="20"/>
      <c r="AO6943" s="20"/>
      <c r="AP6943" s="20"/>
      <c r="AQ6943" s="39"/>
      <c r="AR6943" s="40"/>
      <c r="AS6943" s="41"/>
      <c r="AT6943" s="41"/>
      <c r="AU6943" s="41"/>
      <c r="AV6943" s="41"/>
      <c r="AW6943" s="41"/>
      <c r="AX6943" s="41"/>
    </row>
    <row r="6944" spans="1:50">
      <c r="A6944" s="20"/>
      <c r="B6944" s="20"/>
      <c r="C6944" s="20"/>
      <c r="D6944" s="20"/>
      <c r="E6944" s="20"/>
      <c r="F6944" s="20"/>
      <c r="G6944" s="20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  <c r="AK6944" s="20"/>
      <c r="AL6944" s="20"/>
      <c r="AM6944" s="20"/>
      <c r="AN6944" s="20"/>
      <c r="AO6944" s="20"/>
      <c r="AP6944" s="20"/>
      <c r="AQ6944" s="39"/>
      <c r="AR6944" s="40"/>
      <c r="AS6944" s="41"/>
      <c r="AT6944" s="41"/>
      <c r="AU6944" s="41"/>
      <c r="AV6944" s="41"/>
      <c r="AW6944" s="41"/>
      <c r="AX6944" s="41"/>
    </row>
    <row r="6945" spans="1:50">
      <c r="A6945" s="20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  <c r="AK6945" s="20"/>
      <c r="AL6945" s="20"/>
      <c r="AM6945" s="20"/>
      <c r="AN6945" s="20"/>
      <c r="AO6945" s="20"/>
      <c r="AP6945" s="20"/>
      <c r="AQ6945" s="39"/>
      <c r="AR6945" s="40"/>
      <c r="AS6945" s="41"/>
      <c r="AT6945" s="41"/>
      <c r="AU6945" s="41"/>
      <c r="AV6945" s="41"/>
      <c r="AW6945" s="41"/>
      <c r="AX6945" s="41"/>
    </row>
    <row r="6946" spans="1:50">
      <c r="A6946" s="20"/>
      <c r="B6946" s="20"/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  <c r="AK6946" s="20"/>
      <c r="AL6946" s="20"/>
      <c r="AM6946" s="20"/>
      <c r="AN6946" s="20"/>
      <c r="AO6946" s="20"/>
      <c r="AP6946" s="20"/>
      <c r="AQ6946" s="39"/>
      <c r="AR6946" s="40"/>
      <c r="AS6946" s="41"/>
      <c r="AT6946" s="41"/>
      <c r="AU6946" s="41"/>
      <c r="AV6946" s="41"/>
      <c r="AW6946" s="41"/>
      <c r="AX6946" s="41"/>
    </row>
    <row r="6947" spans="1:50">
      <c r="A6947" s="20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  <c r="AK6947" s="20"/>
      <c r="AL6947" s="20"/>
      <c r="AM6947" s="20"/>
      <c r="AN6947" s="20"/>
      <c r="AO6947" s="20"/>
      <c r="AP6947" s="20"/>
      <c r="AQ6947" s="39"/>
      <c r="AR6947" s="40"/>
      <c r="AS6947" s="41"/>
      <c r="AT6947" s="41"/>
      <c r="AU6947" s="41"/>
      <c r="AV6947" s="41"/>
      <c r="AW6947" s="41"/>
      <c r="AX6947" s="41"/>
    </row>
    <row r="6948" spans="1:50">
      <c r="A6948" s="20"/>
      <c r="B6948" s="20"/>
      <c r="C6948" s="20"/>
      <c r="D6948" s="20"/>
      <c r="E6948" s="20"/>
      <c r="F6948" s="20"/>
      <c r="G6948" s="20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  <c r="AK6948" s="20"/>
      <c r="AL6948" s="20"/>
      <c r="AM6948" s="20"/>
      <c r="AN6948" s="20"/>
      <c r="AO6948" s="20"/>
      <c r="AP6948" s="20"/>
      <c r="AQ6948" s="39"/>
      <c r="AR6948" s="40"/>
      <c r="AS6948" s="41"/>
      <c r="AT6948" s="41"/>
      <c r="AU6948" s="41"/>
      <c r="AV6948" s="41"/>
      <c r="AW6948" s="41"/>
      <c r="AX6948" s="41"/>
    </row>
    <row r="6949" spans="1:50">
      <c r="A6949" s="20"/>
      <c r="B6949" s="20"/>
      <c r="C6949" s="20"/>
      <c r="D6949" s="20"/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0"/>
      <c r="AP6949" s="20"/>
      <c r="AQ6949" s="39"/>
      <c r="AR6949" s="40"/>
      <c r="AS6949" s="41"/>
      <c r="AT6949" s="41"/>
      <c r="AU6949" s="41"/>
      <c r="AV6949" s="41"/>
      <c r="AW6949" s="41"/>
      <c r="AX6949" s="41"/>
    </row>
    <row r="6950" spans="1:50">
      <c r="A6950" s="20"/>
      <c r="B6950" s="20"/>
      <c r="C6950" s="20"/>
      <c r="D6950" s="20"/>
      <c r="E6950" s="20"/>
      <c r="F6950" s="20"/>
      <c r="G6950" s="20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  <c r="AK6950" s="20"/>
      <c r="AL6950" s="20"/>
      <c r="AM6950" s="20"/>
      <c r="AN6950" s="20"/>
      <c r="AO6950" s="20"/>
      <c r="AP6950" s="20"/>
      <c r="AQ6950" s="39"/>
      <c r="AR6950" s="40"/>
      <c r="AS6950" s="41"/>
      <c r="AT6950" s="41"/>
      <c r="AU6950" s="41"/>
      <c r="AV6950" s="41"/>
      <c r="AW6950" s="41"/>
      <c r="AX6950" s="41"/>
    </row>
    <row r="6951" spans="1:50">
      <c r="A6951" s="20"/>
      <c r="B6951" s="20"/>
      <c r="C6951" s="20"/>
      <c r="D6951" s="20"/>
      <c r="E6951" s="20"/>
      <c r="F6951" s="20"/>
      <c r="G6951" s="20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  <c r="AK6951" s="20"/>
      <c r="AL6951" s="20"/>
      <c r="AM6951" s="20"/>
      <c r="AN6951" s="20"/>
      <c r="AO6951" s="20"/>
      <c r="AP6951" s="20"/>
      <c r="AQ6951" s="39"/>
      <c r="AR6951" s="40"/>
      <c r="AS6951" s="41"/>
      <c r="AT6951" s="41"/>
      <c r="AU6951" s="41"/>
      <c r="AV6951" s="41"/>
      <c r="AW6951" s="41"/>
      <c r="AX6951" s="41"/>
    </row>
    <row r="6952" spans="1:50">
      <c r="A6952" s="20"/>
      <c r="B6952" s="20"/>
      <c r="C6952" s="20"/>
      <c r="D6952" s="20"/>
      <c r="E6952" s="20"/>
      <c r="F6952" s="20"/>
      <c r="G6952" s="20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0"/>
      <c r="AP6952" s="20"/>
      <c r="AQ6952" s="39"/>
      <c r="AR6952" s="40"/>
      <c r="AS6952" s="41"/>
      <c r="AT6952" s="41"/>
      <c r="AU6952" s="41"/>
      <c r="AV6952" s="41"/>
      <c r="AW6952" s="41"/>
      <c r="AX6952" s="41"/>
    </row>
    <row r="6953" spans="1:50">
      <c r="A6953" s="20"/>
      <c r="B6953" s="20"/>
      <c r="C6953" s="20"/>
      <c r="D6953" s="20"/>
      <c r="E6953" s="20"/>
      <c r="F6953" s="20"/>
      <c r="G6953" s="20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  <c r="AK6953" s="20"/>
      <c r="AL6953" s="20"/>
      <c r="AM6953" s="20"/>
      <c r="AN6953" s="20"/>
      <c r="AO6953" s="20"/>
      <c r="AP6953" s="20"/>
      <c r="AQ6953" s="39"/>
      <c r="AR6953" s="40"/>
      <c r="AS6953" s="41"/>
      <c r="AT6953" s="41"/>
      <c r="AU6953" s="41"/>
      <c r="AV6953" s="41"/>
      <c r="AW6953" s="41"/>
      <c r="AX6953" s="41"/>
    </row>
    <row r="6954" spans="1:50">
      <c r="A6954" s="20"/>
      <c r="B6954" s="20"/>
      <c r="C6954" s="20"/>
      <c r="D6954" s="20"/>
      <c r="E6954" s="20"/>
      <c r="F6954" s="20"/>
      <c r="G6954" s="20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  <c r="AK6954" s="20"/>
      <c r="AL6954" s="20"/>
      <c r="AM6954" s="20"/>
      <c r="AN6954" s="20"/>
      <c r="AO6954" s="20"/>
      <c r="AP6954" s="20"/>
      <c r="AQ6954" s="39"/>
      <c r="AR6954" s="40"/>
      <c r="AS6954" s="41"/>
      <c r="AT6954" s="41"/>
      <c r="AU6954" s="41"/>
      <c r="AV6954" s="41"/>
      <c r="AW6954" s="41"/>
      <c r="AX6954" s="41"/>
    </row>
    <row r="6955" spans="1:50">
      <c r="A6955" s="20"/>
      <c r="B6955" s="20"/>
      <c r="C6955" s="20"/>
      <c r="D6955" s="20"/>
      <c r="E6955" s="20"/>
      <c r="F6955" s="20"/>
      <c r="G6955" s="20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  <c r="AK6955" s="20"/>
      <c r="AL6955" s="20"/>
      <c r="AM6955" s="20"/>
      <c r="AN6955" s="20"/>
      <c r="AO6955" s="20"/>
      <c r="AP6955" s="20"/>
      <c r="AQ6955" s="39"/>
      <c r="AR6955" s="40"/>
      <c r="AS6955" s="41"/>
      <c r="AT6955" s="41"/>
      <c r="AU6955" s="41"/>
      <c r="AV6955" s="41"/>
      <c r="AW6955" s="41"/>
      <c r="AX6955" s="41"/>
    </row>
    <row r="6956" spans="1:50">
      <c r="A6956" s="20"/>
      <c r="B6956" s="20"/>
      <c r="C6956" s="20"/>
      <c r="D6956" s="20"/>
      <c r="E6956" s="20"/>
      <c r="F6956" s="20"/>
      <c r="G6956" s="20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  <c r="AK6956" s="20"/>
      <c r="AL6956" s="20"/>
      <c r="AM6956" s="20"/>
      <c r="AN6956" s="20"/>
      <c r="AO6956" s="20"/>
      <c r="AP6956" s="20"/>
      <c r="AQ6956" s="39"/>
      <c r="AR6956" s="40"/>
      <c r="AS6956" s="41"/>
      <c r="AT6956" s="41"/>
      <c r="AU6956" s="41"/>
      <c r="AV6956" s="41"/>
      <c r="AW6956" s="41"/>
      <c r="AX6956" s="41"/>
    </row>
    <row r="6957" spans="1:50">
      <c r="A6957" s="20"/>
      <c r="B6957" s="20"/>
      <c r="C6957" s="20"/>
      <c r="D6957" s="20"/>
      <c r="E6957" s="20"/>
      <c r="F6957" s="20"/>
      <c r="G6957" s="20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  <c r="AK6957" s="20"/>
      <c r="AL6957" s="20"/>
      <c r="AM6957" s="20"/>
      <c r="AN6957" s="20"/>
      <c r="AO6957" s="20"/>
      <c r="AP6957" s="20"/>
      <c r="AQ6957" s="39"/>
      <c r="AR6957" s="40"/>
      <c r="AS6957" s="41"/>
      <c r="AT6957" s="41"/>
      <c r="AU6957" s="41"/>
      <c r="AV6957" s="41"/>
      <c r="AW6957" s="41"/>
      <c r="AX6957" s="41"/>
    </row>
    <row r="6958" spans="1:50">
      <c r="A6958" s="20"/>
      <c r="B6958" s="20"/>
      <c r="C6958" s="20"/>
      <c r="D6958" s="20"/>
      <c r="E6958" s="20"/>
      <c r="F6958" s="20"/>
      <c r="G6958" s="20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0"/>
      <c r="AP6958" s="20"/>
      <c r="AQ6958" s="39"/>
      <c r="AR6958" s="40"/>
      <c r="AS6958" s="41"/>
      <c r="AT6958" s="41"/>
      <c r="AU6958" s="41"/>
      <c r="AV6958" s="41"/>
      <c r="AW6958" s="41"/>
      <c r="AX6958" s="41"/>
    </row>
    <row r="6959" spans="1:50">
      <c r="A6959" s="20"/>
      <c r="B6959" s="20"/>
      <c r="C6959" s="20"/>
      <c r="D6959" s="20"/>
      <c r="E6959" s="20"/>
      <c r="F6959" s="20"/>
      <c r="G6959" s="20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  <c r="AK6959" s="20"/>
      <c r="AL6959" s="20"/>
      <c r="AM6959" s="20"/>
      <c r="AN6959" s="20"/>
      <c r="AO6959" s="20"/>
      <c r="AP6959" s="20"/>
      <c r="AQ6959" s="39"/>
      <c r="AR6959" s="40"/>
      <c r="AS6959" s="41"/>
      <c r="AT6959" s="41"/>
      <c r="AU6959" s="41"/>
      <c r="AV6959" s="41"/>
      <c r="AW6959" s="41"/>
      <c r="AX6959" s="41"/>
    </row>
    <row r="6960" spans="1:50">
      <c r="A6960" s="20"/>
      <c r="B6960" s="20"/>
      <c r="C6960" s="20"/>
      <c r="D6960" s="20"/>
      <c r="E6960" s="20"/>
      <c r="F6960" s="20"/>
      <c r="G6960" s="20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  <c r="AK6960" s="20"/>
      <c r="AL6960" s="20"/>
      <c r="AM6960" s="20"/>
      <c r="AN6960" s="20"/>
      <c r="AO6960" s="20"/>
      <c r="AP6960" s="20"/>
      <c r="AQ6960" s="39"/>
      <c r="AR6960" s="40"/>
      <c r="AS6960" s="41"/>
      <c r="AT6960" s="41"/>
      <c r="AU6960" s="41"/>
      <c r="AV6960" s="41"/>
      <c r="AW6960" s="41"/>
      <c r="AX6960" s="41"/>
    </row>
    <row r="6961" spans="1:50">
      <c r="A6961" s="20"/>
      <c r="B6961" s="20"/>
      <c r="C6961" s="20"/>
      <c r="D6961" s="20"/>
      <c r="E6961" s="20"/>
      <c r="F6961" s="20"/>
      <c r="G6961" s="20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  <c r="AK6961" s="20"/>
      <c r="AL6961" s="20"/>
      <c r="AM6961" s="20"/>
      <c r="AN6961" s="20"/>
      <c r="AO6961" s="20"/>
      <c r="AP6961" s="20"/>
      <c r="AQ6961" s="39"/>
      <c r="AR6961" s="40"/>
      <c r="AS6961" s="41"/>
      <c r="AT6961" s="41"/>
      <c r="AU6961" s="41"/>
      <c r="AV6961" s="41"/>
      <c r="AW6961" s="41"/>
      <c r="AX6961" s="41"/>
    </row>
    <row r="6962" spans="1:50">
      <c r="A6962" s="20"/>
      <c r="B6962" s="20"/>
      <c r="C6962" s="20"/>
      <c r="D6962" s="20"/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  <c r="AK6962" s="20"/>
      <c r="AL6962" s="20"/>
      <c r="AM6962" s="20"/>
      <c r="AN6962" s="20"/>
      <c r="AO6962" s="20"/>
      <c r="AP6962" s="20"/>
      <c r="AQ6962" s="39"/>
      <c r="AR6962" s="40"/>
      <c r="AS6962" s="41"/>
      <c r="AT6962" s="41"/>
      <c r="AU6962" s="41"/>
      <c r="AV6962" s="41"/>
      <c r="AW6962" s="41"/>
      <c r="AX6962" s="41"/>
    </row>
    <row r="6963" spans="1:50">
      <c r="A6963" s="20"/>
      <c r="B6963" s="20"/>
      <c r="C6963" s="20"/>
      <c r="D6963" s="20"/>
      <c r="E6963" s="20"/>
      <c r="F6963" s="20"/>
      <c r="G6963" s="20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  <c r="AK6963" s="20"/>
      <c r="AL6963" s="20"/>
      <c r="AM6963" s="20"/>
      <c r="AN6963" s="20"/>
      <c r="AO6963" s="20"/>
      <c r="AP6963" s="20"/>
      <c r="AQ6963" s="39"/>
      <c r="AR6963" s="40"/>
      <c r="AS6963" s="41"/>
      <c r="AT6963" s="41"/>
      <c r="AU6963" s="41"/>
      <c r="AV6963" s="41"/>
      <c r="AW6963" s="41"/>
      <c r="AX6963" s="41"/>
    </row>
    <row r="6964" spans="1:50">
      <c r="A6964" s="20"/>
      <c r="B6964" s="20"/>
      <c r="C6964" s="20"/>
      <c r="D6964" s="20"/>
      <c r="E6964" s="20"/>
      <c r="F6964" s="20"/>
      <c r="G6964" s="20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  <c r="AK6964" s="20"/>
      <c r="AL6964" s="20"/>
      <c r="AM6964" s="20"/>
      <c r="AN6964" s="20"/>
      <c r="AO6964" s="20"/>
      <c r="AP6964" s="20"/>
      <c r="AQ6964" s="39"/>
      <c r="AR6964" s="40"/>
      <c r="AS6964" s="41"/>
      <c r="AT6964" s="41"/>
      <c r="AU6964" s="41"/>
      <c r="AV6964" s="41"/>
      <c r="AW6964" s="41"/>
      <c r="AX6964" s="41"/>
    </row>
    <row r="6965" spans="1:50">
      <c r="A6965" s="20"/>
      <c r="B6965" s="20"/>
      <c r="C6965" s="20"/>
      <c r="D6965" s="20"/>
      <c r="E6965" s="20"/>
      <c r="F6965" s="20"/>
      <c r="G6965" s="20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  <c r="AK6965" s="20"/>
      <c r="AL6965" s="20"/>
      <c r="AM6965" s="20"/>
      <c r="AN6965" s="20"/>
      <c r="AO6965" s="20"/>
      <c r="AP6965" s="20"/>
      <c r="AQ6965" s="39"/>
      <c r="AR6965" s="40"/>
      <c r="AS6965" s="41"/>
      <c r="AT6965" s="41"/>
      <c r="AU6965" s="41"/>
      <c r="AV6965" s="41"/>
      <c r="AW6965" s="41"/>
      <c r="AX6965" s="41"/>
    </row>
    <row r="6966" spans="1:50">
      <c r="A6966" s="20"/>
      <c r="B6966" s="20"/>
      <c r="C6966" s="20"/>
      <c r="D6966" s="20"/>
      <c r="E6966" s="20"/>
      <c r="F6966" s="20"/>
      <c r="G6966" s="20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  <c r="AK6966" s="20"/>
      <c r="AL6966" s="20"/>
      <c r="AM6966" s="20"/>
      <c r="AN6966" s="20"/>
      <c r="AO6966" s="20"/>
      <c r="AP6966" s="20"/>
      <c r="AQ6966" s="39"/>
      <c r="AR6966" s="40"/>
      <c r="AS6966" s="41"/>
      <c r="AT6966" s="41"/>
      <c r="AU6966" s="41"/>
      <c r="AV6966" s="41"/>
      <c r="AW6966" s="41"/>
      <c r="AX6966" s="41"/>
    </row>
    <row r="6967" spans="1:50">
      <c r="A6967" s="20"/>
      <c r="B6967" s="20"/>
      <c r="C6967" s="20"/>
      <c r="D6967" s="20"/>
      <c r="E6967" s="20"/>
      <c r="F6967" s="20"/>
      <c r="G6967" s="20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  <c r="AK6967" s="20"/>
      <c r="AL6967" s="20"/>
      <c r="AM6967" s="20"/>
      <c r="AN6967" s="20"/>
      <c r="AO6967" s="20"/>
      <c r="AP6967" s="20"/>
      <c r="AQ6967" s="39"/>
      <c r="AR6967" s="40"/>
      <c r="AS6967" s="41"/>
      <c r="AT6967" s="41"/>
      <c r="AU6967" s="41"/>
      <c r="AV6967" s="41"/>
      <c r="AW6967" s="41"/>
      <c r="AX6967" s="41"/>
    </row>
    <row r="6968" spans="1:50">
      <c r="A6968" s="20"/>
      <c r="B6968" s="20"/>
      <c r="C6968" s="20"/>
      <c r="D6968" s="20"/>
      <c r="E6968" s="20"/>
      <c r="F6968" s="20"/>
      <c r="G6968" s="20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  <c r="AK6968" s="20"/>
      <c r="AL6968" s="20"/>
      <c r="AM6968" s="20"/>
      <c r="AN6968" s="20"/>
      <c r="AO6968" s="20"/>
      <c r="AP6968" s="20"/>
      <c r="AQ6968" s="39"/>
      <c r="AR6968" s="40"/>
      <c r="AS6968" s="41"/>
      <c r="AT6968" s="41"/>
      <c r="AU6968" s="41"/>
      <c r="AV6968" s="41"/>
      <c r="AW6968" s="41"/>
      <c r="AX6968" s="41"/>
    </row>
    <row r="6969" spans="1:50">
      <c r="A6969" s="20"/>
      <c r="B6969" s="20"/>
      <c r="C6969" s="20"/>
      <c r="D6969" s="20"/>
      <c r="E6969" s="20"/>
      <c r="F6969" s="20"/>
      <c r="G6969" s="20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  <c r="AK6969" s="20"/>
      <c r="AL6969" s="20"/>
      <c r="AM6969" s="20"/>
      <c r="AN6969" s="20"/>
      <c r="AO6969" s="20"/>
      <c r="AP6969" s="20"/>
      <c r="AQ6969" s="39"/>
      <c r="AR6969" s="40"/>
      <c r="AS6969" s="41"/>
      <c r="AT6969" s="41"/>
      <c r="AU6969" s="41"/>
      <c r="AV6969" s="41"/>
      <c r="AW6969" s="41"/>
      <c r="AX6969" s="41"/>
    </row>
    <row r="6970" spans="1:50">
      <c r="A6970" s="20"/>
      <c r="B6970" s="20"/>
      <c r="C6970" s="20"/>
      <c r="D6970" s="20"/>
      <c r="E6970" s="20"/>
      <c r="F6970" s="20"/>
      <c r="G6970" s="20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  <c r="AK6970" s="20"/>
      <c r="AL6970" s="20"/>
      <c r="AM6970" s="20"/>
      <c r="AN6970" s="20"/>
      <c r="AO6970" s="20"/>
      <c r="AP6970" s="20"/>
      <c r="AQ6970" s="39"/>
      <c r="AR6970" s="40"/>
      <c r="AS6970" s="41"/>
      <c r="AT6970" s="41"/>
      <c r="AU6970" s="41"/>
      <c r="AV6970" s="41"/>
      <c r="AW6970" s="41"/>
      <c r="AX6970" s="41"/>
    </row>
    <row r="6971" spans="1:50">
      <c r="A6971" s="20"/>
      <c r="B6971" s="20"/>
      <c r="C6971" s="20"/>
      <c r="D6971" s="20"/>
      <c r="E6971" s="20"/>
      <c r="F6971" s="20"/>
      <c r="G6971" s="20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0"/>
      <c r="AP6971" s="20"/>
      <c r="AQ6971" s="39"/>
      <c r="AR6971" s="40"/>
      <c r="AS6971" s="41"/>
      <c r="AT6971" s="41"/>
      <c r="AU6971" s="41"/>
      <c r="AV6971" s="41"/>
      <c r="AW6971" s="41"/>
      <c r="AX6971" s="41"/>
    </row>
    <row r="6972" spans="1:50">
      <c r="A6972" s="20"/>
      <c r="B6972" s="20"/>
      <c r="C6972" s="20"/>
      <c r="D6972" s="20"/>
      <c r="E6972" s="20"/>
      <c r="F6972" s="20"/>
      <c r="G6972" s="20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  <c r="AK6972" s="20"/>
      <c r="AL6972" s="20"/>
      <c r="AM6972" s="20"/>
      <c r="AN6972" s="20"/>
      <c r="AO6972" s="20"/>
      <c r="AP6972" s="20"/>
      <c r="AQ6972" s="39"/>
      <c r="AR6972" s="40"/>
      <c r="AS6972" s="41"/>
      <c r="AT6972" s="41"/>
      <c r="AU6972" s="41"/>
      <c r="AV6972" s="41"/>
      <c r="AW6972" s="41"/>
      <c r="AX6972" s="41"/>
    </row>
    <row r="6973" spans="1:50">
      <c r="A6973" s="20"/>
      <c r="B6973" s="20"/>
      <c r="C6973" s="20"/>
      <c r="D6973" s="20"/>
      <c r="E6973" s="20"/>
      <c r="F6973" s="20"/>
      <c r="G6973" s="20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  <c r="AK6973" s="20"/>
      <c r="AL6973" s="20"/>
      <c r="AM6973" s="20"/>
      <c r="AN6973" s="20"/>
      <c r="AO6973" s="20"/>
      <c r="AP6973" s="20"/>
      <c r="AQ6973" s="39"/>
      <c r="AR6973" s="40"/>
      <c r="AS6973" s="41"/>
      <c r="AT6973" s="41"/>
      <c r="AU6973" s="41"/>
      <c r="AV6973" s="41"/>
      <c r="AW6973" s="41"/>
      <c r="AX6973" s="41"/>
    </row>
    <row r="6974" spans="1:50">
      <c r="A6974" s="20"/>
      <c r="B6974" s="20"/>
      <c r="C6974" s="20"/>
      <c r="D6974" s="20"/>
      <c r="E6974" s="20"/>
      <c r="F6974" s="20"/>
      <c r="G6974" s="20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  <c r="AK6974" s="20"/>
      <c r="AL6974" s="20"/>
      <c r="AM6974" s="20"/>
      <c r="AN6974" s="20"/>
      <c r="AO6974" s="20"/>
      <c r="AP6974" s="20"/>
      <c r="AQ6974" s="39"/>
      <c r="AR6974" s="40"/>
      <c r="AS6974" s="41"/>
      <c r="AT6974" s="41"/>
      <c r="AU6974" s="41"/>
      <c r="AV6974" s="41"/>
      <c r="AW6974" s="41"/>
      <c r="AX6974" s="41"/>
    </row>
    <row r="6975" spans="1:50">
      <c r="A6975" s="20"/>
      <c r="B6975" s="20"/>
      <c r="C6975" s="20"/>
      <c r="D6975" s="20"/>
      <c r="E6975" s="20"/>
      <c r="F6975" s="20"/>
      <c r="G6975" s="20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  <c r="AK6975" s="20"/>
      <c r="AL6975" s="20"/>
      <c r="AM6975" s="20"/>
      <c r="AN6975" s="20"/>
      <c r="AO6975" s="20"/>
      <c r="AP6975" s="20"/>
      <c r="AQ6975" s="39"/>
      <c r="AR6975" s="40"/>
      <c r="AS6975" s="41"/>
      <c r="AT6975" s="41"/>
      <c r="AU6975" s="41"/>
      <c r="AV6975" s="41"/>
      <c r="AW6975" s="41"/>
      <c r="AX6975" s="41"/>
    </row>
    <row r="6976" spans="1:50">
      <c r="A6976" s="20"/>
      <c r="B6976" s="20"/>
      <c r="C6976" s="20"/>
      <c r="D6976" s="20"/>
      <c r="E6976" s="20"/>
      <c r="F6976" s="20"/>
      <c r="G6976" s="20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  <c r="AK6976" s="20"/>
      <c r="AL6976" s="20"/>
      <c r="AM6976" s="20"/>
      <c r="AN6976" s="20"/>
      <c r="AO6976" s="20"/>
      <c r="AP6976" s="20"/>
      <c r="AQ6976" s="39"/>
      <c r="AR6976" s="40"/>
      <c r="AS6976" s="41"/>
      <c r="AT6976" s="41"/>
      <c r="AU6976" s="41"/>
      <c r="AV6976" s="41"/>
      <c r="AW6976" s="41"/>
      <c r="AX6976" s="41"/>
    </row>
    <row r="6977" spans="1:50">
      <c r="A6977" s="20"/>
      <c r="B6977" s="20"/>
      <c r="C6977" s="20"/>
      <c r="D6977" s="20"/>
      <c r="E6977" s="20"/>
      <c r="F6977" s="20"/>
      <c r="G6977" s="20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  <c r="AK6977" s="20"/>
      <c r="AL6977" s="20"/>
      <c r="AM6977" s="20"/>
      <c r="AN6977" s="20"/>
      <c r="AO6977" s="20"/>
      <c r="AP6977" s="20"/>
      <c r="AQ6977" s="39"/>
      <c r="AR6977" s="40"/>
      <c r="AS6977" s="41"/>
      <c r="AT6977" s="41"/>
      <c r="AU6977" s="41"/>
      <c r="AV6977" s="41"/>
      <c r="AW6977" s="41"/>
      <c r="AX6977" s="41"/>
    </row>
    <row r="6978" spans="1:50">
      <c r="A6978" s="20"/>
      <c r="B6978" s="20"/>
      <c r="C6978" s="20"/>
      <c r="D6978" s="20"/>
      <c r="E6978" s="20"/>
      <c r="F6978" s="20"/>
      <c r="G6978" s="20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  <c r="AK6978" s="20"/>
      <c r="AL6978" s="20"/>
      <c r="AM6978" s="20"/>
      <c r="AN6978" s="20"/>
      <c r="AO6978" s="20"/>
      <c r="AP6978" s="20"/>
      <c r="AQ6978" s="39"/>
      <c r="AR6978" s="40"/>
      <c r="AS6978" s="41"/>
      <c r="AT6978" s="41"/>
      <c r="AU6978" s="41"/>
      <c r="AV6978" s="41"/>
      <c r="AW6978" s="41"/>
      <c r="AX6978" s="41"/>
    </row>
    <row r="6979" spans="1:50">
      <c r="A6979" s="20"/>
      <c r="B6979" s="20"/>
      <c r="C6979" s="20"/>
      <c r="D6979" s="20"/>
      <c r="E6979" s="20"/>
      <c r="F6979" s="20"/>
      <c r="G6979" s="20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  <c r="AK6979" s="20"/>
      <c r="AL6979" s="20"/>
      <c r="AM6979" s="20"/>
      <c r="AN6979" s="20"/>
      <c r="AO6979" s="20"/>
      <c r="AP6979" s="20"/>
      <c r="AQ6979" s="39"/>
      <c r="AR6979" s="40"/>
      <c r="AS6979" s="41"/>
      <c r="AT6979" s="41"/>
      <c r="AU6979" s="41"/>
      <c r="AV6979" s="41"/>
      <c r="AW6979" s="41"/>
      <c r="AX6979" s="41"/>
    </row>
    <row r="6980" spans="1:50">
      <c r="A6980" s="20"/>
      <c r="B6980" s="20"/>
      <c r="C6980" s="20"/>
      <c r="D6980" s="20"/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  <c r="AK6980" s="20"/>
      <c r="AL6980" s="20"/>
      <c r="AM6980" s="20"/>
      <c r="AN6980" s="20"/>
      <c r="AO6980" s="20"/>
      <c r="AP6980" s="20"/>
      <c r="AQ6980" s="39"/>
      <c r="AR6980" s="40"/>
      <c r="AS6980" s="41"/>
      <c r="AT6980" s="41"/>
      <c r="AU6980" s="41"/>
      <c r="AV6980" s="41"/>
      <c r="AW6980" s="41"/>
      <c r="AX6980" s="41"/>
    </row>
    <row r="6981" spans="1:50">
      <c r="A6981" s="20"/>
      <c r="B6981" s="20"/>
      <c r="C6981" s="20"/>
      <c r="D6981" s="20"/>
      <c r="E6981" s="20"/>
      <c r="F6981" s="20"/>
      <c r="G6981" s="20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  <c r="AK6981" s="20"/>
      <c r="AL6981" s="20"/>
      <c r="AM6981" s="20"/>
      <c r="AN6981" s="20"/>
      <c r="AO6981" s="20"/>
      <c r="AP6981" s="20"/>
      <c r="AQ6981" s="39"/>
      <c r="AR6981" s="40"/>
      <c r="AS6981" s="41"/>
      <c r="AT6981" s="41"/>
      <c r="AU6981" s="41"/>
      <c r="AV6981" s="41"/>
      <c r="AW6981" s="41"/>
      <c r="AX6981" s="41"/>
    </row>
    <row r="6982" spans="1:50">
      <c r="A6982" s="20"/>
      <c r="B6982" s="20"/>
      <c r="C6982" s="20"/>
      <c r="D6982" s="20"/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0"/>
      <c r="AP6982" s="20"/>
      <c r="AQ6982" s="39"/>
      <c r="AR6982" s="40"/>
      <c r="AS6982" s="41"/>
      <c r="AT6982" s="41"/>
      <c r="AU6982" s="41"/>
      <c r="AV6982" s="41"/>
      <c r="AW6982" s="41"/>
      <c r="AX6982" s="41"/>
    </row>
    <row r="6983" spans="1:50">
      <c r="A6983" s="20"/>
      <c r="B6983" s="20"/>
      <c r="C6983" s="20"/>
      <c r="D6983" s="20"/>
      <c r="E6983" s="20"/>
      <c r="F6983" s="20"/>
      <c r="G6983" s="20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  <c r="AK6983" s="20"/>
      <c r="AL6983" s="20"/>
      <c r="AM6983" s="20"/>
      <c r="AN6983" s="20"/>
      <c r="AO6983" s="20"/>
      <c r="AP6983" s="20"/>
      <c r="AQ6983" s="39"/>
      <c r="AR6983" s="40"/>
      <c r="AS6983" s="41"/>
      <c r="AT6983" s="41"/>
      <c r="AU6983" s="41"/>
      <c r="AV6983" s="41"/>
      <c r="AW6983" s="41"/>
      <c r="AX6983" s="41"/>
    </row>
    <row r="6984" spans="1:50">
      <c r="A6984" s="20"/>
      <c r="B6984" s="20"/>
      <c r="C6984" s="20"/>
      <c r="D6984" s="20"/>
      <c r="E6984" s="20"/>
      <c r="F6984" s="20"/>
      <c r="G6984" s="20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  <c r="AK6984" s="20"/>
      <c r="AL6984" s="20"/>
      <c r="AM6984" s="20"/>
      <c r="AN6984" s="20"/>
      <c r="AO6984" s="20"/>
      <c r="AP6984" s="20"/>
      <c r="AQ6984" s="39"/>
      <c r="AR6984" s="40"/>
      <c r="AS6984" s="41"/>
      <c r="AT6984" s="41"/>
      <c r="AU6984" s="41"/>
      <c r="AV6984" s="41"/>
      <c r="AW6984" s="41"/>
      <c r="AX6984" s="41"/>
    </row>
    <row r="6985" spans="1:50">
      <c r="A6985" s="20"/>
      <c r="B6985" s="20"/>
      <c r="C6985" s="20"/>
      <c r="D6985" s="20"/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  <c r="AK6985" s="20"/>
      <c r="AL6985" s="20"/>
      <c r="AM6985" s="20"/>
      <c r="AN6985" s="20"/>
      <c r="AO6985" s="20"/>
      <c r="AP6985" s="20"/>
      <c r="AQ6985" s="39"/>
      <c r="AR6985" s="40"/>
      <c r="AS6985" s="41"/>
      <c r="AT6985" s="41"/>
      <c r="AU6985" s="41"/>
      <c r="AV6985" s="41"/>
      <c r="AW6985" s="41"/>
      <c r="AX6985" s="41"/>
    </row>
    <row r="6986" spans="1:50">
      <c r="A6986" s="20"/>
      <c r="B6986" s="20"/>
      <c r="C6986" s="20"/>
      <c r="D6986" s="20"/>
      <c r="E6986" s="20"/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  <c r="AK6986" s="20"/>
      <c r="AL6986" s="20"/>
      <c r="AM6986" s="20"/>
      <c r="AN6986" s="20"/>
      <c r="AO6986" s="20"/>
      <c r="AP6986" s="20"/>
      <c r="AQ6986" s="39"/>
      <c r="AR6986" s="40"/>
      <c r="AS6986" s="41"/>
      <c r="AT6986" s="41"/>
      <c r="AU6986" s="41"/>
      <c r="AV6986" s="41"/>
      <c r="AW6986" s="41"/>
      <c r="AX6986" s="41"/>
    </row>
    <row r="6987" spans="1:50">
      <c r="A6987" s="20"/>
      <c r="B6987" s="20"/>
      <c r="C6987" s="20"/>
      <c r="D6987" s="20"/>
      <c r="E6987" s="20"/>
      <c r="F6987" s="20"/>
      <c r="G6987" s="20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  <c r="AK6987" s="20"/>
      <c r="AL6987" s="20"/>
      <c r="AM6987" s="20"/>
      <c r="AN6987" s="20"/>
      <c r="AO6987" s="20"/>
      <c r="AP6987" s="20"/>
      <c r="AQ6987" s="39"/>
      <c r="AR6987" s="40"/>
      <c r="AS6987" s="41"/>
      <c r="AT6987" s="41"/>
      <c r="AU6987" s="41"/>
      <c r="AV6987" s="41"/>
      <c r="AW6987" s="41"/>
      <c r="AX6987" s="41"/>
    </row>
    <row r="6988" spans="1:50">
      <c r="A6988" s="20"/>
      <c r="B6988" s="20"/>
      <c r="C6988" s="20"/>
      <c r="D6988" s="20"/>
      <c r="E6988" s="20"/>
      <c r="F6988" s="20"/>
      <c r="G6988" s="20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  <c r="AK6988" s="20"/>
      <c r="AL6988" s="20"/>
      <c r="AM6988" s="20"/>
      <c r="AN6988" s="20"/>
      <c r="AO6988" s="20"/>
      <c r="AP6988" s="20"/>
      <c r="AQ6988" s="39"/>
      <c r="AR6988" s="40"/>
      <c r="AS6988" s="41"/>
      <c r="AT6988" s="41"/>
      <c r="AU6988" s="41"/>
      <c r="AV6988" s="41"/>
      <c r="AW6988" s="41"/>
      <c r="AX6988" s="41"/>
    </row>
    <row r="6989" spans="1:50">
      <c r="A6989" s="20"/>
      <c r="B6989" s="20"/>
      <c r="C6989" s="20"/>
      <c r="D6989" s="20"/>
      <c r="E6989" s="20"/>
      <c r="F6989" s="20"/>
      <c r="G6989" s="20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0"/>
      <c r="AP6989" s="20"/>
      <c r="AQ6989" s="39"/>
      <c r="AR6989" s="40"/>
      <c r="AS6989" s="41"/>
      <c r="AT6989" s="41"/>
      <c r="AU6989" s="41"/>
      <c r="AV6989" s="41"/>
      <c r="AW6989" s="41"/>
      <c r="AX6989" s="41"/>
    </row>
    <row r="6990" spans="1:50">
      <c r="A6990" s="20"/>
      <c r="B6990" s="20"/>
      <c r="C6990" s="20"/>
      <c r="D6990" s="20"/>
      <c r="E6990" s="20"/>
      <c r="F6990" s="20"/>
      <c r="G6990" s="20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  <c r="AK6990" s="20"/>
      <c r="AL6990" s="20"/>
      <c r="AM6990" s="20"/>
      <c r="AN6990" s="20"/>
      <c r="AO6990" s="20"/>
      <c r="AP6990" s="20"/>
      <c r="AQ6990" s="39"/>
      <c r="AR6990" s="40"/>
      <c r="AS6990" s="41"/>
      <c r="AT6990" s="41"/>
      <c r="AU6990" s="41"/>
      <c r="AV6990" s="41"/>
      <c r="AW6990" s="41"/>
      <c r="AX6990" s="41"/>
    </row>
    <row r="6991" spans="1:50">
      <c r="A6991" s="20"/>
      <c r="B6991" s="20"/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0"/>
      <c r="AP6991" s="20"/>
      <c r="AQ6991" s="39"/>
      <c r="AR6991" s="40"/>
      <c r="AS6991" s="41"/>
      <c r="AT6991" s="41"/>
      <c r="AU6991" s="41"/>
      <c r="AV6991" s="41"/>
      <c r="AW6991" s="41"/>
      <c r="AX6991" s="41"/>
    </row>
    <row r="6992" spans="1:50">
      <c r="A6992" s="20"/>
      <c r="B6992" s="20"/>
      <c r="C6992" s="20"/>
      <c r="D6992" s="20"/>
      <c r="E6992" s="20"/>
      <c r="F6992" s="20"/>
      <c r="G6992" s="20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0"/>
      <c r="AP6992" s="20"/>
      <c r="AQ6992" s="39"/>
      <c r="AR6992" s="40"/>
      <c r="AS6992" s="41"/>
      <c r="AT6992" s="41"/>
      <c r="AU6992" s="41"/>
      <c r="AV6992" s="41"/>
      <c r="AW6992" s="41"/>
      <c r="AX6992" s="41"/>
    </row>
    <row r="6993" spans="1:50">
      <c r="A6993" s="20"/>
      <c r="B6993" s="20"/>
      <c r="C6993" s="20"/>
      <c r="D6993" s="20"/>
      <c r="E6993" s="20"/>
      <c r="F6993" s="20"/>
      <c r="G6993" s="20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  <c r="AK6993" s="20"/>
      <c r="AL6993" s="20"/>
      <c r="AM6993" s="20"/>
      <c r="AN6993" s="20"/>
      <c r="AO6993" s="20"/>
      <c r="AP6993" s="20"/>
      <c r="AQ6993" s="39"/>
      <c r="AR6993" s="40"/>
      <c r="AS6993" s="41"/>
      <c r="AT6993" s="41"/>
      <c r="AU6993" s="41"/>
      <c r="AV6993" s="41"/>
      <c r="AW6993" s="41"/>
      <c r="AX6993" s="41"/>
    </row>
    <row r="6994" spans="1:50">
      <c r="A6994" s="20"/>
      <c r="B6994" s="20"/>
      <c r="C6994" s="20"/>
      <c r="D6994" s="20"/>
      <c r="E6994" s="20"/>
      <c r="F6994" s="20"/>
      <c r="G6994" s="20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  <c r="AK6994" s="20"/>
      <c r="AL6994" s="20"/>
      <c r="AM6994" s="20"/>
      <c r="AN6994" s="20"/>
      <c r="AO6994" s="20"/>
      <c r="AP6994" s="20"/>
      <c r="AQ6994" s="39"/>
      <c r="AR6994" s="40"/>
      <c r="AS6994" s="41"/>
      <c r="AT6994" s="41"/>
      <c r="AU6994" s="41"/>
      <c r="AV6994" s="41"/>
      <c r="AW6994" s="41"/>
      <c r="AX6994" s="41"/>
    </row>
    <row r="6995" spans="1:50">
      <c r="A6995" s="20"/>
      <c r="B6995" s="20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20"/>
      <c r="AP6995" s="20"/>
      <c r="AQ6995" s="39"/>
      <c r="AR6995" s="40"/>
      <c r="AS6995" s="41"/>
      <c r="AT6995" s="41"/>
      <c r="AU6995" s="41"/>
      <c r="AV6995" s="41"/>
      <c r="AW6995" s="41"/>
      <c r="AX6995" s="41"/>
    </row>
    <row r="6996" spans="1:50">
      <c r="A6996" s="20"/>
      <c r="B6996" s="20"/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  <c r="AK6996" s="20"/>
      <c r="AL6996" s="20"/>
      <c r="AM6996" s="20"/>
      <c r="AN6996" s="20"/>
      <c r="AO6996" s="20"/>
      <c r="AP6996" s="20"/>
      <c r="AQ6996" s="39"/>
      <c r="AR6996" s="40"/>
      <c r="AS6996" s="41"/>
      <c r="AT6996" s="41"/>
      <c r="AU6996" s="41"/>
      <c r="AV6996" s="41"/>
      <c r="AW6996" s="41"/>
      <c r="AX6996" s="41"/>
    </row>
    <row r="6997" spans="1:50">
      <c r="A6997" s="20"/>
      <c r="B6997" s="20"/>
      <c r="C6997" s="20"/>
      <c r="D6997" s="20"/>
      <c r="E6997" s="20"/>
      <c r="F6997" s="20"/>
      <c r="G6997" s="20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  <c r="AK6997" s="20"/>
      <c r="AL6997" s="20"/>
      <c r="AM6997" s="20"/>
      <c r="AN6997" s="20"/>
      <c r="AO6997" s="20"/>
      <c r="AP6997" s="20"/>
      <c r="AQ6997" s="39"/>
      <c r="AR6997" s="40"/>
      <c r="AS6997" s="41"/>
      <c r="AT6997" s="41"/>
      <c r="AU6997" s="41"/>
      <c r="AV6997" s="41"/>
      <c r="AW6997" s="41"/>
      <c r="AX6997" s="41"/>
    </row>
    <row r="6998" spans="1:50">
      <c r="A6998" s="20"/>
      <c r="B6998" s="20"/>
      <c r="C6998" s="20"/>
      <c r="D6998" s="20"/>
      <c r="E6998" s="20"/>
      <c r="F6998" s="20"/>
      <c r="G6998" s="20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  <c r="AK6998" s="20"/>
      <c r="AL6998" s="20"/>
      <c r="AM6998" s="20"/>
      <c r="AN6998" s="20"/>
      <c r="AO6998" s="20"/>
      <c r="AP6998" s="20"/>
      <c r="AQ6998" s="39"/>
      <c r="AR6998" s="40"/>
      <c r="AS6998" s="41"/>
      <c r="AT6998" s="41"/>
      <c r="AU6998" s="41"/>
      <c r="AV6998" s="41"/>
      <c r="AW6998" s="41"/>
      <c r="AX6998" s="41"/>
    </row>
    <row r="6999" spans="1:50">
      <c r="A6999" s="20"/>
      <c r="B6999" s="20"/>
      <c r="C6999" s="20"/>
      <c r="D6999" s="20"/>
      <c r="E6999" s="20"/>
      <c r="F6999" s="20"/>
      <c r="G6999" s="20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  <c r="AK6999" s="20"/>
      <c r="AL6999" s="20"/>
      <c r="AM6999" s="20"/>
      <c r="AN6999" s="20"/>
      <c r="AO6999" s="20"/>
      <c r="AP6999" s="20"/>
      <c r="AQ6999" s="39"/>
      <c r="AR6999" s="40"/>
      <c r="AS6999" s="41"/>
      <c r="AT6999" s="41"/>
      <c r="AU6999" s="41"/>
      <c r="AV6999" s="41"/>
      <c r="AW6999" s="41"/>
      <c r="AX6999" s="41"/>
    </row>
    <row r="7000" spans="1:50">
      <c r="A7000" s="20"/>
      <c r="B7000" s="20"/>
      <c r="C7000" s="20"/>
      <c r="D7000" s="20"/>
      <c r="E7000" s="20"/>
      <c r="F7000" s="20"/>
      <c r="G7000" s="20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0"/>
      <c r="AP7000" s="20"/>
      <c r="AQ7000" s="39"/>
      <c r="AR7000" s="40"/>
      <c r="AS7000" s="41"/>
      <c r="AT7000" s="41"/>
      <c r="AU7000" s="41"/>
      <c r="AV7000" s="41"/>
      <c r="AW7000" s="41"/>
      <c r="AX7000" s="41"/>
    </row>
    <row r="7001" spans="1:50">
      <c r="A7001" s="20"/>
      <c r="B7001" s="20"/>
      <c r="C7001" s="20"/>
      <c r="D7001" s="20"/>
      <c r="E7001" s="20"/>
      <c r="F7001" s="20"/>
      <c r="G7001" s="20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  <c r="AK7001" s="20"/>
      <c r="AL7001" s="20"/>
      <c r="AM7001" s="20"/>
      <c r="AN7001" s="20"/>
      <c r="AO7001" s="20"/>
      <c r="AP7001" s="20"/>
      <c r="AQ7001" s="39"/>
      <c r="AR7001" s="40"/>
      <c r="AS7001" s="41"/>
      <c r="AT7001" s="41"/>
      <c r="AU7001" s="41"/>
      <c r="AV7001" s="41"/>
      <c r="AW7001" s="41"/>
      <c r="AX7001" s="41"/>
    </row>
    <row r="7002" spans="1:50">
      <c r="A7002" s="20"/>
      <c r="B7002" s="20"/>
      <c r="C7002" s="20"/>
      <c r="D7002" s="20"/>
      <c r="E7002" s="20"/>
      <c r="F7002" s="20"/>
      <c r="G7002" s="20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0"/>
      <c r="AP7002" s="20"/>
      <c r="AQ7002" s="39"/>
      <c r="AR7002" s="40"/>
      <c r="AS7002" s="41"/>
      <c r="AT7002" s="41"/>
      <c r="AU7002" s="41"/>
      <c r="AV7002" s="41"/>
      <c r="AW7002" s="41"/>
      <c r="AX7002" s="41"/>
    </row>
    <row r="7003" spans="1:50">
      <c r="A7003" s="20"/>
      <c r="B7003" s="20"/>
      <c r="C7003" s="20"/>
      <c r="D7003" s="20"/>
      <c r="E7003" s="20"/>
      <c r="F7003" s="20"/>
      <c r="G7003" s="20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  <c r="AK7003" s="20"/>
      <c r="AL7003" s="20"/>
      <c r="AM7003" s="20"/>
      <c r="AN7003" s="20"/>
      <c r="AO7003" s="20"/>
      <c r="AP7003" s="20"/>
      <c r="AQ7003" s="39"/>
      <c r="AR7003" s="40"/>
      <c r="AS7003" s="41"/>
      <c r="AT7003" s="41"/>
      <c r="AU7003" s="41"/>
      <c r="AV7003" s="41"/>
      <c r="AW7003" s="41"/>
      <c r="AX7003" s="41"/>
    </row>
    <row r="7004" spans="1:50">
      <c r="A7004" s="20"/>
      <c r="B7004" s="20"/>
      <c r="C7004" s="20"/>
      <c r="D7004" s="20"/>
      <c r="E7004" s="20"/>
      <c r="F7004" s="20"/>
      <c r="G7004" s="20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  <c r="AK7004" s="20"/>
      <c r="AL7004" s="20"/>
      <c r="AM7004" s="20"/>
      <c r="AN7004" s="20"/>
      <c r="AO7004" s="20"/>
      <c r="AP7004" s="20"/>
      <c r="AQ7004" s="39"/>
      <c r="AR7004" s="40"/>
      <c r="AS7004" s="41"/>
      <c r="AT7004" s="41"/>
      <c r="AU7004" s="41"/>
      <c r="AV7004" s="41"/>
      <c r="AW7004" s="41"/>
      <c r="AX7004" s="41"/>
    </row>
    <row r="7005" spans="1:50">
      <c r="A7005" s="20"/>
      <c r="B7005" s="20"/>
      <c r="C7005" s="20"/>
      <c r="D7005" s="20"/>
      <c r="E7005" s="20"/>
      <c r="F7005" s="20"/>
      <c r="G7005" s="20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  <c r="AK7005" s="20"/>
      <c r="AL7005" s="20"/>
      <c r="AM7005" s="20"/>
      <c r="AN7005" s="20"/>
      <c r="AO7005" s="20"/>
      <c r="AP7005" s="20"/>
      <c r="AQ7005" s="39"/>
      <c r="AR7005" s="40"/>
      <c r="AS7005" s="41"/>
      <c r="AT7005" s="41"/>
      <c r="AU7005" s="41"/>
      <c r="AV7005" s="41"/>
      <c r="AW7005" s="41"/>
      <c r="AX7005" s="41"/>
    </row>
    <row r="7006" spans="1:50">
      <c r="A7006" s="20"/>
      <c r="B7006" s="20"/>
      <c r="C7006" s="20"/>
      <c r="D7006" s="20"/>
      <c r="E7006" s="20"/>
      <c r="F7006" s="20"/>
      <c r="G7006" s="20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  <c r="AK7006" s="20"/>
      <c r="AL7006" s="20"/>
      <c r="AM7006" s="20"/>
      <c r="AN7006" s="20"/>
      <c r="AO7006" s="20"/>
      <c r="AP7006" s="20"/>
      <c r="AQ7006" s="39"/>
      <c r="AR7006" s="40"/>
      <c r="AS7006" s="41"/>
      <c r="AT7006" s="41"/>
      <c r="AU7006" s="41"/>
      <c r="AV7006" s="41"/>
      <c r="AW7006" s="41"/>
      <c r="AX7006" s="41"/>
    </row>
    <row r="7007" spans="1:50">
      <c r="A7007" s="20"/>
      <c r="B7007" s="20"/>
      <c r="C7007" s="20"/>
      <c r="D7007" s="20"/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  <c r="AK7007" s="20"/>
      <c r="AL7007" s="20"/>
      <c r="AM7007" s="20"/>
      <c r="AN7007" s="20"/>
      <c r="AO7007" s="20"/>
      <c r="AP7007" s="20"/>
      <c r="AQ7007" s="39"/>
      <c r="AR7007" s="40"/>
      <c r="AS7007" s="41"/>
      <c r="AT7007" s="41"/>
      <c r="AU7007" s="41"/>
      <c r="AV7007" s="41"/>
      <c r="AW7007" s="41"/>
      <c r="AX7007" s="41"/>
    </row>
    <row r="7008" spans="1:50">
      <c r="A7008" s="20"/>
      <c r="B7008" s="20"/>
      <c r="C7008" s="20"/>
      <c r="D7008" s="20"/>
      <c r="E7008" s="20"/>
      <c r="F7008" s="20"/>
      <c r="G7008" s="20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0"/>
      <c r="AP7008" s="20"/>
      <c r="AQ7008" s="39"/>
      <c r="AR7008" s="40"/>
      <c r="AS7008" s="41"/>
      <c r="AT7008" s="41"/>
      <c r="AU7008" s="41"/>
      <c r="AV7008" s="41"/>
      <c r="AW7008" s="41"/>
      <c r="AX7008" s="41"/>
    </row>
    <row r="7009" spans="1:50">
      <c r="A7009" s="20"/>
      <c r="B7009" s="20"/>
      <c r="C7009" s="20"/>
      <c r="D7009" s="20"/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  <c r="AK7009" s="20"/>
      <c r="AL7009" s="20"/>
      <c r="AM7009" s="20"/>
      <c r="AN7009" s="20"/>
      <c r="AO7009" s="20"/>
      <c r="AP7009" s="20"/>
      <c r="AQ7009" s="39"/>
      <c r="AR7009" s="40"/>
      <c r="AS7009" s="41"/>
      <c r="AT7009" s="41"/>
      <c r="AU7009" s="41"/>
      <c r="AV7009" s="41"/>
      <c r="AW7009" s="41"/>
      <c r="AX7009" s="41"/>
    </row>
    <row r="7010" spans="1:50">
      <c r="A7010" s="20"/>
      <c r="B7010" s="20"/>
      <c r="C7010" s="20"/>
      <c r="D7010" s="20"/>
      <c r="E7010" s="20"/>
      <c r="F7010" s="20"/>
      <c r="G7010" s="20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0"/>
      <c r="AP7010" s="20"/>
      <c r="AQ7010" s="39"/>
      <c r="AR7010" s="40"/>
      <c r="AS7010" s="41"/>
      <c r="AT7010" s="41"/>
      <c r="AU7010" s="41"/>
      <c r="AV7010" s="41"/>
      <c r="AW7010" s="41"/>
      <c r="AX7010" s="41"/>
    </row>
    <row r="7011" spans="1:50">
      <c r="A7011" s="20"/>
      <c r="B7011" s="20"/>
      <c r="C7011" s="20"/>
      <c r="D7011" s="20"/>
      <c r="E7011" s="20"/>
      <c r="F7011" s="20"/>
      <c r="G7011" s="20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  <c r="AK7011" s="20"/>
      <c r="AL7011" s="20"/>
      <c r="AM7011" s="20"/>
      <c r="AN7011" s="20"/>
      <c r="AO7011" s="20"/>
      <c r="AP7011" s="20"/>
      <c r="AQ7011" s="39"/>
      <c r="AR7011" s="40"/>
      <c r="AS7011" s="41"/>
      <c r="AT7011" s="41"/>
      <c r="AU7011" s="41"/>
      <c r="AV7011" s="41"/>
      <c r="AW7011" s="41"/>
      <c r="AX7011" s="41"/>
    </row>
    <row r="7012" spans="1:50">
      <c r="A7012" s="20"/>
      <c r="B7012" s="20"/>
      <c r="C7012" s="20"/>
      <c r="D7012" s="20"/>
      <c r="E7012" s="20"/>
      <c r="F7012" s="20"/>
      <c r="G7012" s="20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  <c r="AK7012" s="20"/>
      <c r="AL7012" s="20"/>
      <c r="AM7012" s="20"/>
      <c r="AN7012" s="20"/>
      <c r="AO7012" s="20"/>
      <c r="AP7012" s="20"/>
      <c r="AQ7012" s="39"/>
      <c r="AR7012" s="40"/>
      <c r="AS7012" s="41"/>
      <c r="AT7012" s="41"/>
      <c r="AU7012" s="41"/>
      <c r="AV7012" s="41"/>
      <c r="AW7012" s="41"/>
      <c r="AX7012" s="41"/>
    </row>
    <row r="7013" spans="1:50">
      <c r="A7013" s="20"/>
      <c r="B7013" s="20"/>
      <c r="C7013" s="20"/>
      <c r="D7013" s="20"/>
      <c r="E7013" s="20"/>
      <c r="F7013" s="20"/>
      <c r="G7013" s="20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0"/>
      <c r="AP7013" s="20"/>
      <c r="AQ7013" s="39"/>
      <c r="AR7013" s="40"/>
      <c r="AS7013" s="41"/>
      <c r="AT7013" s="41"/>
      <c r="AU7013" s="41"/>
      <c r="AV7013" s="41"/>
      <c r="AW7013" s="41"/>
      <c r="AX7013" s="41"/>
    </row>
    <row r="7014" spans="1:50">
      <c r="A7014" s="20"/>
      <c r="B7014" s="20"/>
      <c r="C7014" s="20"/>
      <c r="D7014" s="20"/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  <c r="AK7014" s="20"/>
      <c r="AL7014" s="20"/>
      <c r="AM7014" s="20"/>
      <c r="AN7014" s="20"/>
      <c r="AO7014" s="20"/>
      <c r="AP7014" s="20"/>
      <c r="AQ7014" s="39"/>
      <c r="AR7014" s="40"/>
      <c r="AS7014" s="41"/>
      <c r="AT7014" s="41"/>
      <c r="AU7014" s="41"/>
      <c r="AV7014" s="41"/>
      <c r="AW7014" s="41"/>
      <c r="AX7014" s="41"/>
    </row>
    <row r="7015" spans="1:50">
      <c r="A7015" s="20"/>
      <c r="B7015" s="20"/>
      <c r="C7015" s="20"/>
      <c r="D7015" s="20"/>
      <c r="E7015" s="20"/>
      <c r="F7015" s="20"/>
      <c r="G7015" s="20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  <c r="AK7015" s="20"/>
      <c r="AL7015" s="20"/>
      <c r="AM7015" s="20"/>
      <c r="AN7015" s="20"/>
      <c r="AO7015" s="20"/>
      <c r="AP7015" s="20"/>
      <c r="AQ7015" s="39"/>
      <c r="AR7015" s="40"/>
      <c r="AS7015" s="41"/>
      <c r="AT7015" s="41"/>
      <c r="AU7015" s="41"/>
      <c r="AV7015" s="41"/>
      <c r="AW7015" s="41"/>
      <c r="AX7015" s="41"/>
    </row>
    <row r="7016" spans="1:50">
      <c r="A7016" s="20"/>
      <c r="B7016" s="20"/>
      <c r="C7016" s="20"/>
      <c r="D7016" s="20"/>
      <c r="E7016" s="20"/>
      <c r="F7016" s="20"/>
      <c r="G7016" s="20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  <c r="AK7016" s="20"/>
      <c r="AL7016" s="20"/>
      <c r="AM7016" s="20"/>
      <c r="AN7016" s="20"/>
      <c r="AO7016" s="20"/>
      <c r="AP7016" s="20"/>
      <c r="AQ7016" s="39"/>
      <c r="AR7016" s="40"/>
      <c r="AS7016" s="41"/>
      <c r="AT7016" s="41"/>
      <c r="AU7016" s="41"/>
      <c r="AV7016" s="41"/>
      <c r="AW7016" s="41"/>
      <c r="AX7016" s="41"/>
    </row>
    <row r="7017" spans="1:50">
      <c r="A7017" s="20"/>
      <c r="B7017" s="20"/>
      <c r="C7017" s="20"/>
      <c r="D7017" s="20"/>
      <c r="E7017" s="20"/>
      <c r="F7017" s="20"/>
      <c r="G7017" s="20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0"/>
      <c r="AP7017" s="20"/>
      <c r="AQ7017" s="39"/>
      <c r="AR7017" s="40"/>
      <c r="AS7017" s="41"/>
      <c r="AT7017" s="41"/>
      <c r="AU7017" s="41"/>
      <c r="AV7017" s="41"/>
      <c r="AW7017" s="41"/>
      <c r="AX7017" s="41"/>
    </row>
    <row r="7018" spans="1:50">
      <c r="A7018" s="20"/>
      <c r="B7018" s="20"/>
      <c r="C7018" s="20"/>
      <c r="D7018" s="20"/>
      <c r="E7018" s="20"/>
      <c r="F7018" s="20"/>
      <c r="G7018" s="20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  <c r="AK7018" s="20"/>
      <c r="AL7018" s="20"/>
      <c r="AM7018" s="20"/>
      <c r="AN7018" s="20"/>
      <c r="AO7018" s="20"/>
      <c r="AP7018" s="20"/>
      <c r="AQ7018" s="39"/>
      <c r="AR7018" s="40"/>
      <c r="AS7018" s="41"/>
      <c r="AT7018" s="41"/>
      <c r="AU7018" s="41"/>
      <c r="AV7018" s="41"/>
      <c r="AW7018" s="41"/>
      <c r="AX7018" s="41"/>
    </row>
    <row r="7019" spans="1:50">
      <c r="A7019" s="20"/>
      <c r="B7019" s="20"/>
      <c r="C7019" s="20"/>
      <c r="D7019" s="20"/>
      <c r="E7019" s="20"/>
      <c r="F7019" s="20"/>
      <c r="G7019" s="20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  <c r="AK7019" s="20"/>
      <c r="AL7019" s="20"/>
      <c r="AM7019" s="20"/>
      <c r="AN7019" s="20"/>
      <c r="AO7019" s="20"/>
      <c r="AP7019" s="20"/>
      <c r="AQ7019" s="39"/>
      <c r="AR7019" s="40"/>
      <c r="AS7019" s="41"/>
      <c r="AT7019" s="41"/>
      <c r="AU7019" s="41"/>
      <c r="AV7019" s="41"/>
      <c r="AW7019" s="41"/>
      <c r="AX7019" s="41"/>
    </row>
    <row r="7020" spans="1:50">
      <c r="A7020" s="20"/>
      <c r="B7020" s="20"/>
      <c r="C7020" s="20"/>
      <c r="D7020" s="20"/>
      <c r="E7020" s="20"/>
      <c r="F7020" s="20"/>
      <c r="G7020" s="20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0"/>
      <c r="AP7020" s="20"/>
      <c r="AQ7020" s="39"/>
      <c r="AR7020" s="40"/>
      <c r="AS7020" s="41"/>
      <c r="AT7020" s="41"/>
      <c r="AU7020" s="41"/>
      <c r="AV7020" s="41"/>
      <c r="AW7020" s="41"/>
      <c r="AX7020" s="41"/>
    </row>
    <row r="7021" spans="1:50">
      <c r="A7021" s="20"/>
      <c r="B7021" s="20"/>
      <c r="C7021" s="20"/>
      <c r="D7021" s="20"/>
      <c r="E7021" s="20"/>
      <c r="F7021" s="20"/>
      <c r="G7021" s="20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  <c r="AK7021" s="20"/>
      <c r="AL7021" s="20"/>
      <c r="AM7021" s="20"/>
      <c r="AN7021" s="20"/>
      <c r="AO7021" s="20"/>
      <c r="AP7021" s="20"/>
      <c r="AQ7021" s="39"/>
      <c r="AR7021" s="40"/>
      <c r="AS7021" s="41"/>
      <c r="AT7021" s="41"/>
      <c r="AU7021" s="41"/>
      <c r="AV7021" s="41"/>
      <c r="AW7021" s="41"/>
      <c r="AX7021" s="41"/>
    </row>
    <row r="7022" spans="1:50">
      <c r="A7022" s="20"/>
      <c r="B7022" s="20"/>
      <c r="C7022" s="20"/>
      <c r="D7022" s="20"/>
      <c r="E7022" s="20"/>
      <c r="F7022" s="20"/>
      <c r="G7022" s="20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  <c r="AK7022" s="20"/>
      <c r="AL7022" s="20"/>
      <c r="AM7022" s="20"/>
      <c r="AN7022" s="20"/>
      <c r="AO7022" s="20"/>
      <c r="AP7022" s="20"/>
      <c r="AQ7022" s="39"/>
      <c r="AR7022" s="40"/>
      <c r="AS7022" s="41"/>
      <c r="AT7022" s="41"/>
      <c r="AU7022" s="41"/>
      <c r="AV7022" s="41"/>
      <c r="AW7022" s="41"/>
      <c r="AX7022" s="41"/>
    </row>
    <row r="7023" spans="1:50">
      <c r="A7023" s="20"/>
      <c r="B7023" s="20"/>
      <c r="C7023" s="20"/>
      <c r="D7023" s="20"/>
      <c r="E7023" s="20"/>
      <c r="F7023" s="20"/>
      <c r="G7023" s="20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  <c r="AK7023" s="20"/>
      <c r="AL7023" s="20"/>
      <c r="AM7023" s="20"/>
      <c r="AN7023" s="20"/>
      <c r="AO7023" s="20"/>
      <c r="AP7023" s="20"/>
      <c r="AQ7023" s="39"/>
      <c r="AR7023" s="40"/>
      <c r="AS7023" s="41"/>
      <c r="AT7023" s="41"/>
      <c r="AU7023" s="41"/>
      <c r="AV7023" s="41"/>
      <c r="AW7023" s="41"/>
      <c r="AX7023" s="41"/>
    </row>
    <row r="7024" spans="1:50">
      <c r="A7024" s="20"/>
      <c r="B7024" s="20"/>
      <c r="C7024" s="20"/>
      <c r="D7024" s="20"/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  <c r="AK7024" s="20"/>
      <c r="AL7024" s="20"/>
      <c r="AM7024" s="20"/>
      <c r="AN7024" s="20"/>
      <c r="AO7024" s="20"/>
      <c r="AP7024" s="20"/>
      <c r="AQ7024" s="39"/>
      <c r="AR7024" s="40"/>
      <c r="AS7024" s="41"/>
      <c r="AT7024" s="41"/>
      <c r="AU7024" s="41"/>
      <c r="AV7024" s="41"/>
      <c r="AW7024" s="41"/>
      <c r="AX7024" s="41"/>
    </row>
    <row r="7025" spans="1:50">
      <c r="A7025" s="20"/>
      <c r="B7025" s="20"/>
      <c r="C7025" s="20"/>
      <c r="D7025" s="20"/>
      <c r="E7025" s="20"/>
      <c r="F7025" s="20"/>
      <c r="G7025" s="20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  <c r="AK7025" s="20"/>
      <c r="AL7025" s="20"/>
      <c r="AM7025" s="20"/>
      <c r="AN7025" s="20"/>
      <c r="AO7025" s="20"/>
      <c r="AP7025" s="20"/>
      <c r="AQ7025" s="39"/>
      <c r="AR7025" s="40"/>
      <c r="AS7025" s="41"/>
      <c r="AT7025" s="41"/>
      <c r="AU7025" s="41"/>
      <c r="AV7025" s="41"/>
      <c r="AW7025" s="41"/>
      <c r="AX7025" s="41"/>
    </row>
    <row r="7026" spans="1:50">
      <c r="A7026" s="20"/>
      <c r="B7026" s="20"/>
      <c r="C7026" s="20"/>
      <c r="D7026" s="20"/>
      <c r="E7026" s="20"/>
      <c r="F7026" s="20"/>
      <c r="G7026" s="20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  <c r="AK7026" s="20"/>
      <c r="AL7026" s="20"/>
      <c r="AM7026" s="20"/>
      <c r="AN7026" s="20"/>
      <c r="AO7026" s="20"/>
      <c r="AP7026" s="20"/>
      <c r="AQ7026" s="39"/>
      <c r="AR7026" s="40"/>
      <c r="AS7026" s="41"/>
      <c r="AT7026" s="41"/>
      <c r="AU7026" s="41"/>
      <c r="AV7026" s="41"/>
      <c r="AW7026" s="41"/>
      <c r="AX7026" s="41"/>
    </row>
    <row r="7027" spans="1:50">
      <c r="A7027" s="20"/>
      <c r="B7027" s="20"/>
      <c r="C7027" s="20"/>
      <c r="D7027" s="20"/>
      <c r="E7027" s="20"/>
      <c r="F7027" s="20"/>
      <c r="G7027" s="20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  <c r="AK7027" s="20"/>
      <c r="AL7027" s="20"/>
      <c r="AM7027" s="20"/>
      <c r="AN7027" s="20"/>
      <c r="AO7027" s="20"/>
      <c r="AP7027" s="20"/>
      <c r="AQ7027" s="39"/>
      <c r="AR7027" s="40"/>
      <c r="AS7027" s="41"/>
      <c r="AT7027" s="41"/>
      <c r="AU7027" s="41"/>
      <c r="AV7027" s="41"/>
      <c r="AW7027" s="41"/>
      <c r="AX7027" s="41"/>
    </row>
    <row r="7028" spans="1:50">
      <c r="A7028" s="20"/>
      <c r="B7028" s="20"/>
      <c r="C7028" s="20"/>
      <c r="D7028" s="20"/>
      <c r="E7028" s="20"/>
      <c r="F7028" s="20"/>
      <c r="G7028" s="20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  <c r="AK7028" s="20"/>
      <c r="AL7028" s="20"/>
      <c r="AM7028" s="20"/>
      <c r="AN7028" s="20"/>
      <c r="AO7028" s="20"/>
      <c r="AP7028" s="20"/>
      <c r="AQ7028" s="39"/>
      <c r="AR7028" s="40"/>
      <c r="AS7028" s="41"/>
      <c r="AT7028" s="41"/>
      <c r="AU7028" s="41"/>
      <c r="AV7028" s="41"/>
      <c r="AW7028" s="41"/>
      <c r="AX7028" s="41"/>
    </row>
    <row r="7029" spans="1:50">
      <c r="A7029" s="20"/>
      <c r="B7029" s="20"/>
      <c r="C7029" s="20"/>
      <c r="D7029" s="20"/>
      <c r="E7029" s="20"/>
      <c r="F7029" s="20"/>
      <c r="G7029" s="20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  <c r="AK7029" s="20"/>
      <c r="AL7029" s="20"/>
      <c r="AM7029" s="20"/>
      <c r="AN7029" s="20"/>
      <c r="AO7029" s="20"/>
      <c r="AP7029" s="20"/>
      <c r="AQ7029" s="39"/>
      <c r="AR7029" s="40"/>
      <c r="AS7029" s="41"/>
      <c r="AT7029" s="41"/>
      <c r="AU7029" s="41"/>
      <c r="AV7029" s="41"/>
      <c r="AW7029" s="41"/>
      <c r="AX7029" s="41"/>
    </row>
    <row r="7030" spans="1:50">
      <c r="A7030" s="20"/>
      <c r="B7030" s="20"/>
      <c r="C7030" s="20"/>
      <c r="D7030" s="20"/>
      <c r="E7030" s="20"/>
      <c r="F7030" s="20"/>
      <c r="G7030" s="20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0"/>
      <c r="AP7030" s="20"/>
      <c r="AQ7030" s="39"/>
      <c r="AR7030" s="40"/>
      <c r="AS7030" s="41"/>
      <c r="AT7030" s="41"/>
      <c r="AU7030" s="41"/>
      <c r="AV7030" s="41"/>
      <c r="AW7030" s="41"/>
      <c r="AX7030" s="41"/>
    </row>
    <row r="7031" spans="1:50">
      <c r="A7031" s="20"/>
      <c r="B7031" s="20"/>
      <c r="C7031" s="20"/>
      <c r="D7031" s="20"/>
      <c r="E7031" s="20"/>
      <c r="F7031" s="20"/>
      <c r="G7031" s="20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  <c r="AK7031" s="20"/>
      <c r="AL7031" s="20"/>
      <c r="AM7031" s="20"/>
      <c r="AN7031" s="20"/>
      <c r="AO7031" s="20"/>
      <c r="AP7031" s="20"/>
      <c r="AQ7031" s="39"/>
      <c r="AR7031" s="40"/>
      <c r="AS7031" s="41"/>
      <c r="AT7031" s="41"/>
      <c r="AU7031" s="41"/>
      <c r="AV7031" s="41"/>
      <c r="AW7031" s="41"/>
      <c r="AX7031" s="41"/>
    </row>
    <row r="7032" spans="1:50">
      <c r="A7032" s="20"/>
      <c r="B7032" s="20"/>
      <c r="C7032" s="20"/>
      <c r="D7032" s="20"/>
      <c r="E7032" s="20"/>
      <c r="F7032" s="20"/>
      <c r="G7032" s="20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0"/>
      <c r="AP7032" s="20"/>
      <c r="AQ7032" s="39"/>
      <c r="AR7032" s="40"/>
      <c r="AS7032" s="41"/>
      <c r="AT7032" s="41"/>
      <c r="AU7032" s="41"/>
      <c r="AV7032" s="41"/>
      <c r="AW7032" s="41"/>
      <c r="AX7032" s="41"/>
    </row>
    <row r="7033" spans="1:50">
      <c r="A7033" s="20"/>
      <c r="B7033" s="20"/>
      <c r="C7033" s="20"/>
      <c r="D7033" s="20"/>
      <c r="E7033" s="20"/>
      <c r="F7033" s="20"/>
      <c r="G7033" s="20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  <c r="AK7033" s="20"/>
      <c r="AL7033" s="20"/>
      <c r="AM7033" s="20"/>
      <c r="AN7033" s="20"/>
      <c r="AO7033" s="20"/>
      <c r="AP7033" s="20"/>
      <c r="AQ7033" s="39"/>
      <c r="AR7033" s="40"/>
      <c r="AS7033" s="41"/>
      <c r="AT7033" s="41"/>
      <c r="AU7033" s="41"/>
      <c r="AV7033" s="41"/>
      <c r="AW7033" s="41"/>
      <c r="AX7033" s="41"/>
    </row>
    <row r="7034" spans="1:50">
      <c r="A7034" s="20"/>
      <c r="B7034" s="20"/>
      <c r="C7034" s="20"/>
      <c r="D7034" s="20"/>
      <c r="E7034" s="20"/>
      <c r="F7034" s="20"/>
      <c r="G7034" s="20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0"/>
      <c r="AP7034" s="20"/>
      <c r="AQ7034" s="39"/>
      <c r="AR7034" s="40"/>
      <c r="AS7034" s="41"/>
      <c r="AT7034" s="41"/>
      <c r="AU7034" s="41"/>
      <c r="AV7034" s="41"/>
      <c r="AW7034" s="41"/>
      <c r="AX7034" s="41"/>
    </row>
    <row r="7035" spans="1:50">
      <c r="A7035" s="20"/>
      <c r="B7035" s="20"/>
      <c r="C7035" s="20"/>
      <c r="D7035" s="20"/>
      <c r="E7035" s="20"/>
      <c r="F7035" s="20"/>
      <c r="G7035" s="20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  <c r="AK7035" s="20"/>
      <c r="AL7035" s="20"/>
      <c r="AM7035" s="20"/>
      <c r="AN7035" s="20"/>
      <c r="AO7035" s="20"/>
      <c r="AP7035" s="20"/>
      <c r="AQ7035" s="39"/>
      <c r="AR7035" s="40"/>
      <c r="AS7035" s="41"/>
      <c r="AT7035" s="41"/>
      <c r="AU7035" s="41"/>
      <c r="AV7035" s="41"/>
      <c r="AW7035" s="41"/>
      <c r="AX7035" s="41"/>
    </row>
    <row r="7036" spans="1:50">
      <c r="A7036" s="20"/>
      <c r="B7036" s="20"/>
      <c r="C7036" s="20"/>
      <c r="D7036" s="20"/>
      <c r="E7036" s="20"/>
      <c r="F7036" s="20"/>
      <c r="G7036" s="20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  <c r="AK7036" s="20"/>
      <c r="AL7036" s="20"/>
      <c r="AM7036" s="20"/>
      <c r="AN7036" s="20"/>
      <c r="AO7036" s="20"/>
      <c r="AP7036" s="20"/>
      <c r="AQ7036" s="39"/>
      <c r="AR7036" s="40"/>
      <c r="AS7036" s="41"/>
      <c r="AT7036" s="41"/>
      <c r="AU7036" s="41"/>
      <c r="AV7036" s="41"/>
      <c r="AW7036" s="41"/>
      <c r="AX7036" s="41"/>
    </row>
    <row r="7037" spans="1:50">
      <c r="A7037" s="20"/>
      <c r="B7037" s="20"/>
      <c r="C7037" s="20"/>
      <c r="D7037" s="20"/>
      <c r="E7037" s="20"/>
      <c r="F7037" s="20"/>
      <c r="G7037" s="20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  <c r="AK7037" s="20"/>
      <c r="AL7037" s="20"/>
      <c r="AM7037" s="20"/>
      <c r="AN7037" s="20"/>
      <c r="AO7037" s="20"/>
      <c r="AP7037" s="20"/>
      <c r="AQ7037" s="39"/>
      <c r="AR7037" s="40"/>
      <c r="AS7037" s="41"/>
      <c r="AT7037" s="41"/>
      <c r="AU7037" s="41"/>
      <c r="AV7037" s="41"/>
      <c r="AW7037" s="41"/>
      <c r="AX7037" s="41"/>
    </row>
    <row r="7038" spans="1:50">
      <c r="A7038" s="20"/>
      <c r="B7038" s="20"/>
      <c r="C7038" s="20"/>
      <c r="D7038" s="20"/>
      <c r="E7038" s="20"/>
      <c r="F7038" s="20"/>
      <c r="G7038" s="20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  <c r="AK7038" s="20"/>
      <c r="AL7038" s="20"/>
      <c r="AM7038" s="20"/>
      <c r="AN7038" s="20"/>
      <c r="AO7038" s="20"/>
      <c r="AP7038" s="20"/>
      <c r="AQ7038" s="39"/>
      <c r="AR7038" s="40"/>
      <c r="AS7038" s="41"/>
      <c r="AT7038" s="41"/>
      <c r="AU7038" s="41"/>
      <c r="AV7038" s="41"/>
      <c r="AW7038" s="41"/>
      <c r="AX7038" s="41"/>
    </row>
    <row r="7039" spans="1:50">
      <c r="A7039" s="20"/>
      <c r="B7039" s="20"/>
      <c r="C7039" s="20"/>
      <c r="D7039" s="20"/>
      <c r="E7039" s="20"/>
      <c r="F7039" s="20"/>
      <c r="G7039" s="20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  <c r="AK7039" s="20"/>
      <c r="AL7039" s="20"/>
      <c r="AM7039" s="20"/>
      <c r="AN7039" s="20"/>
      <c r="AO7039" s="20"/>
      <c r="AP7039" s="20"/>
      <c r="AQ7039" s="39"/>
      <c r="AR7039" s="40"/>
      <c r="AS7039" s="41"/>
      <c r="AT7039" s="41"/>
      <c r="AU7039" s="41"/>
      <c r="AV7039" s="41"/>
      <c r="AW7039" s="41"/>
      <c r="AX7039" s="41"/>
    </row>
    <row r="7040" spans="1:50">
      <c r="A7040" s="20"/>
      <c r="B7040" s="20"/>
      <c r="C7040" s="20"/>
      <c r="D7040" s="20"/>
      <c r="E7040" s="20"/>
      <c r="F7040" s="20"/>
      <c r="G7040" s="20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0"/>
      <c r="AP7040" s="20"/>
      <c r="AQ7040" s="39"/>
      <c r="AR7040" s="40"/>
      <c r="AS7040" s="41"/>
      <c r="AT7040" s="41"/>
      <c r="AU7040" s="41"/>
      <c r="AV7040" s="41"/>
      <c r="AW7040" s="41"/>
      <c r="AX7040" s="41"/>
    </row>
    <row r="7041" spans="1:50">
      <c r="A7041" s="20"/>
      <c r="B7041" s="20"/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  <c r="AK7041" s="20"/>
      <c r="AL7041" s="20"/>
      <c r="AM7041" s="20"/>
      <c r="AN7041" s="20"/>
      <c r="AO7041" s="20"/>
      <c r="AP7041" s="20"/>
      <c r="AQ7041" s="39"/>
      <c r="AR7041" s="40"/>
      <c r="AS7041" s="41"/>
      <c r="AT7041" s="41"/>
      <c r="AU7041" s="41"/>
      <c r="AV7041" s="41"/>
      <c r="AW7041" s="41"/>
      <c r="AX7041" s="41"/>
    </row>
    <row r="7042" spans="1:50">
      <c r="A7042" s="20"/>
      <c r="B7042" s="20"/>
      <c r="C7042" s="20"/>
      <c r="D7042" s="20"/>
      <c r="E7042" s="20"/>
      <c r="F7042" s="20"/>
      <c r="G7042" s="20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0"/>
      <c r="AP7042" s="20"/>
      <c r="AQ7042" s="39"/>
      <c r="AR7042" s="40"/>
      <c r="AS7042" s="41"/>
      <c r="AT7042" s="41"/>
      <c r="AU7042" s="41"/>
      <c r="AV7042" s="41"/>
      <c r="AW7042" s="41"/>
      <c r="AX7042" s="41"/>
    </row>
    <row r="7043" spans="1:50">
      <c r="A7043" s="20"/>
      <c r="B7043" s="20"/>
      <c r="C7043" s="20"/>
      <c r="D7043" s="20"/>
      <c r="E7043" s="20"/>
      <c r="F7043" s="20"/>
      <c r="G7043" s="20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  <c r="AK7043" s="20"/>
      <c r="AL7043" s="20"/>
      <c r="AM7043" s="20"/>
      <c r="AN7043" s="20"/>
      <c r="AO7043" s="20"/>
      <c r="AP7043" s="20"/>
      <c r="AQ7043" s="39"/>
      <c r="AR7043" s="40"/>
      <c r="AS7043" s="41"/>
      <c r="AT7043" s="41"/>
      <c r="AU7043" s="41"/>
      <c r="AV7043" s="41"/>
      <c r="AW7043" s="41"/>
      <c r="AX7043" s="41"/>
    </row>
    <row r="7044" spans="1:50">
      <c r="A7044" s="20"/>
      <c r="B7044" s="20"/>
      <c r="C7044" s="20"/>
      <c r="D7044" s="20"/>
      <c r="E7044" s="20"/>
      <c r="F7044" s="20"/>
      <c r="G7044" s="20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0"/>
      <c r="AP7044" s="20"/>
      <c r="AQ7044" s="39"/>
      <c r="AR7044" s="40"/>
      <c r="AS7044" s="41"/>
      <c r="AT7044" s="41"/>
      <c r="AU7044" s="41"/>
      <c r="AV7044" s="41"/>
      <c r="AW7044" s="41"/>
      <c r="AX7044" s="41"/>
    </row>
    <row r="7045" spans="1:50">
      <c r="A7045" s="20"/>
      <c r="B7045" s="20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  <c r="AK7045" s="20"/>
      <c r="AL7045" s="20"/>
      <c r="AM7045" s="20"/>
      <c r="AN7045" s="20"/>
      <c r="AO7045" s="20"/>
      <c r="AP7045" s="20"/>
      <c r="AQ7045" s="39"/>
      <c r="AR7045" s="40"/>
      <c r="AS7045" s="41"/>
      <c r="AT7045" s="41"/>
      <c r="AU7045" s="41"/>
      <c r="AV7045" s="41"/>
      <c r="AW7045" s="41"/>
      <c r="AX7045" s="41"/>
    </row>
    <row r="7046" spans="1:50">
      <c r="A7046" s="20"/>
      <c r="B7046" s="20"/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  <c r="AK7046" s="20"/>
      <c r="AL7046" s="20"/>
      <c r="AM7046" s="20"/>
      <c r="AN7046" s="20"/>
      <c r="AO7046" s="20"/>
      <c r="AP7046" s="20"/>
      <c r="AQ7046" s="39"/>
      <c r="AR7046" s="40"/>
      <c r="AS7046" s="41"/>
      <c r="AT7046" s="41"/>
      <c r="AU7046" s="41"/>
      <c r="AV7046" s="41"/>
      <c r="AW7046" s="41"/>
      <c r="AX7046" s="41"/>
    </row>
    <row r="7047" spans="1:50">
      <c r="A7047" s="20"/>
      <c r="B7047" s="20"/>
      <c r="C7047" s="20"/>
      <c r="D7047" s="20"/>
      <c r="E7047" s="20"/>
      <c r="F7047" s="20"/>
      <c r="G7047" s="20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0"/>
      <c r="AP7047" s="20"/>
      <c r="AQ7047" s="39"/>
      <c r="AR7047" s="40"/>
      <c r="AS7047" s="41"/>
      <c r="AT7047" s="41"/>
      <c r="AU7047" s="41"/>
      <c r="AV7047" s="41"/>
      <c r="AW7047" s="41"/>
      <c r="AX7047" s="41"/>
    </row>
    <row r="7048" spans="1:50">
      <c r="A7048" s="20"/>
      <c r="B7048" s="20"/>
      <c r="C7048" s="20"/>
      <c r="D7048" s="20"/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  <c r="AK7048" s="20"/>
      <c r="AL7048" s="20"/>
      <c r="AM7048" s="20"/>
      <c r="AN7048" s="20"/>
      <c r="AO7048" s="20"/>
      <c r="AP7048" s="20"/>
      <c r="AQ7048" s="39"/>
      <c r="AR7048" s="40"/>
      <c r="AS7048" s="41"/>
      <c r="AT7048" s="41"/>
      <c r="AU7048" s="41"/>
      <c r="AV7048" s="41"/>
      <c r="AW7048" s="41"/>
      <c r="AX7048" s="41"/>
    </row>
    <row r="7049" spans="1:50">
      <c r="A7049" s="20"/>
      <c r="B7049" s="20"/>
      <c r="C7049" s="20"/>
      <c r="D7049" s="20"/>
      <c r="E7049" s="20"/>
      <c r="F7049" s="20"/>
      <c r="G7049" s="20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  <c r="AK7049" s="20"/>
      <c r="AL7049" s="20"/>
      <c r="AM7049" s="20"/>
      <c r="AN7049" s="20"/>
      <c r="AO7049" s="20"/>
      <c r="AP7049" s="20"/>
      <c r="AQ7049" s="39"/>
      <c r="AR7049" s="40"/>
      <c r="AS7049" s="41"/>
      <c r="AT7049" s="41"/>
      <c r="AU7049" s="41"/>
      <c r="AV7049" s="41"/>
      <c r="AW7049" s="41"/>
      <c r="AX7049" s="41"/>
    </row>
    <row r="7050" spans="1:50">
      <c r="A7050" s="20"/>
      <c r="B7050" s="20"/>
      <c r="C7050" s="20"/>
      <c r="D7050" s="20"/>
      <c r="E7050" s="20"/>
      <c r="F7050" s="20"/>
      <c r="G7050" s="20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  <c r="AK7050" s="20"/>
      <c r="AL7050" s="20"/>
      <c r="AM7050" s="20"/>
      <c r="AN7050" s="20"/>
      <c r="AO7050" s="20"/>
      <c r="AP7050" s="20"/>
      <c r="AQ7050" s="39"/>
      <c r="AR7050" s="40"/>
      <c r="AS7050" s="41"/>
      <c r="AT7050" s="41"/>
      <c r="AU7050" s="41"/>
      <c r="AV7050" s="41"/>
      <c r="AW7050" s="41"/>
      <c r="AX7050" s="41"/>
    </row>
    <row r="7051" spans="1:50">
      <c r="A7051" s="20"/>
      <c r="B7051" s="20"/>
      <c r="C7051" s="20"/>
      <c r="D7051" s="20"/>
      <c r="E7051" s="20"/>
      <c r="F7051" s="20"/>
      <c r="G7051" s="20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  <c r="AK7051" s="20"/>
      <c r="AL7051" s="20"/>
      <c r="AM7051" s="20"/>
      <c r="AN7051" s="20"/>
      <c r="AO7051" s="20"/>
      <c r="AP7051" s="20"/>
      <c r="AQ7051" s="39"/>
      <c r="AR7051" s="40"/>
      <c r="AS7051" s="41"/>
      <c r="AT7051" s="41"/>
      <c r="AU7051" s="41"/>
      <c r="AV7051" s="41"/>
      <c r="AW7051" s="41"/>
      <c r="AX7051" s="41"/>
    </row>
    <row r="7052" spans="1:50">
      <c r="A7052" s="20"/>
      <c r="B7052" s="20"/>
      <c r="C7052" s="20"/>
      <c r="D7052" s="20"/>
      <c r="E7052" s="20"/>
      <c r="F7052" s="20"/>
      <c r="G7052" s="20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  <c r="AK7052" s="20"/>
      <c r="AL7052" s="20"/>
      <c r="AM7052" s="20"/>
      <c r="AN7052" s="20"/>
      <c r="AO7052" s="20"/>
      <c r="AP7052" s="20"/>
      <c r="AQ7052" s="39"/>
      <c r="AR7052" s="40"/>
      <c r="AS7052" s="41"/>
      <c r="AT7052" s="41"/>
      <c r="AU7052" s="41"/>
      <c r="AV7052" s="41"/>
      <c r="AW7052" s="41"/>
      <c r="AX7052" s="41"/>
    </row>
    <row r="7053" spans="1:50">
      <c r="A7053" s="20"/>
      <c r="B7053" s="20"/>
      <c r="C7053" s="20"/>
      <c r="D7053" s="20"/>
      <c r="E7053" s="20"/>
      <c r="F7053" s="20"/>
      <c r="G7053" s="20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  <c r="AK7053" s="20"/>
      <c r="AL7053" s="20"/>
      <c r="AM7053" s="20"/>
      <c r="AN7053" s="20"/>
      <c r="AO7053" s="20"/>
      <c r="AP7053" s="20"/>
      <c r="AQ7053" s="39"/>
      <c r="AR7053" s="40"/>
      <c r="AS7053" s="41"/>
      <c r="AT7053" s="41"/>
      <c r="AU7053" s="41"/>
      <c r="AV7053" s="41"/>
      <c r="AW7053" s="41"/>
      <c r="AX7053" s="41"/>
    </row>
    <row r="7054" spans="1:50">
      <c r="A7054" s="20"/>
      <c r="B7054" s="20"/>
      <c r="C7054" s="20"/>
      <c r="D7054" s="20"/>
      <c r="E7054" s="20"/>
      <c r="F7054" s="20"/>
      <c r="G7054" s="20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  <c r="AK7054" s="20"/>
      <c r="AL7054" s="20"/>
      <c r="AM7054" s="20"/>
      <c r="AN7054" s="20"/>
      <c r="AO7054" s="20"/>
      <c r="AP7054" s="20"/>
      <c r="AQ7054" s="39"/>
      <c r="AR7054" s="40"/>
      <c r="AS7054" s="41"/>
      <c r="AT7054" s="41"/>
      <c r="AU7054" s="41"/>
      <c r="AV7054" s="41"/>
      <c r="AW7054" s="41"/>
      <c r="AX7054" s="41"/>
    </row>
    <row r="7055" spans="1:50">
      <c r="A7055" s="20"/>
      <c r="B7055" s="20"/>
      <c r="C7055" s="20"/>
      <c r="D7055" s="20"/>
      <c r="E7055" s="20"/>
      <c r="F7055" s="20"/>
      <c r="G7055" s="20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0"/>
      <c r="AP7055" s="20"/>
      <c r="AQ7055" s="39"/>
      <c r="AR7055" s="40"/>
      <c r="AS7055" s="41"/>
      <c r="AT7055" s="41"/>
      <c r="AU7055" s="41"/>
      <c r="AV7055" s="41"/>
      <c r="AW7055" s="41"/>
      <c r="AX7055" s="41"/>
    </row>
    <row r="7056" spans="1:50">
      <c r="A7056" s="20"/>
      <c r="B7056" s="20"/>
      <c r="C7056" s="20"/>
      <c r="D7056" s="20"/>
      <c r="E7056" s="20"/>
      <c r="F7056" s="20"/>
      <c r="G7056" s="20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  <c r="AK7056" s="20"/>
      <c r="AL7056" s="20"/>
      <c r="AM7056" s="20"/>
      <c r="AN7056" s="20"/>
      <c r="AO7056" s="20"/>
      <c r="AP7056" s="20"/>
      <c r="AQ7056" s="39"/>
      <c r="AR7056" s="40"/>
      <c r="AS7056" s="41"/>
      <c r="AT7056" s="41"/>
      <c r="AU7056" s="41"/>
      <c r="AV7056" s="41"/>
      <c r="AW7056" s="41"/>
      <c r="AX7056" s="41"/>
    </row>
    <row r="7057" spans="1:50">
      <c r="A7057" s="20"/>
      <c r="B7057" s="20"/>
      <c r="C7057" s="20"/>
      <c r="D7057" s="20"/>
      <c r="E7057" s="20"/>
      <c r="F7057" s="20"/>
      <c r="G7057" s="20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  <c r="AK7057" s="20"/>
      <c r="AL7057" s="20"/>
      <c r="AM7057" s="20"/>
      <c r="AN7057" s="20"/>
      <c r="AO7057" s="20"/>
      <c r="AP7057" s="20"/>
      <c r="AQ7057" s="39"/>
      <c r="AR7057" s="40"/>
      <c r="AS7057" s="41"/>
      <c r="AT7057" s="41"/>
      <c r="AU7057" s="41"/>
      <c r="AV7057" s="41"/>
      <c r="AW7057" s="41"/>
      <c r="AX7057" s="41"/>
    </row>
    <row r="7058" spans="1:50">
      <c r="A7058" s="20"/>
      <c r="B7058" s="20"/>
      <c r="C7058" s="20"/>
      <c r="D7058" s="20"/>
      <c r="E7058" s="20"/>
      <c r="F7058" s="20"/>
      <c r="G7058" s="20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  <c r="AK7058" s="20"/>
      <c r="AL7058" s="20"/>
      <c r="AM7058" s="20"/>
      <c r="AN7058" s="20"/>
      <c r="AO7058" s="20"/>
      <c r="AP7058" s="20"/>
      <c r="AQ7058" s="39"/>
      <c r="AR7058" s="40"/>
      <c r="AS7058" s="41"/>
      <c r="AT7058" s="41"/>
      <c r="AU7058" s="41"/>
      <c r="AV7058" s="41"/>
      <c r="AW7058" s="41"/>
      <c r="AX7058" s="41"/>
    </row>
    <row r="7059" spans="1:50">
      <c r="A7059" s="20"/>
      <c r="B7059" s="20"/>
      <c r="C7059" s="20"/>
      <c r="D7059" s="20"/>
      <c r="E7059" s="20"/>
      <c r="F7059" s="20"/>
      <c r="G7059" s="20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0"/>
      <c r="AP7059" s="20"/>
      <c r="AQ7059" s="39"/>
      <c r="AR7059" s="40"/>
      <c r="AS7059" s="41"/>
      <c r="AT7059" s="41"/>
      <c r="AU7059" s="41"/>
      <c r="AV7059" s="41"/>
      <c r="AW7059" s="41"/>
      <c r="AX7059" s="41"/>
    </row>
    <row r="7060" spans="1:50">
      <c r="A7060" s="20"/>
      <c r="B7060" s="20"/>
      <c r="C7060" s="20"/>
      <c r="D7060" s="20"/>
      <c r="E7060" s="20"/>
      <c r="F7060" s="20"/>
      <c r="G7060" s="20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  <c r="AK7060" s="20"/>
      <c r="AL7060" s="20"/>
      <c r="AM7060" s="20"/>
      <c r="AN7060" s="20"/>
      <c r="AO7060" s="20"/>
      <c r="AP7060" s="20"/>
      <c r="AQ7060" s="39"/>
      <c r="AR7060" s="40"/>
      <c r="AS7060" s="41"/>
      <c r="AT7060" s="41"/>
      <c r="AU7060" s="41"/>
      <c r="AV7060" s="41"/>
      <c r="AW7060" s="41"/>
      <c r="AX7060" s="41"/>
    </row>
    <row r="7061" spans="1:50">
      <c r="A7061" s="20"/>
      <c r="B7061" s="20"/>
      <c r="C7061" s="20"/>
      <c r="D7061" s="20"/>
      <c r="E7061" s="20"/>
      <c r="F7061" s="20"/>
      <c r="G7061" s="20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  <c r="AK7061" s="20"/>
      <c r="AL7061" s="20"/>
      <c r="AM7061" s="20"/>
      <c r="AN7061" s="20"/>
      <c r="AO7061" s="20"/>
      <c r="AP7061" s="20"/>
      <c r="AQ7061" s="39"/>
      <c r="AR7061" s="40"/>
      <c r="AS7061" s="41"/>
      <c r="AT7061" s="41"/>
      <c r="AU7061" s="41"/>
      <c r="AV7061" s="41"/>
      <c r="AW7061" s="41"/>
      <c r="AX7061" s="41"/>
    </row>
    <row r="7062" spans="1:50">
      <c r="A7062" s="20"/>
      <c r="B7062" s="20"/>
      <c r="C7062" s="20"/>
      <c r="D7062" s="20"/>
      <c r="E7062" s="20"/>
      <c r="F7062" s="20"/>
      <c r="G7062" s="20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  <c r="AK7062" s="20"/>
      <c r="AL7062" s="20"/>
      <c r="AM7062" s="20"/>
      <c r="AN7062" s="20"/>
      <c r="AO7062" s="20"/>
      <c r="AP7062" s="20"/>
      <c r="AQ7062" s="39"/>
      <c r="AR7062" s="40"/>
      <c r="AS7062" s="41"/>
      <c r="AT7062" s="41"/>
      <c r="AU7062" s="41"/>
      <c r="AV7062" s="41"/>
      <c r="AW7062" s="41"/>
      <c r="AX7062" s="41"/>
    </row>
    <row r="7063" spans="1:50">
      <c r="A7063" s="20"/>
      <c r="B7063" s="20"/>
      <c r="C7063" s="20"/>
      <c r="D7063" s="20"/>
      <c r="E7063" s="20"/>
      <c r="F7063" s="20"/>
      <c r="G7063" s="20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0"/>
      <c r="AP7063" s="20"/>
      <c r="AQ7063" s="39"/>
      <c r="AR7063" s="40"/>
      <c r="AS7063" s="41"/>
      <c r="AT7063" s="41"/>
      <c r="AU7063" s="41"/>
      <c r="AV7063" s="41"/>
      <c r="AW7063" s="41"/>
      <c r="AX7063" s="41"/>
    </row>
    <row r="7064" spans="1:50">
      <c r="A7064" s="20"/>
      <c r="B7064" s="20"/>
      <c r="C7064" s="20"/>
      <c r="D7064" s="20"/>
      <c r="E7064" s="20"/>
      <c r="F7064" s="20"/>
      <c r="G7064" s="20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  <c r="AK7064" s="20"/>
      <c r="AL7064" s="20"/>
      <c r="AM7064" s="20"/>
      <c r="AN7064" s="20"/>
      <c r="AO7064" s="20"/>
      <c r="AP7064" s="20"/>
      <c r="AQ7064" s="39"/>
      <c r="AR7064" s="40"/>
      <c r="AS7064" s="41"/>
      <c r="AT7064" s="41"/>
      <c r="AU7064" s="41"/>
      <c r="AV7064" s="41"/>
      <c r="AW7064" s="41"/>
      <c r="AX7064" s="41"/>
    </row>
    <row r="7065" spans="1:50">
      <c r="A7065" s="20"/>
      <c r="B7065" s="20"/>
      <c r="C7065" s="20"/>
      <c r="D7065" s="20"/>
      <c r="E7065" s="20"/>
      <c r="F7065" s="20"/>
      <c r="G7065" s="20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0"/>
      <c r="AP7065" s="20"/>
      <c r="AQ7065" s="39"/>
      <c r="AR7065" s="40"/>
      <c r="AS7065" s="41"/>
      <c r="AT7065" s="41"/>
      <c r="AU7065" s="41"/>
      <c r="AV7065" s="41"/>
      <c r="AW7065" s="41"/>
      <c r="AX7065" s="41"/>
    </row>
    <row r="7066" spans="1:50">
      <c r="A7066" s="20"/>
      <c r="B7066" s="20"/>
      <c r="C7066" s="20"/>
      <c r="D7066" s="20"/>
      <c r="E7066" s="20"/>
      <c r="F7066" s="20"/>
      <c r="G7066" s="20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  <c r="AK7066" s="20"/>
      <c r="AL7066" s="20"/>
      <c r="AM7066" s="20"/>
      <c r="AN7066" s="20"/>
      <c r="AO7066" s="20"/>
      <c r="AP7066" s="20"/>
      <c r="AQ7066" s="39"/>
      <c r="AR7066" s="40"/>
      <c r="AS7066" s="41"/>
      <c r="AT7066" s="41"/>
      <c r="AU7066" s="41"/>
      <c r="AV7066" s="41"/>
      <c r="AW7066" s="41"/>
      <c r="AX7066" s="41"/>
    </row>
    <row r="7067" spans="1:50">
      <c r="A7067" s="20"/>
      <c r="B7067" s="20"/>
      <c r="C7067" s="20"/>
      <c r="D7067" s="20"/>
      <c r="E7067" s="20"/>
      <c r="F7067" s="20"/>
      <c r="G7067" s="20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0"/>
      <c r="AP7067" s="20"/>
      <c r="AQ7067" s="39"/>
      <c r="AR7067" s="40"/>
      <c r="AS7067" s="41"/>
      <c r="AT7067" s="41"/>
      <c r="AU7067" s="41"/>
      <c r="AV7067" s="41"/>
      <c r="AW7067" s="41"/>
      <c r="AX7067" s="41"/>
    </row>
    <row r="7068" spans="1:50">
      <c r="A7068" s="20"/>
      <c r="B7068" s="20"/>
      <c r="C7068" s="20"/>
      <c r="D7068" s="20"/>
      <c r="E7068" s="20"/>
      <c r="F7068" s="20"/>
      <c r="G7068" s="20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  <c r="AK7068" s="20"/>
      <c r="AL7068" s="20"/>
      <c r="AM7068" s="20"/>
      <c r="AN7068" s="20"/>
      <c r="AO7068" s="20"/>
      <c r="AP7068" s="20"/>
      <c r="AQ7068" s="39"/>
      <c r="AR7068" s="40"/>
      <c r="AS7068" s="41"/>
      <c r="AT7068" s="41"/>
      <c r="AU7068" s="41"/>
      <c r="AV7068" s="41"/>
      <c r="AW7068" s="41"/>
      <c r="AX7068" s="41"/>
    </row>
    <row r="7069" spans="1:50">
      <c r="A7069" s="20"/>
      <c r="B7069" s="20"/>
      <c r="C7069" s="20"/>
      <c r="D7069" s="20"/>
      <c r="E7069" s="20"/>
      <c r="F7069" s="20"/>
      <c r="G7069" s="20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  <c r="AK7069" s="20"/>
      <c r="AL7069" s="20"/>
      <c r="AM7069" s="20"/>
      <c r="AN7069" s="20"/>
      <c r="AO7069" s="20"/>
      <c r="AP7069" s="20"/>
      <c r="AQ7069" s="39"/>
      <c r="AR7069" s="40"/>
      <c r="AS7069" s="41"/>
      <c r="AT7069" s="41"/>
      <c r="AU7069" s="41"/>
      <c r="AV7069" s="41"/>
      <c r="AW7069" s="41"/>
      <c r="AX7069" s="41"/>
    </row>
    <row r="7070" spans="1:50">
      <c r="A7070" s="20"/>
      <c r="B7070" s="20"/>
      <c r="C7070" s="20"/>
      <c r="D7070" s="20"/>
      <c r="E7070" s="20"/>
      <c r="F7070" s="20"/>
      <c r="G7070" s="20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  <c r="AK7070" s="20"/>
      <c r="AL7070" s="20"/>
      <c r="AM7070" s="20"/>
      <c r="AN7070" s="20"/>
      <c r="AO7070" s="20"/>
      <c r="AP7070" s="20"/>
      <c r="AQ7070" s="39"/>
      <c r="AR7070" s="40"/>
      <c r="AS7070" s="41"/>
      <c r="AT7070" s="41"/>
      <c r="AU7070" s="41"/>
      <c r="AV7070" s="41"/>
      <c r="AW7070" s="41"/>
      <c r="AX7070" s="41"/>
    </row>
    <row r="7071" spans="1:50">
      <c r="A7071" s="20"/>
      <c r="B7071" s="20"/>
      <c r="C7071" s="20"/>
      <c r="D7071" s="20"/>
      <c r="E7071" s="20"/>
      <c r="F7071" s="20"/>
      <c r="G7071" s="20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  <c r="AK7071" s="20"/>
      <c r="AL7071" s="20"/>
      <c r="AM7071" s="20"/>
      <c r="AN7071" s="20"/>
      <c r="AO7071" s="20"/>
      <c r="AP7071" s="20"/>
      <c r="AQ7071" s="39"/>
      <c r="AR7071" s="40"/>
      <c r="AS7071" s="41"/>
      <c r="AT7071" s="41"/>
      <c r="AU7071" s="41"/>
      <c r="AV7071" s="41"/>
      <c r="AW7071" s="41"/>
      <c r="AX7071" s="41"/>
    </row>
    <row r="7072" spans="1:50">
      <c r="A7072" s="20"/>
      <c r="B7072" s="20"/>
      <c r="C7072" s="20"/>
      <c r="D7072" s="20"/>
      <c r="E7072" s="20"/>
      <c r="F7072" s="20"/>
      <c r="G7072" s="20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0"/>
      <c r="AP7072" s="20"/>
      <c r="AQ7072" s="39"/>
      <c r="AR7072" s="40"/>
      <c r="AS7072" s="41"/>
      <c r="AT7072" s="41"/>
      <c r="AU7072" s="41"/>
      <c r="AV7072" s="41"/>
      <c r="AW7072" s="41"/>
      <c r="AX7072" s="41"/>
    </row>
    <row r="7073" spans="1:50">
      <c r="A7073" s="20"/>
      <c r="B7073" s="20"/>
      <c r="C7073" s="20"/>
      <c r="D7073" s="20"/>
      <c r="E7073" s="20"/>
      <c r="F7073" s="20"/>
      <c r="G7073" s="20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  <c r="AK7073" s="20"/>
      <c r="AL7073" s="20"/>
      <c r="AM7073" s="20"/>
      <c r="AN7073" s="20"/>
      <c r="AO7073" s="20"/>
      <c r="AP7073" s="20"/>
      <c r="AQ7073" s="39"/>
      <c r="AR7073" s="40"/>
      <c r="AS7073" s="41"/>
      <c r="AT7073" s="41"/>
      <c r="AU7073" s="41"/>
      <c r="AV7073" s="41"/>
      <c r="AW7073" s="41"/>
      <c r="AX7073" s="41"/>
    </row>
    <row r="7074" spans="1:50">
      <c r="A7074" s="20"/>
      <c r="B7074" s="20"/>
      <c r="C7074" s="20"/>
      <c r="D7074" s="20"/>
      <c r="E7074" s="20"/>
      <c r="F7074" s="20"/>
      <c r="G7074" s="20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  <c r="AK7074" s="20"/>
      <c r="AL7074" s="20"/>
      <c r="AM7074" s="20"/>
      <c r="AN7074" s="20"/>
      <c r="AO7074" s="20"/>
      <c r="AP7074" s="20"/>
      <c r="AQ7074" s="39"/>
      <c r="AR7074" s="40"/>
      <c r="AS7074" s="41"/>
      <c r="AT7074" s="41"/>
      <c r="AU7074" s="41"/>
      <c r="AV7074" s="41"/>
      <c r="AW7074" s="41"/>
      <c r="AX7074" s="41"/>
    </row>
    <row r="7075" spans="1:50">
      <c r="A7075" s="20"/>
      <c r="B7075" s="20"/>
      <c r="C7075" s="20"/>
      <c r="D7075" s="20"/>
      <c r="E7075" s="20"/>
      <c r="F7075" s="20"/>
      <c r="G7075" s="20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  <c r="AK7075" s="20"/>
      <c r="AL7075" s="20"/>
      <c r="AM7075" s="20"/>
      <c r="AN7075" s="20"/>
      <c r="AO7075" s="20"/>
      <c r="AP7075" s="20"/>
      <c r="AQ7075" s="39"/>
      <c r="AR7075" s="40"/>
      <c r="AS7075" s="41"/>
      <c r="AT7075" s="41"/>
      <c r="AU7075" s="41"/>
      <c r="AV7075" s="41"/>
      <c r="AW7075" s="41"/>
      <c r="AX7075" s="41"/>
    </row>
    <row r="7076" spans="1:50">
      <c r="A7076" s="20"/>
      <c r="B7076" s="20"/>
      <c r="C7076" s="20"/>
      <c r="D7076" s="20"/>
      <c r="E7076" s="20"/>
      <c r="F7076" s="20"/>
      <c r="G7076" s="20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  <c r="AK7076" s="20"/>
      <c r="AL7076" s="20"/>
      <c r="AM7076" s="20"/>
      <c r="AN7076" s="20"/>
      <c r="AO7076" s="20"/>
      <c r="AP7076" s="20"/>
      <c r="AQ7076" s="39"/>
      <c r="AR7076" s="40"/>
      <c r="AS7076" s="41"/>
      <c r="AT7076" s="41"/>
      <c r="AU7076" s="41"/>
      <c r="AV7076" s="41"/>
      <c r="AW7076" s="41"/>
      <c r="AX7076" s="41"/>
    </row>
    <row r="7077" spans="1:50">
      <c r="A7077" s="20"/>
      <c r="B7077" s="20"/>
      <c r="C7077" s="20"/>
      <c r="D7077" s="20"/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  <c r="AK7077" s="20"/>
      <c r="AL7077" s="20"/>
      <c r="AM7077" s="20"/>
      <c r="AN7077" s="20"/>
      <c r="AO7077" s="20"/>
      <c r="AP7077" s="20"/>
      <c r="AQ7077" s="39"/>
      <c r="AR7077" s="40"/>
      <c r="AS7077" s="41"/>
      <c r="AT7077" s="41"/>
      <c r="AU7077" s="41"/>
      <c r="AV7077" s="41"/>
      <c r="AW7077" s="41"/>
      <c r="AX7077" s="41"/>
    </row>
    <row r="7078" spans="1:50">
      <c r="A7078" s="20"/>
      <c r="B7078" s="20"/>
      <c r="C7078" s="20"/>
      <c r="D7078" s="20"/>
      <c r="E7078" s="20"/>
      <c r="F7078" s="20"/>
      <c r="G7078" s="20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  <c r="AK7078" s="20"/>
      <c r="AL7078" s="20"/>
      <c r="AM7078" s="20"/>
      <c r="AN7078" s="20"/>
      <c r="AO7078" s="20"/>
      <c r="AP7078" s="20"/>
      <c r="AQ7078" s="39"/>
      <c r="AR7078" s="40"/>
      <c r="AS7078" s="41"/>
      <c r="AT7078" s="41"/>
      <c r="AU7078" s="41"/>
      <c r="AV7078" s="41"/>
      <c r="AW7078" s="41"/>
      <c r="AX7078" s="41"/>
    </row>
    <row r="7079" spans="1:50">
      <c r="A7079" s="20"/>
      <c r="B7079" s="20"/>
      <c r="C7079" s="20"/>
      <c r="D7079" s="20"/>
      <c r="E7079" s="20"/>
      <c r="F7079" s="20"/>
      <c r="G7079" s="20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0"/>
      <c r="AP7079" s="20"/>
      <c r="AQ7079" s="39"/>
      <c r="AR7079" s="40"/>
      <c r="AS7079" s="41"/>
      <c r="AT7079" s="41"/>
      <c r="AU7079" s="41"/>
      <c r="AV7079" s="41"/>
      <c r="AW7079" s="41"/>
      <c r="AX7079" s="41"/>
    </row>
    <row r="7080" spans="1:50">
      <c r="A7080" s="20"/>
      <c r="B7080" s="20"/>
      <c r="C7080" s="20"/>
      <c r="D7080" s="20"/>
      <c r="E7080" s="20"/>
      <c r="F7080" s="20"/>
      <c r="G7080" s="20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  <c r="AK7080" s="20"/>
      <c r="AL7080" s="20"/>
      <c r="AM7080" s="20"/>
      <c r="AN7080" s="20"/>
      <c r="AO7080" s="20"/>
      <c r="AP7080" s="20"/>
      <c r="AQ7080" s="39"/>
      <c r="AR7080" s="40"/>
      <c r="AS7080" s="41"/>
      <c r="AT7080" s="41"/>
      <c r="AU7080" s="41"/>
      <c r="AV7080" s="41"/>
      <c r="AW7080" s="41"/>
      <c r="AX7080" s="41"/>
    </row>
    <row r="7081" spans="1:50">
      <c r="A7081" s="20"/>
      <c r="B7081" s="20"/>
      <c r="C7081" s="20"/>
      <c r="D7081" s="20"/>
      <c r="E7081" s="20"/>
      <c r="F7081" s="20"/>
      <c r="G7081" s="20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0"/>
      <c r="AP7081" s="20"/>
      <c r="AQ7081" s="39"/>
      <c r="AR7081" s="40"/>
      <c r="AS7081" s="41"/>
      <c r="AT7081" s="41"/>
      <c r="AU7081" s="41"/>
      <c r="AV7081" s="41"/>
      <c r="AW7081" s="41"/>
      <c r="AX7081" s="41"/>
    </row>
    <row r="7082" spans="1:50">
      <c r="A7082" s="20"/>
      <c r="B7082" s="20"/>
      <c r="C7082" s="20"/>
      <c r="D7082" s="20"/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  <c r="AK7082" s="20"/>
      <c r="AL7082" s="20"/>
      <c r="AM7082" s="20"/>
      <c r="AN7082" s="20"/>
      <c r="AO7082" s="20"/>
      <c r="AP7082" s="20"/>
      <c r="AQ7082" s="39"/>
      <c r="AR7082" s="40"/>
      <c r="AS7082" s="41"/>
      <c r="AT7082" s="41"/>
      <c r="AU7082" s="41"/>
      <c r="AV7082" s="41"/>
      <c r="AW7082" s="41"/>
      <c r="AX7082" s="41"/>
    </row>
    <row r="7083" spans="1:50">
      <c r="A7083" s="20"/>
      <c r="B7083" s="20"/>
      <c r="C7083" s="20"/>
      <c r="D7083" s="20"/>
      <c r="E7083" s="20"/>
      <c r="F7083" s="20"/>
      <c r="G7083" s="20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  <c r="AK7083" s="20"/>
      <c r="AL7083" s="20"/>
      <c r="AM7083" s="20"/>
      <c r="AN7083" s="20"/>
      <c r="AO7083" s="20"/>
      <c r="AP7083" s="20"/>
      <c r="AQ7083" s="39"/>
      <c r="AR7083" s="40"/>
      <c r="AS7083" s="41"/>
      <c r="AT7083" s="41"/>
      <c r="AU7083" s="41"/>
      <c r="AV7083" s="41"/>
      <c r="AW7083" s="41"/>
      <c r="AX7083" s="41"/>
    </row>
    <row r="7084" spans="1:50">
      <c r="A7084" s="20"/>
      <c r="B7084" s="20"/>
      <c r="C7084" s="20"/>
      <c r="D7084" s="20"/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  <c r="AK7084" s="20"/>
      <c r="AL7084" s="20"/>
      <c r="AM7084" s="20"/>
      <c r="AN7084" s="20"/>
      <c r="AO7084" s="20"/>
      <c r="AP7084" s="20"/>
      <c r="AQ7084" s="39"/>
      <c r="AR7084" s="40"/>
      <c r="AS7084" s="41"/>
      <c r="AT7084" s="41"/>
      <c r="AU7084" s="41"/>
      <c r="AV7084" s="41"/>
      <c r="AW7084" s="41"/>
      <c r="AX7084" s="41"/>
    </row>
    <row r="7085" spans="1:50">
      <c r="A7085" s="20"/>
      <c r="B7085" s="20"/>
      <c r="C7085" s="20"/>
      <c r="D7085" s="20"/>
      <c r="E7085" s="20"/>
      <c r="F7085" s="20"/>
      <c r="G7085" s="20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  <c r="AK7085" s="20"/>
      <c r="AL7085" s="20"/>
      <c r="AM7085" s="20"/>
      <c r="AN7085" s="20"/>
      <c r="AO7085" s="20"/>
      <c r="AP7085" s="20"/>
      <c r="AQ7085" s="39"/>
      <c r="AR7085" s="40"/>
      <c r="AS7085" s="41"/>
      <c r="AT7085" s="41"/>
      <c r="AU7085" s="41"/>
      <c r="AV7085" s="41"/>
      <c r="AW7085" s="41"/>
      <c r="AX7085" s="41"/>
    </row>
    <row r="7086" spans="1:50">
      <c r="A7086" s="20"/>
      <c r="B7086" s="20"/>
      <c r="C7086" s="20"/>
      <c r="D7086" s="20"/>
      <c r="E7086" s="20"/>
      <c r="F7086" s="20"/>
      <c r="G7086" s="20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0"/>
      <c r="AP7086" s="20"/>
      <c r="AQ7086" s="39"/>
      <c r="AR7086" s="40"/>
      <c r="AS7086" s="41"/>
      <c r="AT7086" s="41"/>
      <c r="AU7086" s="41"/>
      <c r="AV7086" s="41"/>
      <c r="AW7086" s="41"/>
      <c r="AX7086" s="41"/>
    </row>
    <row r="7087" spans="1:50">
      <c r="A7087" s="20"/>
      <c r="B7087" s="20"/>
      <c r="C7087" s="20"/>
      <c r="D7087" s="20"/>
      <c r="E7087" s="20"/>
      <c r="F7087" s="20"/>
      <c r="G7087" s="20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  <c r="AK7087" s="20"/>
      <c r="AL7087" s="20"/>
      <c r="AM7087" s="20"/>
      <c r="AN7087" s="20"/>
      <c r="AO7087" s="20"/>
      <c r="AP7087" s="20"/>
      <c r="AQ7087" s="39"/>
      <c r="AR7087" s="40"/>
      <c r="AS7087" s="41"/>
      <c r="AT7087" s="41"/>
      <c r="AU7087" s="41"/>
      <c r="AV7087" s="41"/>
      <c r="AW7087" s="41"/>
      <c r="AX7087" s="41"/>
    </row>
    <row r="7088" spans="1:50">
      <c r="A7088" s="20"/>
      <c r="B7088" s="20"/>
      <c r="C7088" s="20"/>
      <c r="D7088" s="20"/>
      <c r="E7088" s="20"/>
      <c r="F7088" s="20"/>
      <c r="G7088" s="20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  <c r="AK7088" s="20"/>
      <c r="AL7088" s="20"/>
      <c r="AM7088" s="20"/>
      <c r="AN7088" s="20"/>
      <c r="AO7088" s="20"/>
      <c r="AP7088" s="20"/>
      <c r="AQ7088" s="39"/>
      <c r="AR7088" s="40"/>
      <c r="AS7088" s="41"/>
      <c r="AT7088" s="41"/>
      <c r="AU7088" s="41"/>
      <c r="AV7088" s="41"/>
      <c r="AW7088" s="41"/>
      <c r="AX7088" s="41"/>
    </row>
    <row r="7089" spans="1:50">
      <c r="A7089" s="20"/>
      <c r="B7089" s="20"/>
      <c r="C7089" s="20"/>
      <c r="D7089" s="20"/>
      <c r="E7089" s="20"/>
      <c r="F7089" s="20"/>
      <c r="G7089" s="20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  <c r="AK7089" s="20"/>
      <c r="AL7089" s="20"/>
      <c r="AM7089" s="20"/>
      <c r="AN7089" s="20"/>
      <c r="AO7089" s="20"/>
      <c r="AP7089" s="20"/>
      <c r="AQ7089" s="39"/>
      <c r="AR7089" s="40"/>
      <c r="AS7089" s="41"/>
      <c r="AT7089" s="41"/>
      <c r="AU7089" s="41"/>
      <c r="AV7089" s="41"/>
      <c r="AW7089" s="41"/>
      <c r="AX7089" s="41"/>
    </row>
    <row r="7090" spans="1:50">
      <c r="A7090" s="20"/>
      <c r="B7090" s="20"/>
      <c r="C7090" s="20"/>
      <c r="D7090" s="20"/>
      <c r="E7090" s="20"/>
      <c r="F7090" s="20"/>
      <c r="G7090" s="20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0"/>
      <c r="AP7090" s="20"/>
      <c r="AQ7090" s="39"/>
      <c r="AR7090" s="40"/>
      <c r="AS7090" s="41"/>
      <c r="AT7090" s="41"/>
      <c r="AU7090" s="41"/>
      <c r="AV7090" s="41"/>
      <c r="AW7090" s="41"/>
      <c r="AX7090" s="41"/>
    </row>
    <row r="7091" spans="1:50">
      <c r="A7091" s="20"/>
      <c r="B7091" s="20"/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  <c r="AK7091" s="20"/>
      <c r="AL7091" s="20"/>
      <c r="AM7091" s="20"/>
      <c r="AN7091" s="20"/>
      <c r="AO7091" s="20"/>
      <c r="AP7091" s="20"/>
      <c r="AQ7091" s="39"/>
      <c r="AR7091" s="40"/>
      <c r="AS7091" s="41"/>
      <c r="AT7091" s="41"/>
      <c r="AU7091" s="41"/>
      <c r="AV7091" s="41"/>
      <c r="AW7091" s="41"/>
      <c r="AX7091" s="41"/>
    </row>
    <row r="7092" spans="1:50">
      <c r="A7092" s="20"/>
      <c r="B7092" s="20"/>
      <c r="C7092" s="20"/>
      <c r="D7092" s="20"/>
      <c r="E7092" s="20"/>
      <c r="F7092" s="20"/>
      <c r="G7092" s="20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0"/>
      <c r="AP7092" s="20"/>
      <c r="AQ7092" s="39"/>
      <c r="AR7092" s="40"/>
      <c r="AS7092" s="41"/>
      <c r="AT7092" s="41"/>
      <c r="AU7092" s="41"/>
      <c r="AV7092" s="41"/>
      <c r="AW7092" s="41"/>
      <c r="AX7092" s="41"/>
    </row>
    <row r="7093" spans="1:50">
      <c r="A7093" s="20"/>
      <c r="B7093" s="20"/>
      <c r="C7093" s="20"/>
      <c r="D7093" s="20"/>
      <c r="E7093" s="20"/>
      <c r="F7093" s="20"/>
      <c r="G7093" s="20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  <c r="AK7093" s="20"/>
      <c r="AL7093" s="20"/>
      <c r="AM7093" s="20"/>
      <c r="AN7093" s="20"/>
      <c r="AO7093" s="20"/>
      <c r="AP7093" s="20"/>
      <c r="AQ7093" s="39"/>
      <c r="AR7093" s="40"/>
      <c r="AS7093" s="41"/>
      <c r="AT7093" s="41"/>
      <c r="AU7093" s="41"/>
      <c r="AV7093" s="41"/>
      <c r="AW7093" s="41"/>
      <c r="AX7093" s="41"/>
    </row>
    <row r="7094" spans="1:50">
      <c r="A7094" s="20"/>
      <c r="B7094" s="20"/>
      <c r="C7094" s="20"/>
      <c r="D7094" s="20"/>
      <c r="E7094" s="20"/>
      <c r="F7094" s="20"/>
      <c r="G7094" s="20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  <c r="AK7094" s="20"/>
      <c r="AL7094" s="20"/>
      <c r="AM7094" s="20"/>
      <c r="AN7094" s="20"/>
      <c r="AO7094" s="20"/>
      <c r="AP7094" s="20"/>
      <c r="AQ7094" s="39"/>
      <c r="AR7094" s="40"/>
      <c r="AS7094" s="41"/>
      <c r="AT7094" s="41"/>
      <c r="AU7094" s="41"/>
      <c r="AV7094" s="41"/>
      <c r="AW7094" s="41"/>
      <c r="AX7094" s="41"/>
    </row>
    <row r="7095" spans="1:50">
      <c r="A7095" s="20"/>
      <c r="B7095" s="20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0"/>
      <c r="AP7095" s="20"/>
      <c r="AQ7095" s="39"/>
      <c r="AR7095" s="40"/>
      <c r="AS7095" s="41"/>
      <c r="AT7095" s="41"/>
      <c r="AU7095" s="41"/>
      <c r="AV7095" s="41"/>
      <c r="AW7095" s="41"/>
      <c r="AX7095" s="41"/>
    </row>
    <row r="7096" spans="1:50">
      <c r="A7096" s="20"/>
      <c r="B7096" s="20"/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  <c r="AK7096" s="20"/>
      <c r="AL7096" s="20"/>
      <c r="AM7096" s="20"/>
      <c r="AN7096" s="20"/>
      <c r="AO7096" s="20"/>
      <c r="AP7096" s="20"/>
      <c r="AQ7096" s="39"/>
      <c r="AR7096" s="40"/>
      <c r="AS7096" s="41"/>
      <c r="AT7096" s="41"/>
      <c r="AU7096" s="41"/>
      <c r="AV7096" s="41"/>
      <c r="AW7096" s="41"/>
      <c r="AX7096" s="41"/>
    </row>
    <row r="7097" spans="1:50">
      <c r="A7097" s="20"/>
      <c r="B7097" s="20"/>
      <c r="C7097" s="20"/>
      <c r="D7097" s="20"/>
      <c r="E7097" s="20"/>
      <c r="F7097" s="20"/>
      <c r="G7097" s="20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0"/>
      <c r="AP7097" s="20"/>
      <c r="AQ7097" s="39"/>
      <c r="AR7097" s="40"/>
      <c r="AS7097" s="41"/>
      <c r="AT7097" s="41"/>
      <c r="AU7097" s="41"/>
      <c r="AV7097" s="41"/>
      <c r="AW7097" s="41"/>
      <c r="AX7097" s="41"/>
    </row>
    <row r="7098" spans="1:50">
      <c r="A7098" s="20"/>
      <c r="B7098" s="20"/>
      <c r="C7098" s="20"/>
      <c r="D7098" s="20"/>
      <c r="E7098" s="20"/>
      <c r="F7098" s="20"/>
      <c r="G7098" s="20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  <c r="AK7098" s="20"/>
      <c r="AL7098" s="20"/>
      <c r="AM7098" s="20"/>
      <c r="AN7098" s="20"/>
      <c r="AO7098" s="20"/>
      <c r="AP7098" s="20"/>
      <c r="AQ7098" s="39"/>
      <c r="AR7098" s="40"/>
      <c r="AS7098" s="41"/>
      <c r="AT7098" s="41"/>
      <c r="AU7098" s="41"/>
      <c r="AV7098" s="41"/>
      <c r="AW7098" s="41"/>
      <c r="AX7098" s="41"/>
    </row>
    <row r="7099" spans="1:50">
      <c r="A7099" s="20"/>
      <c r="B7099" s="20"/>
      <c r="C7099" s="20"/>
      <c r="D7099" s="20"/>
      <c r="E7099" s="20"/>
      <c r="F7099" s="20"/>
      <c r="G7099" s="20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  <c r="AK7099" s="20"/>
      <c r="AL7099" s="20"/>
      <c r="AM7099" s="20"/>
      <c r="AN7099" s="20"/>
      <c r="AO7099" s="20"/>
      <c r="AP7099" s="20"/>
      <c r="AQ7099" s="39"/>
      <c r="AR7099" s="40"/>
      <c r="AS7099" s="41"/>
      <c r="AT7099" s="41"/>
      <c r="AU7099" s="41"/>
      <c r="AV7099" s="41"/>
      <c r="AW7099" s="41"/>
      <c r="AX7099" s="41"/>
    </row>
    <row r="7100" spans="1:50">
      <c r="A7100" s="20"/>
      <c r="B7100" s="20"/>
      <c r="C7100" s="20"/>
      <c r="D7100" s="20"/>
      <c r="E7100" s="20"/>
      <c r="F7100" s="20"/>
      <c r="G7100" s="20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  <c r="AK7100" s="20"/>
      <c r="AL7100" s="20"/>
      <c r="AM7100" s="20"/>
      <c r="AN7100" s="20"/>
      <c r="AO7100" s="20"/>
      <c r="AP7100" s="20"/>
      <c r="AQ7100" s="39"/>
      <c r="AR7100" s="40"/>
      <c r="AS7100" s="41"/>
      <c r="AT7100" s="41"/>
      <c r="AU7100" s="41"/>
      <c r="AV7100" s="41"/>
      <c r="AW7100" s="41"/>
      <c r="AX7100" s="41"/>
    </row>
    <row r="7101" spans="1:50">
      <c r="A7101" s="20"/>
      <c r="B7101" s="20"/>
      <c r="C7101" s="20"/>
      <c r="D7101" s="20"/>
      <c r="E7101" s="20"/>
      <c r="F7101" s="20"/>
      <c r="G7101" s="20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  <c r="AK7101" s="20"/>
      <c r="AL7101" s="20"/>
      <c r="AM7101" s="20"/>
      <c r="AN7101" s="20"/>
      <c r="AO7101" s="20"/>
      <c r="AP7101" s="20"/>
      <c r="AQ7101" s="39"/>
      <c r="AR7101" s="40"/>
      <c r="AS7101" s="41"/>
      <c r="AT7101" s="41"/>
      <c r="AU7101" s="41"/>
      <c r="AV7101" s="41"/>
      <c r="AW7101" s="41"/>
      <c r="AX7101" s="41"/>
    </row>
    <row r="7102" spans="1:50">
      <c r="A7102" s="20"/>
      <c r="B7102" s="20"/>
      <c r="C7102" s="20"/>
      <c r="D7102" s="20"/>
      <c r="E7102" s="20"/>
      <c r="F7102" s="20"/>
      <c r="G7102" s="20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  <c r="AK7102" s="20"/>
      <c r="AL7102" s="20"/>
      <c r="AM7102" s="20"/>
      <c r="AN7102" s="20"/>
      <c r="AO7102" s="20"/>
      <c r="AP7102" s="20"/>
      <c r="AQ7102" s="39"/>
      <c r="AR7102" s="40"/>
      <c r="AS7102" s="41"/>
      <c r="AT7102" s="41"/>
      <c r="AU7102" s="41"/>
      <c r="AV7102" s="41"/>
      <c r="AW7102" s="41"/>
      <c r="AX7102" s="41"/>
    </row>
    <row r="7103" spans="1:50">
      <c r="A7103" s="20"/>
      <c r="B7103" s="20"/>
      <c r="C7103" s="20"/>
      <c r="D7103" s="20"/>
      <c r="E7103" s="20"/>
      <c r="F7103" s="20"/>
      <c r="G7103" s="20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  <c r="AK7103" s="20"/>
      <c r="AL7103" s="20"/>
      <c r="AM7103" s="20"/>
      <c r="AN7103" s="20"/>
      <c r="AO7103" s="20"/>
      <c r="AP7103" s="20"/>
      <c r="AQ7103" s="39"/>
      <c r="AR7103" s="40"/>
      <c r="AS7103" s="41"/>
      <c r="AT7103" s="41"/>
      <c r="AU7103" s="41"/>
      <c r="AV7103" s="41"/>
      <c r="AW7103" s="41"/>
      <c r="AX7103" s="41"/>
    </row>
    <row r="7104" spans="1:50">
      <c r="A7104" s="20"/>
      <c r="B7104" s="20"/>
      <c r="C7104" s="20"/>
      <c r="D7104" s="20"/>
      <c r="E7104" s="20"/>
      <c r="F7104" s="20"/>
      <c r="G7104" s="20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  <c r="AK7104" s="20"/>
      <c r="AL7104" s="20"/>
      <c r="AM7104" s="20"/>
      <c r="AN7104" s="20"/>
      <c r="AO7104" s="20"/>
      <c r="AP7104" s="20"/>
      <c r="AQ7104" s="39"/>
      <c r="AR7104" s="40"/>
      <c r="AS7104" s="41"/>
      <c r="AT7104" s="41"/>
      <c r="AU7104" s="41"/>
      <c r="AV7104" s="41"/>
      <c r="AW7104" s="41"/>
      <c r="AX7104" s="41"/>
    </row>
    <row r="7105" spans="1:50">
      <c r="A7105" s="20"/>
      <c r="B7105" s="20"/>
      <c r="C7105" s="20"/>
      <c r="D7105" s="20"/>
      <c r="E7105" s="20"/>
      <c r="F7105" s="20"/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0"/>
      <c r="AP7105" s="20"/>
      <c r="AQ7105" s="39"/>
      <c r="AR7105" s="40"/>
      <c r="AS7105" s="41"/>
      <c r="AT7105" s="41"/>
      <c r="AU7105" s="41"/>
      <c r="AV7105" s="41"/>
      <c r="AW7105" s="41"/>
      <c r="AX7105" s="41"/>
    </row>
    <row r="7106" spans="1:50">
      <c r="A7106" s="20"/>
      <c r="B7106" s="20"/>
      <c r="C7106" s="20"/>
      <c r="D7106" s="20"/>
      <c r="E7106" s="20"/>
      <c r="F7106" s="20"/>
      <c r="G7106" s="20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0"/>
      <c r="AP7106" s="20"/>
      <c r="AQ7106" s="39"/>
      <c r="AR7106" s="40"/>
      <c r="AS7106" s="41"/>
      <c r="AT7106" s="41"/>
      <c r="AU7106" s="41"/>
      <c r="AV7106" s="41"/>
      <c r="AW7106" s="41"/>
      <c r="AX7106" s="41"/>
    </row>
    <row r="7107" spans="1:50">
      <c r="A7107" s="20"/>
      <c r="B7107" s="20"/>
      <c r="C7107" s="20"/>
      <c r="D7107" s="20"/>
      <c r="E7107" s="20"/>
      <c r="F7107" s="20"/>
      <c r="G7107" s="20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  <c r="AK7107" s="20"/>
      <c r="AL7107" s="20"/>
      <c r="AM7107" s="20"/>
      <c r="AN7107" s="20"/>
      <c r="AO7107" s="20"/>
      <c r="AP7107" s="20"/>
      <c r="AQ7107" s="39"/>
      <c r="AR7107" s="40"/>
      <c r="AS7107" s="41"/>
      <c r="AT7107" s="41"/>
      <c r="AU7107" s="41"/>
      <c r="AV7107" s="41"/>
      <c r="AW7107" s="41"/>
      <c r="AX7107" s="41"/>
    </row>
    <row r="7108" spans="1:50">
      <c r="A7108" s="20"/>
      <c r="B7108" s="20"/>
      <c r="C7108" s="20"/>
      <c r="D7108" s="20"/>
      <c r="E7108" s="20"/>
      <c r="F7108" s="20"/>
      <c r="G7108" s="20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0"/>
      <c r="AP7108" s="20"/>
      <c r="AQ7108" s="39"/>
      <c r="AR7108" s="40"/>
      <c r="AS7108" s="41"/>
      <c r="AT7108" s="41"/>
      <c r="AU7108" s="41"/>
      <c r="AV7108" s="41"/>
      <c r="AW7108" s="41"/>
      <c r="AX7108" s="41"/>
    </row>
    <row r="7109" spans="1:50">
      <c r="A7109" s="20"/>
      <c r="B7109" s="20"/>
      <c r="C7109" s="20"/>
      <c r="D7109" s="20"/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  <c r="AK7109" s="20"/>
      <c r="AL7109" s="20"/>
      <c r="AM7109" s="20"/>
      <c r="AN7109" s="20"/>
      <c r="AO7109" s="20"/>
      <c r="AP7109" s="20"/>
      <c r="AQ7109" s="39"/>
      <c r="AR7109" s="40"/>
      <c r="AS7109" s="41"/>
      <c r="AT7109" s="41"/>
      <c r="AU7109" s="41"/>
      <c r="AV7109" s="41"/>
      <c r="AW7109" s="41"/>
      <c r="AX7109" s="41"/>
    </row>
    <row r="7110" spans="1:50">
      <c r="A7110" s="20"/>
      <c r="B7110" s="20"/>
      <c r="C7110" s="20"/>
      <c r="D7110" s="20"/>
      <c r="E7110" s="20"/>
      <c r="F7110" s="20"/>
      <c r="G7110" s="20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  <c r="AK7110" s="20"/>
      <c r="AL7110" s="20"/>
      <c r="AM7110" s="20"/>
      <c r="AN7110" s="20"/>
      <c r="AO7110" s="20"/>
      <c r="AP7110" s="20"/>
      <c r="AQ7110" s="39"/>
      <c r="AR7110" s="40"/>
      <c r="AS7110" s="41"/>
      <c r="AT7110" s="41"/>
      <c r="AU7110" s="41"/>
      <c r="AV7110" s="41"/>
      <c r="AW7110" s="41"/>
      <c r="AX7110" s="41"/>
    </row>
    <row r="7111" spans="1:50">
      <c r="A7111" s="20"/>
      <c r="B7111" s="20"/>
      <c r="C7111" s="20"/>
      <c r="D7111" s="20"/>
      <c r="E7111" s="20"/>
      <c r="F7111" s="20"/>
      <c r="G7111" s="20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  <c r="AK7111" s="20"/>
      <c r="AL7111" s="20"/>
      <c r="AM7111" s="20"/>
      <c r="AN7111" s="20"/>
      <c r="AO7111" s="20"/>
      <c r="AP7111" s="20"/>
      <c r="AQ7111" s="39"/>
      <c r="AR7111" s="40"/>
      <c r="AS7111" s="41"/>
      <c r="AT7111" s="41"/>
      <c r="AU7111" s="41"/>
      <c r="AV7111" s="41"/>
      <c r="AW7111" s="41"/>
      <c r="AX7111" s="41"/>
    </row>
    <row r="7112" spans="1:50">
      <c r="A7112" s="20"/>
      <c r="B7112" s="20"/>
      <c r="C7112" s="20"/>
      <c r="D7112" s="20"/>
      <c r="E7112" s="20"/>
      <c r="F7112" s="20"/>
      <c r="G7112" s="20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  <c r="AK7112" s="20"/>
      <c r="AL7112" s="20"/>
      <c r="AM7112" s="20"/>
      <c r="AN7112" s="20"/>
      <c r="AO7112" s="20"/>
      <c r="AP7112" s="20"/>
      <c r="AQ7112" s="39"/>
      <c r="AR7112" s="40"/>
      <c r="AS7112" s="41"/>
      <c r="AT7112" s="41"/>
      <c r="AU7112" s="41"/>
      <c r="AV7112" s="41"/>
      <c r="AW7112" s="41"/>
      <c r="AX7112" s="41"/>
    </row>
    <row r="7113" spans="1:50">
      <c r="A7113" s="20"/>
      <c r="B7113" s="20"/>
      <c r="C7113" s="20"/>
      <c r="D7113" s="20"/>
      <c r="E7113" s="20"/>
      <c r="F7113" s="20"/>
      <c r="G7113" s="20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  <c r="AK7113" s="20"/>
      <c r="AL7113" s="20"/>
      <c r="AM7113" s="20"/>
      <c r="AN7113" s="20"/>
      <c r="AO7113" s="20"/>
      <c r="AP7113" s="20"/>
      <c r="AQ7113" s="39"/>
      <c r="AR7113" s="40"/>
      <c r="AS7113" s="41"/>
      <c r="AT7113" s="41"/>
      <c r="AU7113" s="41"/>
      <c r="AV7113" s="41"/>
      <c r="AW7113" s="41"/>
      <c r="AX7113" s="41"/>
    </row>
    <row r="7114" spans="1:50">
      <c r="A7114" s="20"/>
      <c r="B7114" s="20"/>
      <c r="C7114" s="20"/>
      <c r="D7114" s="20"/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  <c r="AK7114" s="20"/>
      <c r="AL7114" s="20"/>
      <c r="AM7114" s="20"/>
      <c r="AN7114" s="20"/>
      <c r="AO7114" s="20"/>
      <c r="AP7114" s="20"/>
      <c r="AQ7114" s="39"/>
      <c r="AR7114" s="40"/>
      <c r="AS7114" s="41"/>
      <c r="AT7114" s="41"/>
      <c r="AU7114" s="41"/>
      <c r="AV7114" s="41"/>
      <c r="AW7114" s="41"/>
      <c r="AX7114" s="41"/>
    </row>
    <row r="7115" spans="1:50">
      <c r="A7115" s="20"/>
      <c r="B7115" s="20"/>
      <c r="C7115" s="20"/>
      <c r="D7115" s="20"/>
      <c r="E7115" s="20"/>
      <c r="F7115" s="20"/>
      <c r="G7115" s="20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  <c r="AK7115" s="20"/>
      <c r="AL7115" s="20"/>
      <c r="AM7115" s="20"/>
      <c r="AN7115" s="20"/>
      <c r="AO7115" s="20"/>
      <c r="AP7115" s="20"/>
      <c r="AQ7115" s="39"/>
      <c r="AR7115" s="40"/>
      <c r="AS7115" s="41"/>
      <c r="AT7115" s="41"/>
      <c r="AU7115" s="41"/>
      <c r="AV7115" s="41"/>
      <c r="AW7115" s="41"/>
      <c r="AX7115" s="41"/>
    </row>
    <row r="7116" spans="1:50">
      <c r="A7116" s="20"/>
      <c r="B7116" s="20"/>
      <c r="C7116" s="20"/>
      <c r="D7116" s="20"/>
      <c r="E7116" s="20"/>
      <c r="F7116" s="20"/>
      <c r="G7116" s="20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  <c r="AK7116" s="20"/>
      <c r="AL7116" s="20"/>
      <c r="AM7116" s="20"/>
      <c r="AN7116" s="20"/>
      <c r="AO7116" s="20"/>
      <c r="AP7116" s="20"/>
      <c r="AQ7116" s="39"/>
      <c r="AR7116" s="40"/>
      <c r="AS7116" s="41"/>
      <c r="AT7116" s="41"/>
      <c r="AU7116" s="41"/>
      <c r="AV7116" s="41"/>
      <c r="AW7116" s="41"/>
      <c r="AX7116" s="41"/>
    </row>
    <row r="7117" spans="1:50">
      <c r="A7117" s="20"/>
      <c r="B7117" s="20"/>
      <c r="C7117" s="20"/>
      <c r="D7117" s="20"/>
      <c r="E7117" s="20"/>
      <c r="F7117" s="20"/>
      <c r="G7117" s="20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  <c r="AK7117" s="20"/>
      <c r="AL7117" s="20"/>
      <c r="AM7117" s="20"/>
      <c r="AN7117" s="20"/>
      <c r="AO7117" s="20"/>
      <c r="AP7117" s="20"/>
      <c r="AQ7117" s="39"/>
      <c r="AR7117" s="40"/>
      <c r="AS7117" s="41"/>
      <c r="AT7117" s="41"/>
      <c r="AU7117" s="41"/>
      <c r="AV7117" s="41"/>
      <c r="AW7117" s="41"/>
      <c r="AX7117" s="41"/>
    </row>
    <row r="7118" spans="1:50">
      <c r="A7118" s="20"/>
      <c r="B7118" s="20"/>
      <c r="C7118" s="20"/>
      <c r="D7118" s="20"/>
      <c r="E7118" s="20"/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0"/>
      <c r="AP7118" s="20"/>
      <c r="AQ7118" s="39"/>
      <c r="AR7118" s="40"/>
      <c r="AS7118" s="41"/>
      <c r="AT7118" s="41"/>
      <c r="AU7118" s="41"/>
      <c r="AV7118" s="41"/>
      <c r="AW7118" s="41"/>
      <c r="AX7118" s="41"/>
    </row>
    <row r="7119" spans="1:50">
      <c r="A7119" s="20"/>
      <c r="B7119" s="20"/>
      <c r="C7119" s="20"/>
      <c r="D7119" s="20"/>
      <c r="E7119" s="20"/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  <c r="AK7119" s="20"/>
      <c r="AL7119" s="20"/>
      <c r="AM7119" s="20"/>
      <c r="AN7119" s="20"/>
      <c r="AO7119" s="20"/>
      <c r="AP7119" s="20"/>
      <c r="AQ7119" s="39"/>
      <c r="AR7119" s="40"/>
      <c r="AS7119" s="41"/>
      <c r="AT7119" s="41"/>
      <c r="AU7119" s="41"/>
      <c r="AV7119" s="41"/>
      <c r="AW7119" s="41"/>
      <c r="AX7119" s="41"/>
    </row>
    <row r="7120" spans="1:50">
      <c r="A7120" s="20"/>
      <c r="B7120" s="20"/>
      <c r="C7120" s="20"/>
      <c r="D7120" s="20"/>
      <c r="E7120" s="20"/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0"/>
      <c r="AP7120" s="20"/>
      <c r="AQ7120" s="39"/>
      <c r="AR7120" s="40"/>
      <c r="AS7120" s="41"/>
      <c r="AT7120" s="41"/>
      <c r="AU7120" s="41"/>
      <c r="AV7120" s="41"/>
      <c r="AW7120" s="41"/>
      <c r="AX7120" s="41"/>
    </row>
    <row r="7121" spans="1:50">
      <c r="A7121" s="20"/>
      <c r="B7121" s="20"/>
      <c r="C7121" s="20"/>
      <c r="D7121" s="20"/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  <c r="AK7121" s="20"/>
      <c r="AL7121" s="20"/>
      <c r="AM7121" s="20"/>
      <c r="AN7121" s="20"/>
      <c r="AO7121" s="20"/>
      <c r="AP7121" s="20"/>
      <c r="AQ7121" s="39"/>
      <c r="AR7121" s="40"/>
      <c r="AS7121" s="41"/>
      <c r="AT7121" s="41"/>
      <c r="AU7121" s="41"/>
      <c r="AV7121" s="41"/>
      <c r="AW7121" s="41"/>
      <c r="AX7121" s="41"/>
    </row>
    <row r="7122" spans="1:50">
      <c r="A7122" s="20"/>
      <c r="B7122" s="20"/>
      <c r="C7122" s="20"/>
      <c r="D7122" s="20"/>
      <c r="E7122" s="20"/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  <c r="AK7122" s="20"/>
      <c r="AL7122" s="20"/>
      <c r="AM7122" s="20"/>
      <c r="AN7122" s="20"/>
      <c r="AO7122" s="20"/>
      <c r="AP7122" s="20"/>
      <c r="AQ7122" s="39"/>
      <c r="AR7122" s="40"/>
      <c r="AS7122" s="41"/>
      <c r="AT7122" s="41"/>
      <c r="AU7122" s="41"/>
      <c r="AV7122" s="41"/>
      <c r="AW7122" s="41"/>
      <c r="AX7122" s="41"/>
    </row>
    <row r="7123" spans="1:50">
      <c r="A7123" s="20"/>
      <c r="B7123" s="20"/>
      <c r="C7123" s="20"/>
      <c r="D7123" s="20"/>
      <c r="E7123" s="20"/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  <c r="AK7123" s="20"/>
      <c r="AL7123" s="20"/>
      <c r="AM7123" s="20"/>
      <c r="AN7123" s="20"/>
      <c r="AO7123" s="20"/>
      <c r="AP7123" s="20"/>
      <c r="AQ7123" s="39"/>
      <c r="AR7123" s="40"/>
      <c r="AS7123" s="41"/>
      <c r="AT7123" s="41"/>
      <c r="AU7123" s="41"/>
      <c r="AV7123" s="41"/>
      <c r="AW7123" s="41"/>
      <c r="AX7123" s="41"/>
    </row>
    <row r="7124" spans="1:50">
      <c r="A7124" s="20"/>
      <c r="B7124" s="20"/>
      <c r="C7124" s="20"/>
      <c r="D7124" s="20"/>
      <c r="E7124" s="20"/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  <c r="AK7124" s="20"/>
      <c r="AL7124" s="20"/>
      <c r="AM7124" s="20"/>
      <c r="AN7124" s="20"/>
      <c r="AO7124" s="20"/>
      <c r="AP7124" s="20"/>
      <c r="AQ7124" s="39"/>
      <c r="AR7124" s="40"/>
      <c r="AS7124" s="41"/>
      <c r="AT7124" s="41"/>
      <c r="AU7124" s="41"/>
      <c r="AV7124" s="41"/>
      <c r="AW7124" s="41"/>
      <c r="AX7124" s="41"/>
    </row>
    <row r="7125" spans="1:50">
      <c r="A7125" s="20"/>
      <c r="B7125" s="20"/>
      <c r="C7125" s="20"/>
      <c r="D7125" s="20"/>
      <c r="E7125" s="20"/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0"/>
      <c r="AP7125" s="20"/>
      <c r="AQ7125" s="39"/>
      <c r="AR7125" s="40"/>
      <c r="AS7125" s="41"/>
      <c r="AT7125" s="41"/>
      <c r="AU7125" s="41"/>
      <c r="AV7125" s="41"/>
      <c r="AW7125" s="41"/>
      <c r="AX7125" s="41"/>
    </row>
    <row r="7126" spans="1:50">
      <c r="A7126" s="20"/>
      <c r="B7126" s="20"/>
      <c r="C7126" s="20"/>
      <c r="D7126" s="20"/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  <c r="AK7126" s="20"/>
      <c r="AL7126" s="20"/>
      <c r="AM7126" s="20"/>
      <c r="AN7126" s="20"/>
      <c r="AO7126" s="20"/>
      <c r="AP7126" s="20"/>
      <c r="AQ7126" s="39"/>
      <c r="AR7126" s="40"/>
      <c r="AS7126" s="41"/>
      <c r="AT7126" s="41"/>
      <c r="AU7126" s="41"/>
      <c r="AV7126" s="41"/>
      <c r="AW7126" s="41"/>
      <c r="AX7126" s="41"/>
    </row>
    <row r="7127" spans="1:50">
      <c r="A7127" s="20"/>
      <c r="B7127" s="20"/>
      <c r="C7127" s="20"/>
      <c r="D7127" s="20"/>
      <c r="E7127" s="20"/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  <c r="AK7127" s="20"/>
      <c r="AL7127" s="20"/>
      <c r="AM7127" s="20"/>
      <c r="AN7127" s="20"/>
      <c r="AO7127" s="20"/>
      <c r="AP7127" s="20"/>
      <c r="AQ7127" s="39"/>
      <c r="AR7127" s="40"/>
      <c r="AS7127" s="41"/>
      <c r="AT7127" s="41"/>
      <c r="AU7127" s="41"/>
      <c r="AV7127" s="41"/>
      <c r="AW7127" s="41"/>
      <c r="AX7127" s="41"/>
    </row>
    <row r="7128" spans="1:50">
      <c r="A7128" s="20"/>
      <c r="B7128" s="20"/>
      <c r="C7128" s="20"/>
      <c r="D7128" s="20"/>
      <c r="E7128" s="20"/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  <c r="AK7128" s="20"/>
      <c r="AL7128" s="20"/>
      <c r="AM7128" s="20"/>
      <c r="AN7128" s="20"/>
      <c r="AO7128" s="20"/>
      <c r="AP7128" s="20"/>
      <c r="AQ7128" s="39"/>
      <c r="AR7128" s="40"/>
      <c r="AS7128" s="41"/>
      <c r="AT7128" s="41"/>
      <c r="AU7128" s="41"/>
      <c r="AV7128" s="41"/>
      <c r="AW7128" s="41"/>
      <c r="AX7128" s="41"/>
    </row>
    <row r="7129" spans="1:50">
      <c r="A7129" s="20"/>
      <c r="B7129" s="20"/>
      <c r="C7129" s="20"/>
      <c r="D7129" s="20"/>
      <c r="E7129" s="20"/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  <c r="AK7129" s="20"/>
      <c r="AL7129" s="20"/>
      <c r="AM7129" s="20"/>
      <c r="AN7129" s="20"/>
      <c r="AO7129" s="20"/>
      <c r="AP7129" s="20"/>
      <c r="AQ7129" s="39"/>
      <c r="AR7129" s="40"/>
      <c r="AS7129" s="41"/>
      <c r="AT7129" s="41"/>
      <c r="AU7129" s="41"/>
      <c r="AV7129" s="41"/>
      <c r="AW7129" s="41"/>
      <c r="AX7129" s="41"/>
    </row>
    <row r="7130" spans="1:50">
      <c r="A7130" s="20"/>
      <c r="B7130" s="20"/>
      <c r="C7130" s="20"/>
      <c r="D7130" s="20"/>
      <c r="E7130" s="20"/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0"/>
      <c r="AP7130" s="20"/>
      <c r="AQ7130" s="39"/>
      <c r="AR7130" s="40"/>
      <c r="AS7130" s="41"/>
      <c r="AT7130" s="41"/>
      <c r="AU7130" s="41"/>
      <c r="AV7130" s="41"/>
      <c r="AW7130" s="41"/>
      <c r="AX7130" s="41"/>
    </row>
    <row r="7131" spans="1:50">
      <c r="A7131" s="20"/>
      <c r="B7131" s="20"/>
      <c r="C7131" s="20"/>
      <c r="D7131" s="20"/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  <c r="AK7131" s="20"/>
      <c r="AL7131" s="20"/>
      <c r="AM7131" s="20"/>
      <c r="AN7131" s="20"/>
      <c r="AO7131" s="20"/>
      <c r="AP7131" s="20"/>
      <c r="AQ7131" s="39"/>
      <c r="AR7131" s="40"/>
      <c r="AS7131" s="41"/>
      <c r="AT7131" s="41"/>
      <c r="AU7131" s="41"/>
      <c r="AV7131" s="41"/>
      <c r="AW7131" s="41"/>
      <c r="AX7131" s="41"/>
    </row>
    <row r="7132" spans="1:50">
      <c r="A7132" s="20"/>
      <c r="B7132" s="20"/>
      <c r="C7132" s="20"/>
      <c r="D7132" s="20"/>
      <c r="E7132" s="20"/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0"/>
      <c r="AP7132" s="20"/>
      <c r="AQ7132" s="39"/>
      <c r="AR7132" s="40"/>
      <c r="AS7132" s="41"/>
      <c r="AT7132" s="41"/>
      <c r="AU7132" s="41"/>
      <c r="AV7132" s="41"/>
      <c r="AW7132" s="41"/>
      <c r="AX7132" s="41"/>
    </row>
    <row r="7133" spans="1:50">
      <c r="A7133" s="20"/>
      <c r="B7133" s="20"/>
      <c r="C7133" s="20"/>
      <c r="D7133" s="20"/>
      <c r="E7133" s="20"/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  <c r="AK7133" s="20"/>
      <c r="AL7133" s="20"/>
      <c r="AM7133" s="20"/>
      <c r="AN7133" s="20"/>
      <c r="AO7133" s="20"/>
      <c r="AP7133" s="20"/>
      <c r="AQ7133" s="39"/>
      <c r="AR7133" s="40"/>
      <c r="AS7133" s="41"/>
      <c r="AT7133" s="41"/>
      <c r="AU7133" s="41"/>
      <c r="AV7133" s="41"/>
      <c r="AW7133" s="41"/>
      <c r="AX7133" s="41"/>
    </row>
    <row r="7134" spans="1:50">
      <c r="A7134" s="20"/>
      <c r="B7134" s="20"/>
      <c r="C7134" s="20"/>
      <c r="D7134" s="20"/>
      <c r="E7134" s="20"/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  <c r="AK7134" s="20"/>
      <c r="AL7134" s="20"/>
      <c r="AM7134" s="20"/>
      <c r="AN7134" s="20"/>
      <c r="AO7134" s="20"/>
      <c r="AP7134" s="20"/>
      <c r="AQ7134" s="39"/>
      <c r="AR7134" s="40"/>
      <c r="AS7134" s="41"/>
      <c r="AT7134" s="41"/>
      <c r="AU7134" s="41"/>
      <c r="AV7134" s="41"/>
      <c r="AW7134" s="41"/>
      <c r="AX7134" s="41"/>
    </row>
    <row r="7135" spans="1:50">
      <c r="A7135" s="20"/>
      <c r="B7135" s="20"/>
      <c r="C7135" s="20"/>
      <c r="D7135" s="20"/>
      <c r="E7135" s="20"/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  <c r="AK7135" s="20"/>
      <c r="AL7135" s="20"/>
      <c r="AM7135" s="20"/>
      <c r="AN7135" s="20"/>
      <c r="AO7135" s="20"/>
      <c r="AP7135" s="20"/>
      <c r="AQ7135" s="39"/>
      <c r="AR7135" s="40"/>
      <c r="AS7135" s="41"/>
      <c r="AT7135" s="41"/>
      <c r="AU7135" s="41"/>
      <c r="AV7135" s="41"/>
      <c r="AW7135" s="41"/>
      <c r="AX7135" s="41"/>
    </row>
    <row r="7136" spans="1:50">
      <c r="A7136" s="20"/>
      <c r="B7136" s="20"/>
      <c r="C7136" s="20"/>
      <c r="D7136" s="20"/>
      <c r="E7136" s="20"/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  <c r="AK7136" s="20"/>
      <c r="AL7136" s="20"/>
      <c r="AM7136" s="20"/>
      <c r="AN7136" s="20"/>
      <c r="AO7136" s="20"/>
      <c r="AP7136" s="20"/>
      <c r="AQ7136" s="39"/>
      <c r="AR7136" s="40"/>
      <c r="AS7136" s="41"/>
      <c r="AT7136" s="41"/>
      <c r="AU7136" s="41"/>
      <c r="AV7136" s="41"/>
      <c r="AW7136" s="41"/>
      <c r="AX7136" s="41"/>
    </row>
    <row r="7137" spans="1:50">
      <c r="A7137" s="20"/>
      <c r="B7137" s="20"/>
      <c r="C7137" s="20"/>
      <c r="D7137" s="20"/>
      <c r="E7137" s="20"/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0"/>
      <c r="AP7137" s="20"/>
      <c r="AQ7137" s="39"/>
      <c r="AR7137" s="40"/>
      <c r="AS7137" s="41"/>
      <c r="AT7137" s="41"/>
      <c r="AU7137" s="41"/>
      <c r="AV7137" s="41"/>
      <c r="AW7137" s="41"/>
      <c r="AX7137" s="41"/>
    </row>
    <row r="7138" spans="1:50">
      <c r="A7138" s="20"/>
      <c r="B7138" s="20"/>
      <c r="C7138" s="20"/>
      <c r="D7138" s="20"/>
      <c r="E7138" s="20"/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  <c r="AK7138" s="20"/>
      <c r="AL7138" s="20"/>
      <c r="AM7138" s="20"/>
      <c r="AN7138" s="20"/>
      <c r="AO7138" s="20"/>
      <c r="AP7138" s="20"/>
      <c r="AQ7138" s="39"/>
      <c r="AR7138" s="40"/>
      <c r="AS7138" s="41"/>
      <c r="AT7138" s="41"/>
      <c r="AU7138" s="41"/>
      <c r="AV7138" s="41"/>
      <c r="AW7138" s="41"/>
      <c r="AX7138" s="41"/>
    </row>
    <row r="7139" spans="1:50">
      <c r="A7139" s="20"/>
      <c r="B7139" s="20"/>
      <c r="C7139" s="20"/>
      <c r="D7139" s="20"/>
      <c r="E7139" s="20"/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  <c r="AK7139" s="20"/>
      <c r="AL7139" s="20"/>
      <c r="AM7139" s="20"/>
      <c r="AN7139" s="20"/>
      <c r="AO7139" s="20"/>
      <c r="AP7139" s="20"/>
      <c r="AQ7139" s="39"/>
      <c r="AR7139" s="40"/>
      <c r="AS7139" s="41"/>
      <c r="AT7139" s="41"/>
      <c r="AU7139" s="41"/>
      <c r="AV7139" s="41"/>
      <c r="AW7139" s="41"/>
      <c r="AX7139" s="41"/>
    </row>
    <row r="7140" spans="1:50">
      <c r="A7140" s="20"/>
      <c r="B7140" s="20"/>
      <c r="C7140" s="20"/>
      <c r="D7140" s="20"/>
      <c r="E7140" s="20"/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0"/>
      <c r="AP7140" s="20"/>
      <c r="AQ7140" s="39"/>
      <c r="AR7140" s="40"/>
      <c r="AS7140" s="41"/>
      <c r="AT7140" s="41"/>
      <c r="AU7140" s="41"/>
      <c r="AV7140" s="41"/>
      <c r="AW7140" s="41"/>
      <c r="AX7140" s="41"/>
    </row>
    <row r="7141" spans="1:50">
      <c r="A7141" s="20"/>
      <c r="B7141" s="20"/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  <c r="AK7141" s="20"/>
      <c r="AL7141" s="20"/>
      <c r="AM7141" s="20"/>
      <c r="AN7141" s="20"/>
      <c r="AO7141" s="20"/>
      <c r="AP7141" s="20"/>
      <c r="AQ7141" s="39"/>
      <c r="AR7141" s="40"/>
      <c r="AS7141" s="41"/>
      <c r="AT7141" s="41"/>
      <c r="AU7141" s="41"/>
      <c r="AV7141" s="41"/>
      <c r="AW7141" s="41"/>
      <c r="AX7141" s="41"/>
    </row>
    <row r="7142" spans="1:50">
      <c r="A7142" s="20"/>
      <c r="B7142" s="20"/>
      <c r="C7142" s="20"/>
      <c r="D7142" s="20"/>
      <c r="E7142" s="20"/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0"/>
      <c r="AP7142" s="20"/>
      <c r="AQ7142" s="39"/>
      <c r="AR7142" s="40"/>
      <c r="AS7142" s="41"/>
      <c r="AT7142" s="41"/>
      <c r="AU7142" s="41"/>
      <c r="AV7142" s="41"/>
      <c r="AW7142" s="41"/>
      <c r="AX7142" s="41"/>
    </row>
    <row r="7143" spans="1:50">
      <c r="A7143" s="20"/>
      <c r="B7143" s="20"/>
      <c r="C7143" s="20"/>
      <c r="D7143" s="20"/>
      <c r="E7143" s="20"/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  <c r="AK7143" s="20"/>
      <c r="AL7143" s="20"/>
      <c r="AM7143" s="20"/>
      <c r="AN7143" s="20"/>
      <c r="AO7143" s="20"/>
      <c r="AP7143" s="20"/>
      <c r="AQ7143" s="39"/>
      <c r="AR7143" s="40"/>
      <c r="AS7143" s="41"/>
      <c r="AT7143" s="41"/>
      <c r="AU7143" s="41"/>
      <c r="AV7143" s="41"/>
      <c r="AW7143" s="41"/>
      <c r="AX7143" s="41"/>
    </row>
    <row r="7144" spans="1:50">
      <c r="A7144" s="20"/>
      <c r="B7144" s="20"/>
      <c r="C7144" s="20"/>
      <c r="D7144" s="20"/>
      <c r="E7144" s="20"/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  <c r="AK7144" s="20"/>
      <c r="AL7144" s="20"/>
      <c r="AM7144" s="20"/>
      <c r="AN7144" s="20"/>
      <c r="AO7144" s="20"/>
      <c r="AP7144" s="20"/>
      <c r="AQ7144" s="39"/>
      <c r="AR7144" s="40"/>
      <c r="AS7144" s="41"/>
      <c r="AT7144" s="41"/>
      <c r="AU7144" s="41"/>
      <c r="AV7144" s="41"/>
      <c r="AW7144" s="41"/>
      <c r="AX7144" s="41"/>
    </row>
    <row r="7145" spans="1:50">
      <c r="A7145" s="20"/>
      <c r="B7145" s="20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  <c r="AK7145" s="20"/>
      <c r="AL7145" s="20"/>
      <c r="AM7145" s="20"/>
      <c r="AN7145" s="20"/>
      <c r="AO7145" s="20"/>
      <c r="AP7145" s="20"/>
      <c r="AQ7145" s="39"/>
      <c r="AR7145" s="40"/>
      <c r="AS7145" s="41"/>
      <c r="AT7145" s="41"/>
      <c r="AU7145" s="41"/>
      <c r="AV7145" s="41"/>
      <c r="AW7145" s="41"/>
      <c r="AX7145" s="41"/>
    </row>
    <row r="7146" spans="1:50">
      <c r="A7146" s="20"/>
      <c r="B7146" s="20"/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  <c r="AK7146" s="20"/>
      <c r="AL7146" s="20"/>
      <c r="AM7146" s="20"/>
      <c r="AN7146" s="20"/>
      <c r="AO7146" s="20"/>
      <c r="AP7146" s="20"/>
      <c r="AQ7146" s="39"/>
      <c r="AR7146" s="40"/>
      <c r="AS7146" s="41"/>
      <c r="AT7146" s="41"/>
      <c r="AU7146" s="41"/>
      <c r="AV7146" s="41"/>
      <c r="AW7146" s="41"/>
      <c r="AX7146" s="41"/>
    </row>
    <row r="7147" spans="1:50">
      <c r="A7147" s="20"/>
      <c r="B7147" s="20"/>
      <c r="C7147" s="20"/>
      <c r="D7147" s="20"/>
      <c r="E7147" s="20"/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  <c r="AK7147" s="20"/>
      <c r="AL7147" s="20"/>
      <c r="AM7147" s="20"/>
      <c r="AN7147" s="20"/>
      <c r="AO7147" s="20"/>
      <c r="AP7147" s="20"/>
      <c r="AQ7147" s="39"/>
      <c r="AR7147" s="40"/>
      <c r="AS7147" s="41"/>
      <c r="AT7147" s="41"/>
      <c r="AU7147" s="41"/>
      <c r="AV7147" s="41"/>
      <c r="AW7147" s="41"/>
      <c r="AX7147" s="41"/>
    </row>
    <row r="7148" spans="1:50">
      <c r="A7148" s="20"/>
      <c r="B7148" s="20"/>
      <c r="C7148" s="20"/>
      <c r="D7148" s="20"/>
      <c r="E7148" s="20"/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0"/>
      <c r="AP7148" s="20"/>
      <c r="AQ7148" s="39"/>
      <c r="AR7148" s="40"/>
      <c r="AS7148" s="41"/>
      <c r="AT7148" s="41"/>
      <c r="AU7148" s="41"/>
      <c r="AV7148" s="41"/>
      <c r="AW7148" s="41"/>
      <c r="AX7148" s="41"/>
    </row>
    <row r="7149" spans="1:50">
      <c r="A7149" s="20"/>
      <c r="B7149" s="20"/>
      <c r="C7149" s="20"/>
      <c r="D7149" s="20"/>
      <c r="E7149" s="20"/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  <c r="AK7149" s="20"/>
      <c r="AL7149" s="20"/>
      <c r="AM7149" s="20"/>
      <c r="AN7149" s="20"/>
      <c r="AO7149" s="20"/>
      <c r="AP7149" s="20"/>
      <c r="AQ7149" s="39"/>
      <c r="AR7149" s="40"/>
      <c r="AS7149" s="41"/>
      <c r="AT7149" s="41"/>
      <c r="AU7149" s="41"/>
      <c r="AV7149" s="41"/>
      <c r="AW7149" s="41"/>
      <c r="AX7149" s="41"/>
    </row>
    <row r="7150" spans="1:50">
      <c r="A7150" s="20"/>
      <c r="B7150" s="20"/>
      <c r="C7150" s="20"/>
      <c r="D7150" s="20"/>
      <c r="E7150" s="20"/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  <c r="AK7150" s="20"/>
      <c r="AL7150" s="20"/>
      <c r="AM7150" s="20"/>
      <c r="AN7150" s="20"/>
      <c r="AO7150" s="20"/>
      <c r="AP7150" s="20"/>
      <c r="AQ7150" s="39"/>
      <c r="AR7150" s="40"/>
      <c r="AS7150" s="41"/>
      <c r="AT7150" s="41"/>
      <c r="AU7150" s="41"/>
      <c r="AV7150" s="41"/>
      <c r="AW7150" s="41"/>
      <c r="AX7150" s="41"/>
    </row>
    <row r="7151" spans="1:50">
      <c r="A7151" s="20"/>
      <c r="B7151" s="20"/>
      <c r="C7151" s="20"/>
      <c r="D7151" s="20"/>
      <c r="E7151" s="20"/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0"/>
      <c r="AP7151" s="20"/>
      <c r="AQ7151" s="39"/>
      <c r="AR7151" s="40"/>
      <c r="AS7151" s="41"/>
      <c r="AT7151" s="41"/>
      <c r="AU7151" s="41"/>
      <c r="AV7151" s="41"/>
      <c r="AW7151" s="41"/>
      <c r="AX7151" s="41"/>
    </row>
    <row r="7152" spans="1:50">
      <c r="A7152" s="20"/>
      <c r="B7152" s="20"/>
      <c r="C7152" s="20"/>
      <c r="D7152" s="20"/>
      <c r="E7152" s="20"/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  <c r="AK7152" s="20"/>
      <c r="AL7152" s="20"/>
      <c r="AM7152" s="20"/>
      <c r="AN7152" s="20"/>
      <c r="AO7152" s="20"/>
      <c r="AP7152" s="20"/>
      <c r="AQ7152" s="39"/>
      <c r="AR7152" s="40"/>
      <c r="AS7152" s="41"/>
      <c r="AT7152" s="41"/>
      <c r="AU7152" s="41"/>
      <c r="AV7152" s="41"/>
      <c r="AW7152" s="41"/>
      <c r="AX7152" s="41"/>
    </row>
    <row r="7153" spans="1:50">
      <c r="A7153" s="20"/>
      <c r="B7153" s="20"/>
      <c r="C7153" s="20"/>
      <c r="D7153" s="20"/>
      <c r="E7153" s="20"/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  <c r="AK7153" s="20"/>
      <c r="AL7153" s="20"/>
      <c r="AM7153" s="20"/>
      <c r="AN7153" s="20"/>
      <c r="AO7153" s="20"/>
      <c r="AP7153" s="20"/>
      <c r="AQ7153" s="39"/>
      <c r="AR7153" s="40"/>
      <c r="AS7153" s="41"/>
      <c r="AT7153" s="41"/>
      <c r="AU7153" s="41"/>
      <c r="AV7153" s="41"/>
      <c r="AW7153" s="41"/>
      <c r="AX7153" s="41"/>
    </row>
    <row r="7154" spans="1:50">
      <c r="A7154" s="20"/>
      <c r="B7154" s="20"/>
      <c r="C7154" s="20"/>
      <c r="D7154" s="20"/>
      <c r="E7154" s="20"/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  <c r="AK7154" s="20"/>
      <c r="AL7154" s="20"/>
      <c r="AM7154" s="20"/>
      <c r="AN7154" s="20"/>
      <c r="AO7154" s="20"/>
      <c r="AP7154" s="20"/>
      <c r="AQ7154" s="39"/>
      <c r="AR7154" s="40"/>
      <c r="AS7154" s="41"/>
      <c r="AT7154" s="41"/>
      <c r="AU7154" s="41"/>
      <c r="AV7154" s="41"/>
      <c r="AW7154" s="41"/>
      <c r="AX7154" s="41"/>
    </row>
    <row r="7155" spans="1:50">
      <c r="A7155" s="20"/>
      <c r="B7155" s="20"/>
      <c r="C7155" s="20"/>
      <c r="D7155" s="20"/>
      <c r="E7155" s="20"/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  <c r="AK7155" s="20"/>
      <c r="AL7155" s="20"/>
      <c r="AM7155" s="20"/>
      <c r="AN7155" s="20"/>
      <c r="AO7155" s="20"/>
      <c r="AP7155" s="20"/>
      <c r="AQ7155" s="39"/>
      <c r="AR7155" s="40"/>
      <c r="AS7155" s="41"/>
      <c r="AT7155" s="41"/>
      <c r="AU7155" s="41"/>
      <c r="AV7155" s="41"/>
      <c r="AW7155" s="41"/>
      <c r="AX7155" s="41"/>
    </row>
    <row r="7156" spans="1:50">
      <c r="A7156" s="20"/>
      <c r="B7156" s="20"/>
      <c r="C7156" s="20"/>
      <c r="D7156" s="20"/>
      <c r="E7156" s="20"/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  <c r="AK7156" s="20"/>
      <c r="AL7156" s="20"/>
      <c r="AM7156" s="20"/>
      <c r="AN7156" s="20"/>
      <c r="AO7156" s="20"/>
      <c r="AP7156" s="20"/>
      <c r="AQ7156" s="39"/>
      <c r="AR7156" s="40"/>
      <c r="AS7156" s="41"/>
      <c r="AT7156" s="41"/>
      <c r="AU7156" s="41"/>
      <c r="AV7156" s="41"/>
      <c r="AW7156" s="41"/>
      <c r="AX7156" s="41"/>
    </row>
    <row r="7157" spans="1:50">
      <c r="A7157" s="20"/>
      <c r="B7157" s="20"/>
      <c r="C7157" s="20"/>
      <c r="D7157" s="20"/>
      <c r="E7157" s="20"/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0"/>
      <c r="AP7157" s="20"/>
      <c r="AQ7157" s="39"/>
      <c r="AR7157" s="40"/>
      <c r="AS7157" s="41"/>
      <c r="AT7157" s="41"/>
      <c r="AU7157" s="41"/>
      <c r="AV7157" s="41"/>
      <c r="AW7157" s="41"/>
      <c r="AX7157" s="41"/>
    </row>
    <row r="7158" spans="1:50">
      <c r="A7158" s="20"/>
      <c r="B7158" s="20"/>
      <c r="C7158" s="20"/>
      <c r="D7158" s="20"/>
      <c r="E7158" s="20"/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  <c r="AK7158" s="20"/>
      <c r="AL7158" s="20"/>
      <c r="AM7158" s="20"/>
      <c r="AN7158" s="20"/>
      <c r="AO7158" s="20"/>
      <c r="AP7158" s="20"/>
      <c r="AQ7158" s="39"/>
      <c r="AR7158" s="40"/>
      <c r="AS7158" s="41"/>
      <c r="AT7158" s="41"/>
      <c r="AU7158" s="41"/>
      <c r="AV7158" s="41"/>
      <c r="AW7158" s="41"/>
      <c r="AX7158" s="41"/>
    </row>
    <row r="7159" spans="1:50">
      <c r="A7159" s="20"/>
      <c r="B7159" s="20"/>
      <c r="C7159" s="20"/>
      <c r="D7159" s="20"/>
      <c r="E7159" s="20"/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  <c r="AK7159" s="20"/>
      <c r="AL7159" s="20"/>
      <c r="AM7159" s="20"/>
      <c r="AN7159" s="20"/>
      <c r="AO7159" s="20"/>
      <c r="AP7159" s="20"/>
      <c r="AQ7159" s="39"/>
      <c r="AR7159" s="40"/>
      <c r="AS7159" s="41"/>
      <c r="AT7159" s="41"/>
      <c r="AU7159" s="41"/>
      <c r="AV7159" s="41"/>
      <c r="AW7159" s="41"/>
      <c r="AX7159" s="41"/>
    </row>
    <row r="7160" spans="1:50">
      <c r="A7160" s="20"/>
      <c r="B7160" s="20"/>
      <c r="C7160" s="20"/>
      <c r="D7160" s="20"/>
      <c r="E7160" s="20"/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  <c r="AK7160" s="20"/>
      <c r="AL7160" s="20"/>
      <c r="AM7160" s="20"/>
      <c r="AN7160" s="20"/>
      <c r="AO7160" s="20"/>
      <c r="AP7160" s="20"/>
      <c r="AQ7160" s="39"/>
      <c r="AR7160" s="40"/>
      <c r="AS7160" s="41"/>
      <c r="AT7160" s="41"/>
      <c r="AU7160" s="41"/>
      <c r="AV7160" s="41"/>
      <c r="AW7160" s="41"/>
      <c r="AX7160" s="41"/>
    </row>
    <row r="7161" spans="1:50">
      <c r="A7161" s="20"/>
      <c r="B7161" s="20"/>
      <c r="C7161" s="20"/>
      <c r="D7161" s="20"/>
      <c r="E7161" s="20"/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0"/>
      <c r="AP7161" s="20"/>
      <c r="AQ7161" s="39"/>
      <c r="AR7161" s="40"/>
      <c r="AS7161" s="41"/>
      <c r="AT7161" s="41"/>
      <c r="AU7161" s="41"/>
      <c r="AV7161" s="41"/>
      <c r="AW7161" s="41"/>
      <c r="AX7161" s="41"/>
    </row>
    <row r="7162" spans="1:50">
      <c r="A7162" s="20"/>
      <c r="B7162" s="20"/>
      <c r="C7162" s="20"/>
      <c r="D7162" s="20"/>
      <c r="E7162" s="20"/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  <c r="AK7162" s="20"/>
      <c r="AL7162" s="20"/>
      <c r="AM7162" s="20"/>
      <c r="AN7162" s="20"/>
      <c r="AO7162" s="20"/>
      <c r="AP7162" s="20"/>
      <c r="AQ7162" s="39"/>
      <c r="AR7162" s="40"/>
      <c r="AS7162" s="41"/>
      <c r="AT7162" s="41"/>
      <c r="AU7162" s="41"/>
      <c r="AV7162" s="41"/>
      <c r="AW7162" s="41"/>
      <c r="AX7162" s="41"/>
    </row>
    <row r="7163" spans="1:50">
      <c r="A7163" s="20"/>
      <c r="B7163" s="20"/>
      <c r="C7163" s="20"/>
      <c r="D7163" s="20"/>
      <c r="E7163" s="20"/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  <c r="AK7163" s="20"/>
      <c r="AL7163" s="20"/>
      <c r="AM7163" s="20"/>
      <c r="AN7163" s="20"/>
      <c r="AO7163" s="20"/>
      <c r="AP7163" s="20"/>
      <c r="AQ7163" s="39"/>
      <c r="AR7163" s="40"/>
      <c r="AS7163" s="41"/>
      <c r="AT7163" s="41"/>
      <c r="AU7163" s="41"/>
      <c r="AV7163" s="41"/>
      <c r="AW7163" s="41"/>
      <c r="AX7163" s="41"/>
    </row>
    <row r="7164" spans="1:50">
      <c r="A7164" s="20"/>
      <c r="B7164" s="20"/>
      <c r="C7164" s="20"/>
      <c r="D7164" s="20"/>
      <c r="E7164" s="20"/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  <c r="AK7164" s="20"/>
      <c r="AL7164" s="20"/>
      <c r="AM7164" s="20"/>
      <c r="AN7164" s="20"/>
      <c r="AO7164" s="20"/>
      <c r="AP7164" s="20"/>
      <c r="AQ7164" s="39"/>
      <c r="AR7164" s="40"/>
      <c r="AS7164" s="41"/>
      <c r="AT7164" s="41"/>
      <c r="AU7164" s="41"/>
      <c r="AV7164" s="41"/>
      <c r="AW7164" s="41"/>
      <c r="AX7164" s="41"/>
    </row>
    <row r="7165" spans="1:50">
      <c r="A7165" s="20"/>
      <c r="B7165" s="20"/>
      <c r="C7165" s="20"/>
      <c r="D7165" s="20"/>
      <c r="E7165" s="20"/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  <c r="AK7165" s="20"/>
      <c r="AL7165" s="20"/>
      <c r="AM7165" s="20"/>
      <c r="AN7165" s="20"/>
      <c r="AO7165" s="20"/>
      <c r="AP7165" s="20"/>
      <c r="AQ7165" s="39"/>
      <c r="AR7165" s="40"/>
      <c r="AS7165" s="41"/>
      <c r="AT7165" s="41"/>
      <c r="AU7165" s="41"/>
      <c r="AV7165" s="41"/>
      <c r="AW7165" s="41"/>
      <c r="AX7165" s="41"/>
    </row>
    <row r="7166" spans="1:50">
      <c r="A7166" s="20"/>
      <c r="B7166" s="20"/>
      <c r="C7166" s="20"/>
      <c r="D7166" s="20"/>
      <c r="E7166" s="20"/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  <c r="AK7166" s="20"/>
      <c r="AL7166" s="20"/>
      <c r="AM7166" s="20"/>
      <c r="AN7166" s="20"/>
      <c r="AO7166" s="20"/>
      <c r="AP7166" s="20"/>
      <c r="AQ7166" s="39"/>
      <c r="AR7166" s="40"/>
      <c r="AS7166" s="41"/>
      <c r="AT7166" s="41"/>
      <c r="AU7166" s="41"/>
      <c r="AV7166" s="41"/>
      <c r="AW7166" s="41"/>
      <c r="AX7166" s="41"/>
    </row>
    <row r="7167" spans="1:50">
      <c r="A7167" s="20"/>
      <c r="B7167" s="20"/>
      <c r="C7167" s="20"/>
      <c r="D7167" s="20"/>
      <c r="E7167" s="20"/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  <c r="AK7167" s="20"/>
      <c r="AL7167" s="20"/>
      <c r="AM7167" s="20"/>
      <c r="AN7167" s="20"/>
      <c r="AO7167" s="20"/>
      <c r="AP7167" s="20"/>
      <c r="AQ7167" s="39"/>
      <c r="AR7167" s="40"/>
      <c r="AS7167" s="41"/>
      <c r="AT7167" s="41"/>
      <c r="AU7167" s="41"/>
      <c r="AV7167" s="41"/>
      <c r="AW7167" s="41"/>
      <c r="AX7167" s="41"/>
    </row>
    <row r="7168" spans="1:50">
      <c r="A7168" s="20"/>
      <c r="B7168" s="20"/>
      <c r="C7168" s="20"/>
      <c r="D7168" s="20"/>
      <c r="E7168" s="20"/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0"/>
      <c r="AP7168" s="20"/>
      <c r="AQ7168" s="39"/>
      <c r="AR7168" s="40"/>
      <c r="AS7168" s="41"/>
      <c r="AT7168" s="41"/>
      <c r="AU7168" s="41"/>
      <c r="AV7168" s="41"/>
      <c r="AW7168" s="41"/>
      <c r="AX7168" s="41"/>
    </row>
    <row r="7169" spans="1:50">
      <c r="A7169" s="20"/>
      <c r="B7169" s="20"/>
      <c r="C7169" s="20"/>
      <c r="D7169" s="20"/>
      <c r="E7169" s="20"/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  <c r="AK7169" s="20"/>
      <c r="AL7169" s="20"/>
      <c r="AM7169" s="20"/>
      <c r="AN7169" s="20"/>
      <c r="AO7169" s="20"/>
      <c r="AP7169" s="20"/>
      <c r="AQ7169" s="39"/>
      <c r="AR7169" s="40"/>
      <c r="AS7169" s="41"/>
      <c r="AT7169" s="41"/>
      <c r="AU7169" s="41"/>
      <c r="AV7169" s="41"/>
      <c r="AW7169" s="41"/>
      <c r="AX7169" s="41"/>
    </row>
    <row r="7170" spans="1:50">
      <c r="A7170" s="20"/>
      <c r="B7170" s="20"/>
      <c r="C7170" s="20"/>
      <c r="D7170" s="20"/>
      <c r="E7170" s="20"/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  <c r="AK7170" s="20"/>
      <c r="AL7170" s="20"/>
      <c r="AM7170" s="20"/>
      <c r="AN7170" s="20"/>
      <c r="AO7170" s="20"/>
      <c r="AP7170" s="20"/>
      <c r="AQ7170" s="39"/>
      <c r="AR7170" s="40"/>
      <c r="AS7170" s="41"/>
      <c r="AT7170" s="41"/>
      <c r="AU7170" s="41"/>
      <c r="AV7170" s="41"/>
      <c r="AW7170" s="41"/>
      <c r="AX7170" s="41"/>
    </row>
    <row r="7171" spans="1:50">
      <c r="A7171" s="20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  <c r="AK7171" s="20"/>
      <c r="AL7171" s="20"/>
      <c r="AM7171" s="20"/>
      <c r="AN7171" s="20"/>
      <c r="AO7171" s="20"/>
      <c r="AP7171" s="20"/>
      <c r="AQ7171" s="39"/>
      <c r="AR7171" s="40"/>
      <c r="AS7171" s="41"/>
      <c r="AT7171" s="41"/>
      <c r="AU7171" s="41"/>
      <c r="AV7171" s="41"/>
      <c r="AW7171" s="41"/>
      <c r="AX7171" s="41"/>
    </row>
    <row r="7172" spans="1:50">
      <c r="A7172" s="20"/>
      <c r="B7172" s="20"/>
      <c r="C7172" s="20"/>
      <c r="D7172" s="20"/>
      <c r="E7172" s="20"/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  <c r="AK7172" s="20"/>
      <c r="AL7172" s="20"/>
      <c r="AM7172" s="20"/>
      <c r="AN7172" s="20"/>
      <c r="AO7172" s="20"/>
      <c r="AP7172" s="20"/>
      <c r="AQ7172" s="39"/>
      <c r="AR7172" s="40"/>
      <c r="AS7172" s="41"/>
      <c r="AT7172" s="41"/>
      <c r="AU7172" s="41"/>
      <c r="AV7172" s="41"/>
      <c r="AW7172" s="41"/>
      <c r="AX7172" s="41"/>
    </row>
    <row r="7173" spans="1:50">
      <c r="A7173" s="20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  <c r="AK7173" s="20"/>
      <c r="AL7173" s="20"/>
      <c r="AM7173" s="20"/>
      <c r="AN7173" s="20"/>
      <c r="AO7173" s="20"/>
      <c r="AP7173" s="20"/>
      <c r="AQ7173" s="39"/>
      <c r="AR7173" s="40"/>
      <c r="AS7173" s="41"/>
      <c r="AT7173" s="41"/>
      <c r="AU7173" s="41"/>
      <c r="AV7173" s="41"/>
      <c r="AW7173" s="41"/>
      <c r="AX7173" s="41"/>
    </row>
    <row r="7174" spans="1:50">
      <c r="A7174" s="20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  <c r="AK7174" s="20"/>
      <c r="AL7174" s="20"/>
      <c r="AM7174" s="20"/>
      <c r="AN7174" s="20"/>
      <c r="AO7174" s="20"/>
      <c r="AP7174" s="20"/>
      <c r="AQ7174" s="39"/>
      <c r="AR7174" s="40"/>
      <c r="AS7174" s="41"/>
      <c r="AT7174" s="41"/>
      <c r="AU7174" s="41"/>
      <c r="AV7174" s="41"/>
      <c r="AW7174" s="41"/>
      <c r="AX7174" s="41"/>
    </row>
    <row r="7175" spans="1:50">
      <c r="A7175" s="20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  <c r="AK7175" s="20"/>
      <c r="AL7175" s="20"/>
      <c r="AM7175" s="20"/>
      <c r="AN7175" s="20"/>
      <c r="AO7175" s="20"/>
      <c r="AP7175" s="20"/>
      <c r="AQ7175" s="39"/>
      <c r="AR7175" s="40"/>
      <c r="AS7175" s="41"/>
      <c r="AT7175" s="41"/>
      <c r="AU7175" s="41"/>
      <c r="AV7175" s="41"/>
      <c r="AW7175" s="41"/>
      <c r="AX7175" s="41"/>
    </row>
    <row r="7176" spans="1:50">
      <c r="A7176" s="20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  <c r="AK7176" s="20"/>
      <c r="AL7176" s="20"/>
      <c r="AM7176" s="20"/>
      <c r="AN7176" s="20"/>
      <c r="AO7176" s="20"/>
      <c r="AP7176" s="20"/>
      <c r="AQ7176" s="39"/>
      <c r="AR7176" s="40"/>
      <c r="AS7176" s="41"/>
      <c r="AT7176" s="41"/>
      <c r="AU7176" s="41"/>
      <c r="AV7176" s="41"/>
      <c r="AW7176" s="41"/>
      <c r="AX7176" s="41"/>
    </row>
    <row r="7177" spans="1:50">
      <c r="A7177" s="20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  <c r="AK7177" s="20"/>
      <c r="AL7177" s="20"/>
      <c r="AM7177" s="20"/>
      <c r="AN7177" s="20"/>
      <c r="AO7177" s="20"/>
      <c r="AP7177" s="20"/>
      <c r="AQ7177" s="39"/>
      <c r="AR7177" s="40"/>
      <c r="AS7177" s="41"/>
      <c r="AT7177" s="41"/>
      <c r="AU7177" s="41"/>
      <c r="AV7177" s="41"/>
      <c r="AW7177" s="41"/>
      <c r="AX7177" s="41"/>
    </row>
    <row r="7178" spans="1:50">
      <c r="A7178" s="20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  <c r="AK7178" s="20"/>
      <c r="AL7178" s="20"/>
      <c r="AM7178" s="20"/>
      <c r="AN7178" s="20"/>
      <c r="AO7178" s="20"/>
      <c r="AP7178" s="20"/>
      <c r="AQ7178" s="39"/>
      <c r="AR7178" s="40"/>
      <c r="AS7178" s="41"/>
      <c r="AT7178" s="41"/>
      <c r="AU7178" s="41"/>
      <c r="AV7178" s="41"/>
      <c r="AW7178" s="41"/>
      <c r="AX7178" s="41"/>
    </row>
    <row r="7179" spans="1:50">
      <c r="A7179" s="20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  <c r="AK7179" s="20"/>
      <c r="AL7179" s="20"/>
      <c r="AM7179" s="20"/>
      <c r="AN7179" s="20"/>
      <c r="AO7179" s="20"/>
      <c r="AP7179" s="20"/>
      <c r="AQ7179" s="39"/>
      <c r="AR7179" s="40"/>
      <c r="AS7179" s="41"/>
      <c r="AT7179" s="41"/>
      <c r="AU7179" s="41"/>
      <c r="AV7179" s="41"/>
      <c r="AW7179" s="41"/>
      <c r="AX7179" s="41"/>
    </row>
    <row r="7180" spans="1:50">
      <c r="A7180" s="20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  <c r="AK7180" s="20"/>
      <c r="AL7180" s="20"/>
      <c r="AM7180" s="20"/>
      <c r="AN7180" s="20"/>
      <c r="AO7180" s="20"/>
      <c r="AP7180" s="20"/>
      <c r="AQ7180" s="39"/>
      <c r="AR7180" s="40"/>
      <c r="AS7180" s="41"/>
      <c r="AT7180" s="41"/>
      <c r="AU7180" s="41"/>
      <c r="AV7180" s="41"/>
      <c r="AW7180" s="41"/>
      <c r="AX7180" s="41"/>
    </row>
    <row r="7181" spans="1:50">
      <c r="A7181" s="20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  <c r="AK7181" s="20"/>
      <c r="AL7181" s="20"/>
      <c r="AM7181" s="20"/>
      <c r="AN7181" s="20"/>
      <c r="AO7181" s="20"/>
      <c r="AP7181" s="20"/>
      <c r="AQ7181" s="39"/>
      <c r="AR7181" s="40"/>
      <c r="AS7181" s="41"/>
      <c r="AT7181" s="41"/>
      <c r="AU7181" s="41"/>
      <c r="AV7181" s="41"/>
      <c r="AW7181" s="41"/>
      <c r="AX7181" s="41"/>
    </row>
    <row r="7182" spans="1:50">
      <c r="A7182" s="20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  <c r="AK7182" s="20"/>
      <c r="AL7182" s="20"/>
      <c r="AM7182" s="20"/>
      <c r="AN7182" s="20"/>
      <c r="AO7182" s="20"/>
      <c r="AP7182" s="20"/>
      <c r="AQ7182" s="39"/>
      <c r="AR7182" s="40"/>
      <c r="AS7182" s="41"/>
      <c r="AT7182" s="41"/>
      <c r="AU7182" s="41"/>
      <c r="AV7182" s="41"/>
      <c r="AW7182" s="41"/>
      <c r="AX7182" s="41"/>
    </row>
    <row r="7183" spans="1:50">
      <c r="A7183" s="20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  <c r="AK7183" s="20"/>
      <c r="AL7183" s="20"/>
      <c r="AM7183" s="20"/>
      <c r="AN7183" s="20"/>
      <c r="AO7183" s="20"/>
      <c r="AP7183" s="20"/>
      <c r="AQ7183" s="39"/>
      <c r="AR7183" s="40"/>
      <c r="AS7183" s="41"/>
      <c r="AT7183" s="41"/>
      <c r="AU7183" s="41"/>
      <c r="AV7183" s="41"/>
      <c r="AW7183" s="41"/>
      <c r="AX7183" s="41"/>
    </row>
    <row r="7184" spans="1:50">
      <c r="A7184" s="20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  <c r="AK7184" s="20"/>
      <c r="AL7184" s="20"/>
      <c r="AM7184" s="20"/>
      <c r="AN7184" s="20"/>
      <c r="AO7184" s="20"/>
      <c r="AP7184" s="20"/>
      <c r="AQ7184" s="39"/>
      <c r="AR7184" s="40"/>
      <c r="AS7184" s="41"/>
      <c r="AT7184" s="41"/>
      <c r="AU7184" s="41"/>
      <c r="AV7184" s="41"/>
      <c r="AW7184" s="41"/>
      <c r="AX7184" s="41"/>
    </row>
    <row r="7185" spans="1:50">
      <c r="A7185" s="20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  <c r="AK7185" s="20"/>
      <c r="AL7185" s="20"/>
      <c r="AM7185" s="20"/>
      <c r="AN7185" s="20"/>
      <c r="AO7185" s="20"/>
      <c r="AP7185" s="20"/>
      <c r="AQ7185" s="39"/>
      <c r="AR7185" s="40"/>
      <c r="AS7185" s="41"/>
      <c r="AT7185" s="41"/>
      <c r="AU7185" s="41"/>
      <c r="AV7185" s="41"/>
      <c r="AW7185" s="41"/>
      <c r="AX7185" s="41"/>
    </row>
    <row r="7186" spans="1:50">
      <c r="A7186" s="20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  <c r="AK7186" s="20"/>
      <c r="AL7186" s="20"/>
      <c r="AM7186" s="20"/>
      <c r="AN7186" s="20"/>
      <c r="AO7186" s="20"/>
      <c r="AP7186" s="20"/>
      <c r="AQ7186" s="39"/>
      <c r="AR7186" s="40"/>
      <c r="AS7186" s="41"/>
      <c r="AT7186" s="41"/>
      <c r="AU7186" s="41"/>
      <c r="AV7186" s="41"/>
      <c r="AW7186" s="41"/>
      <c r="AX7186" s="41"/>
    </row>
    <row r="7187" spans="1:50">
      <c r="A7187" s="20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  <c r="AK7187" s="20"/>
      <c r="AL7187" s="20"/>
      <c r="AM7187" s="20"/>
      <c r="AN7187" s="20"/>
      <c r="AO7187" s="20"/>
      <c r="AP7187" s="20"/>
      <c r="AQ7187" s="39"/>
      <c r="AR7187" s="40"/>
      <c r="AS7187" s="41"/>
      <c r="AT7187" s="41"/>
      <c r="AU7187" s="41"/>
      <c r="AV7187" s="41"/>
      <c r="AW7187" s="41"/>
      <c r="AX7187" s="41"/>
    </row>
    <row r="7188" spans="1:50">
      <c r="A7188" s="20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  <c r="AK7188" s="20"/>
      <c r="AL7188" s="20"/>
      <c r="AM7188" s="20"/>
      <c r="AN7188" s="20"/>
      <c r="AO7188" s="20"/>
      <c r="AP7188" s="20"/>
      <c r="AQ7188" s="39"/>
      <c r="AR7188" s="40"/>
      <c r="AS7188" s="41"/>
      <c r="AT7188" s="41"/>
      <c r="AU7188" s="41"/>
      <c r="AV7188" s="41"/>
      <c r="AW7188" s="41"/>
      <c r="AX7188" s="41"/>
    </row>
    <row r="7189" spans="1:50">
      <c r="A7189" s="20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  <c r="AK7189" s="20"/>
      <c r="AL7189" s="20"/>
      <c r="AM7189" s="20"/>
      <c r="AN7189" s="20"/>
      <c r="AO7189" s="20"/>
      <c r="AP7189" s="20"/>
      <c r="AQ7189" s="39"/>
      <c r="AR7189" s="40"/>
      <c r="AS7189" s="41"/>
      <c r="AT7189" s="41"/>
      <c r="AU7189" s="41"/>
      <c r="AV7189" s="41"/>
      <c r="AW7189" s="41"/>
      <c r="AX7189" s="41"/>
    </row>
    <row r="7190" spans="1:50">
      <c r="A7190" s="20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  <c r="AK7190" s="20"/>
      <c r="AL7190" s="20"/>
      <c r="AM7190" s="20"/>
      <c r="AN7190" s="20"/>
      <c r="AO7190" s="20"/>
      <c r="AP7190" s="20"/>
      <c r="AQ7190" s="39"/>
      <c r="AR7190" s="40"/>
      <c r="AS7190" s="41"/>
      <c r="AT7190" s="41"/>
      <c r="AU7190" s="41"/>
      <c r="AV7190" s="41"/>
      <c r="AW7190" s="41"/>
      <c r="AX7190" s="41"/>
    </row>
    <row r="7191" spans="1:50">
      <c r="A7191" s="20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0"/>
      <c r="AP7191" s="20"/>
      <c r="AQ7191" s="39"/>
      <c r="AR7191" s="40"/>
      <c r="AS7191" s="41"/>
      <c r="AT7191" s="41"/>
      <c r="AU7191" s="41"/>
      <c r="AV7191" s="41"/>
      <c r="AW7191" s="41"/>
      <c r="AX7191" s="41"/>
    </row>
    <row r="7192" spans="1:50">
      <c r="A7192" s="20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  <c r="AK7192" s="20"/>
      <c r="AL7192" s="20"/>
      <c r="AM7192" s="20"/>
      <c r="AN7192" s="20"/>
      <c r="AO7192" s="20"/>
      <c r="AP7192" s="20"/>
      <c r="AQ7192" s="39"/>
      <c r="AR7192" s="40"/>
      <c r="AS7192" s="41"/>
      <c r="AT7192" s="41"/>
      <c r="AU7192" s="41"/>
      <c r="AV7192" s="41"/>
      <c r="AW7192" s="41"/>
      <c r="AX7192" s="41"/>
    </row>
    <row r="7193" spans="1:50">
      <c r="A7193" s="20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0"/>
      <c r="AP7193" s="20"/>
      <c r="AQ7193" s="39"/>
      <c r="AR7193" s="40"/>
      <c r="AS7193" s="41"/>
      <c r="AT7193" s="41"/>
      <c r="AU7193" s="41"/>
      <c r="AV7193" s="41"/>
      <c r="AW7193" s="41"/>
      <c r="AX7193" s="41"/>
    </row>
    <row r="7194" spans="1:50">
      <c r="A7194" s="20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  <c r="AK7194" s="20"/>
      <c r="AL7194" s="20"/>
      <c r="AM7194" s="20"/>
      <c r="AN7194" s="20"/>
      <c r="AO7194" s="20"/>
      <c r="AP7194" s="20"/>
      <c r="AQ7194" s="39"/>
      <c r="AR7194" s="40"/>
      <c r="AS7194" s="41"/>
      <c r="AT7194" s="41"/>
      <c r="AU7194" s="41"/>
      <c r="AV7194" s="41"/>
      <c r="AW7194" s="41"/>
      <c r="AX7194" s="41"/>
    </row>
    <row r="7195" spans="1:50">
      <c r="A7195" s="20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  <c r="AK7195" s="20"/>
      <c r="AL7195" s="20"/>
      <c r="AM7195" s="20"/>
      <c r="AN7195" s="20"/>
      <c r="AO7195" s="20"/>
      <c r="AP7195" s="20"/>
      <c r="AQ7195" s="39"/>
      <c r="AR7195" s="40"/>
      <c r="AS7195" s="41"/>
      <c r="AT7195" s="41"/>
      <c r="AU7195" s="41"/>
      <c r="AV7195" s="41"/>
      <c r="AW7195" s="41"/>
      <c r="AX7195" s="41"/>
    </row>
    <row r="7196" spans="1:50">
      <c r="A7196" s="20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0"/>
      <c r="AP7196" s="20"/>
      <c r="AQ7196" s="39"/>
      <c r="AR7196" s="40"/>
      <c r="AS7196" s="41"/>
      <c r="AT7196" s="41"/>
      <c r="AU7196" s="41"/>
      <c r="AV7196" s="41"/>
      <c r="AW7196" s="41"/>
      <c r="AX7196" s="41"/>
    </row>
    <row r="7197" spans="1:50">
      <c r="A7197" s="20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  <c r="AK7197" s="20"/>
      <c r="AL7197" s="20"/>
      <c r="AM7197" s="20"/>
      <c r="AN7197" s="20"/>
      <c r="AO7197" s="20"/>
      <c r="AP7197" s="20"/>
      <c r="AQ7197" s="39"/>
      <c r="AR7197" s="40"/>
      <c r="AS7197" s="41"/>
      <c r="AT7197" s="41"/>
      <c r="AU7197" s="41"/>
      <c r="AV7197" s="41"/>
      <c r="AW7197" s="41"/>
      <c r="AX7197" s="41"/>
    </row>
    <row r="7198" spans="1:50">
      <c r="A7198" s="20"/>
      <c r="B7198" s="20"/>
      <c r="C7198" s="20"/>
      <c r="D7198" s="20"/>
      <c r="E7198" s="20"/>
      <c r="F7198" s="20"/>
      <c r="G7198" s="20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  <c r="AK7198" s="20"/>
      <c r="AL7198" s="20"/>
      <c r="AM7198" s="20"/>
      <c r="AN7198" s="20"/>
      <c r="AO7198" s="20"/>
      <c r="AP7198" s="20"/>
      <c r="AQ7198" s="39"/>
      <c r="AR7198" s="40"/>
      <c r="AS7198" s="41"/>
      <c r="AT7198" s="41"/>
      <c r="AU7198" s="41"/>
      <c r="AV7198" s="41"/>
      <c r="AW7198" s="41"/>
      <c r="AX7198" s="41"/>
    </row>
    <row r="7199" spans="1:50">
      <c r="A7199" s="20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  <c r="AK7199" s="20"/>
      <c r="AL7199" s="20"/>
      <c r="AM7199" s="20"/>
      <c r="AN7199" s="20"/>
      <c r="AO7199" s="20"/>
      <c r="AP7199" s="20"/>
      <c r="AQ7199" s="39"/>
      <c r="AR7199" s="40"/>
      <c r="AS7199" s="41"/>
      <c r="AT7199" s="41"/>
      <c r="AU7199" s="41"/>
      <c r="AV7199" s="41"/>
      <c r="AW7199" s="41"/>
      <c r="AX7199" s="41"/>
    </row>
    <row r="7200" spans="1:50">
      <c r="A7200" s="20"/>
      <c r="B7200" s="20"/>
      <c r="C7200" s="20"/>
      <c r="D7200" s="20"/>
      <c r="E7200" s="20"/>
      <c r="F7200" s="20"/>
      <c r="G7200" s="20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  <c r="AK7200" s="20"/>
      <c r="AL7200" s="20"/>
      <c r="AM7200" s="20"/>
      <c r="AN7200" s="20"/>
      <c r="AO7200" s="20"/>
      <c r="AP7200" s="20"/>
      <c r="AQ7200" s="39"/>
      <c r="AR7200" s="40"/>
      <c r="AS7200" s="41"/>
      <c r="AT7200" s="41"/>
      <c r="AU7200" s="41"/>
      <c r="AV7200" s="41"/>
      <c r="AW7200" s="41"/>
      <c r="AX7200" s="41"/>
    </row>
    <row r="7201" spans="1:50">
      <c r="A7201" s="20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  <c r="AK7201" s="20"/>
      <c r="AL7201" s="20"/>
      <c r="AM7201" s="20"/>
      <c r="AN7201" s="20"/>
      <c r="AO7201" s="20"/>
      <c r="AP7201" s="20"/>
      <c r="AQ7201" s="39"/>
      <c r="AR7201" s="40"/>
      <c r="AS7201" s="41"/>
      <c r="AT7201" s="41"/>
      <c r="AU7201" s="41"/>
      <c r="AV7201" s="41"/>
      <c r="AW7201" s="41"/>
      <c r="AX7201" s="41"/>
    </row>
    <row r="7202" spans="1:50">
      <c r="A7202" s="20"/>
      <c r="B7202" s="20"/>
      <c r="C7202" s="20"/>
      <c r="D7202" s="20"/>
      <c r="E7202" s="20"/>
      <c r="F7202" s="20"/>
      <c r="G7202" s="20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  <c r="AK7202" s="20"/>
      <c r="AL7202" s="20"/>
      <c r="AM7202" s="20"/>
      <c r="AN7202" s="20"/>
      <c r="AO7202" s="20"/>
      <c r="AP7202" s="20"/>
      <c r="AQ7202" s="39"/>
      <c r="AR7202" s="40"/>
      <c r="AS7202" s="41"/>
      <c r="AT7202" s="41"/>
      <c r="AU7202" s="41"/>
      <c r="AV7202" s="41"/>
      <c r="AW7202" s="41"/>
      <c r="AX7202" s="41"/>
    </row>
    <row r="7203" spans="1:50">
      <c r="A7203" s="20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  <c r="AK7203" s="20"/>
      <c r="AL7203" s="20"/>
      <c r="AM7203" s="20"/>
      <c r="AN7203" s="20"/>
      <c r="AO7203" s="20"/>
      <c r="AP7203" s="20"/>
      <c r="AQ7203" s="39"/>
      <c r="AR7203" s="40"/>
      <c r="AS7203" s="41"/>
      <c r="AT7203" s="41"/>
      <c r="AU7203" s="41"/>
      <c r="AV7203" s="41"/>
      <c r="AW7203" s="41"/>
      <c r="AX7203" s="41"/>
    </row>
    <row r="7204" spans="1:50">
      <c r="A7204" s="20"/>
      <c r="B7204" s="20"/>
      <c r="C7204" s="20"/>
      <c r="D7204" s="20"/>
      <c r="E7204" s="20"/>
      <c r="F7204" s="20"/>
      <c r="G7204" s="20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0"/>
      <c r="AP7204" s="20"/>
      <c r="AQ7204" s="39"/>
      <c r="AR7204" s="40"/>
      <c r="AS7204" s="41"/>
      <c r="AT7204" s="41"/>
      <c r="AU7204" s="41"/>
      <c r="AV7204" s="41"/>
      <c r="AW7204" s="41"/>
      <c r="AX7204" s="41"/>
    </row>
    <row r="7205" spans="1:50">
      <c r="A7205" s="20"/>
      <c r="B7205" s="20"/>
      <c r="C7205" s="20"/>
      <c r="D7205" s="20"/>
      <c r="E7205" s="20"/>
      <c r="F7205" s="20"/>
      <c r="G7205" s="20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  <c r="AK7205" s="20"/>
      <c r="AL7205" s="20"/>
      <c r="AM7205" s="20"/>
      <c r="AN7205" s="20"/>
      <c r="AO7205" s="20"/>
      <c r="AP7205" s="20"/>
      <c r="AQ7205" s="39"/>
      <c r="AR7205" s="40"/>
      <c r="AS7205" s="41"/>
      <c r="AT7205" s="41"/>
      <c r="AU7205" s="41"/>
      <c r="AV7205" s="41"/>
      <c r="AW7205" s="41"/>
      <c r="AX7205" s="41"/>
    </row>
    <row r="7206" spans="1:50">
      <c r="A7206" s="20"/>
      <c r="B7206" s="20"/>
      <c r="C7206" s="20"/>
      <c r="D7206" s="20"/>
      <c r="E7206" s="20"/>
      <c r="F7206" s="20"/>
      <c r="G7206" s="20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  <c r="AK7206" s="20"/>
      <c r="AL7206" s="20"/>
      <c r="AM7206" s="20"/>
      <c r="AN7206" s="20"/>
      <c r="AO7206" s="20"/>
      <c r="AP7206" s="20"/>
      <c r="AQ7206" s="39"/>
      <c r="AR7206" s="40"/>
      <c r="AS7206" s="41"/>
      <c r="AT7206" s="41"/>
      <c r="AU7206" s="41"/>
      <c r="AV7206" s="41"/>
      <c r="AW7206" s="41"/>
      <c r="AX7206" s="41"/>
    </row>
    <row r="7207" spans="1:50">
      <c r="A7207" s="20"/>
      <c r="B7207" s="20"/>
      <c r="C7207" s="20"/>
      <c r="D7207" s="20"/>
      <c r="E7207" s="20"/>
      <c r="F7207" s="20"/>
      <c r="G7207" s="20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0"/>
      <c r="AP7207" s="20"/>
      <c r="AQ7207" s="39"/>
      <c r="AR7207" s="40"/>
      <c r="AS7207" s="41"/>
      <c r="AT7207" s="41"/>
      <c r="AU7207" s="41"/>
      <c r="AV7207" s="41"/>
      <c r="AW7207" s="41"/>
      <c r="AX7207" s="41"/>
    </row>
    <row r="7208" spans="1:50">
      <c r="A7208" s="20"/>
      <c r="B7208" s="20"/>
      <c r="C7208" s="20"/>
      <c r="D7208" s="20"/>
      <c r="E7208" s="20"/>
      <c r="F7208" s="20"/>
      <c r="G7208" s="20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  <c r="AK7208" s="20"/>
      <c r="AL7208" s="20"/>
      <c r="AM7208" s="20"/>
      <c r="AN7208" s="20"/>
      <c r="AO7208" s="20"/>
      <c r="AP7208" s="20"/>
      <c r="AQ7208" s="39"/>
      <c r="AR7208" s="40"/>
      <c r="AS7208" s="41"/>
      <c r="AT7208" s="41"/>
      <c r="AU7208" s="41"/>
      <c r="AV7208" s="41"/>
      <c r="AW7208" s="41"/>
      <c r="AX7208" s="41"/>
    </row>
    <row r="7209" spans="1:50">
      <c r="A7209" s="20"/>
      <c r="B7209" s="20"/>
      <c r="C7209" s="20"/>
      <c r="D7209" s="20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  <c r="AK7209" s="20"/>
      <c r="AL7209" s="20"/>
      <c r="AM7209" s="20"/>
      <c r="AN7209" s="20"/>
      <c r="AO7209" s="20"/>
      <c r="AP7209" s="20"/>
      <c r="AQ7209" s="39"/>
      <c r="AR7209" s="40"/>
      <c r="AS7209" s="41"/>
      <c r="AT7209" s="41"/>
      <c r="AU7209" s="41"/>
      <c r="AV7209" s="41"/>
      <c r="AW7209" s="41"/>
      <c r="AX7209" s="41"/>
    </row>
    <row r="7210" spans="1:50">
      <c r="A7210" s="20"/>
      <c r="B7210" s="20"/>
      <c r="C7210" s="20"/>
      <c r="D7210" s="20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  <c r="AK7210" s="20"/>
      <c r="AL7210" s="20"/>
      <c r="AM7210" s="20"/>
      <c r="AN7210" s="20"/>
      <c r="AO7210" s="20"/>
      <c r="AP7210" s="20"/>
      <c r="AQ7210" s="39"/>
      <c r="AR7210" s="40"/>
      <c r="AS7210" s="41"/>
      <c r="AT7210" s="41"/>
      <c r="AU7210" s="41"/>
      <c r="AV7210" s="41"/>
      <c r="AW7210" s="41"/>
      <c r="AX7210" s="41"/>
    </row>
    <row r="7211" spans="1:50">
      <c r="A7211" s="20"/>
      <c r="B7211" s="20"/>
      <c r="C7211" s="20"/>
      <c r="D7211" s="20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  <c r="AK7211" s="20"/>
      <c r="AL7211" s="20"/>
      <c r="AM7211" s="20"/>
      <c r="AN7211" s="20"/>
      <c r="AO7211" s="20"/>
      <c r="AP7211" s="20"/>
      <c r="AQ7211" s="39"/>
      <c r="AR7211" s="40"/>
      <c r="AS7211" s="41"/>
      <c r="AT7211" s="41"/>
      <c r="AU7211" s="41"/>
      <c r="AV7211" s="41"/>
      <c r="AW7211" s="41"/>
      <c r="AX7211" s="41"/>
    </row>
    <row r="7212" spans="1:50">
      <c r="A7212" s="20"/>
      <c r="B7212" s="20"/>
      <c r="C7212" s="20"/>
      <c r="D7212" s="20"/>
      <c r="E7212" s="20"/>
      <c r="F7212" s="20"/>
      <c r="G7212" s="20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0"/>
      <c r="AP7212" s="20"/>
      <c r="AQ7212" s="39"/>
      <c r="AR7212" s="40"/>
      <c r="AS7212" s="41"/>
      <c r="AT7212" s="41"/>
      <c r="AU7212" s="41"/>
      <c r="AV7212" s="41"/>
      <c r="AW7212" s="41"/>
      <c r="AX7212" s="41"/>
    </row>
    <row r="7213" spans="1:50">
      <c r="A7213" s="20"/>
      <c r="B7213" s="20"/>
      <c r="C7213" s="20"/>
      <c r="D7213" s="20"/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  <c r="AK7213" s="20"/>
      <c r="AL7213" s="20"/>
      <c r="AM7213" s="20"/>
      <c r="AN7213" s="20"/>
      <c r="AO7213" s="20"/>
      <c r="AP7213" s="20"/>
      <c r="AQ7213" s="39"/>
      <c r="AR7213" s="40"/>
      <c r="AS7213" s="41"/>
      <c r="AT7213" s="41"/>
      <c r="AU7213" s="41"/>
      <c r="AV7213" s="41"/>
      <c r="AW7213" s="41"/>
      <c r="AX7213" s="41"/>
    </row>
    <row r="7214" spans="1:50">
      <c r="A7214" s="20"/>
      <c r="B7214" s="20"/>
      <c r="C7214" s="20"/>
      <c r="D7214" s="20"/>
      <c r="E7214" s="20"/>
      <c r="F7214" s="20"/>
      <c r="G7214" s="20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  <c r="AK7214" s="20"/>
      <c r="AL7214" s="20"/>
      <c r="AM7214" s="20"/>
      <c r="AN7214" s="20"/>
      <c r="AO7214" s="20"/>
      <c r="AP7214" s="20"/>
      <c r="AQ7214" s="39"/>
      <c r="AR7214" s="40"/>
      <c r="AS7214" s="41"/>
      <c r="AT7214" s="41"/>
      <c r="AU7214" s="41"/>
      <c r="AV7214" s="41"/>
      <c r="AW7214" s="41"/>
      <c r="AX7214" s="41"/>
    </row>
    <row r="7215" spans="1:50">
      <c r="A7215" s="20"/>
      <c r="B7215" s="20"/>
      <c r="C7215" s="20"/>
      <c r="D7215" s="20"/>
      <c r="E7215" s="20"/>
      <c r="F7215" s="20"/>
      <c r="G7215" s="20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  <c r="AK7215" s="20"/>
      <c r="AL7215" s="20"/>
      <c r="AM7215" s="20"/>
      <c r="AN7215" s="20"/>
      <c r="AO7215" s="20"/>
      <c r="AP7215" s="20"/>
      <c r="AQ7215" s="39"/>
      <c r="AR7215" s="40"/>
      <c r="AS7215" s="41"/>
      <c r="AT7215" s="41"/>
      <c r="AU7215" s="41"/>
      <c r="AV7215" s="41"/>
      <c r="AW7215" s="41"/>
      <c r="AX7215" s="41"/>
    </row>
    <row r="7216" spans="1:50">
      <c r="A7216" s="20"/>
      <c r="B7216" s="20"/>
      <c r="C7216" s="20"/>
      <c r="D7216" s="20"/>
      <c r="E7216" s="20"/>
      <c r="F7216" s="20"/>
      <c r="G7216" s="20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  <c r="AK7216" s="20"/>
      <c r="AL7216" s="20"/>
      <c r="AM7216" s="20"/>
      <c r="AN7216" s="20"/>
      <c r="AO7216" s="20"/>
      <c r="AP7216" s="20"/>
      <c r="AQ7216" s="39"/>
      <c r="AR7216" s="40"/>
      <c r="AS7216" s="41"/>
      <c r="AT7216" s="41"/>
      <c r="AU7216" s="41"/>
      <c r="AV7216" s="41"/>
      <c r="AW7216" s="41"/>
      <c r="AX7216" s="41"/>
    </row>
    <row r="7217" spans="1:50">
      <c r="A7217" s="20"/>
      <c r="B7217" s="20"/>
      <c r="C7217" s="20"/>
      <c r="D7217" s="20"/>
      <c r="E7217" s="20"/>
      <c r="F7217" s="20"/>
      <c r="G7217" s="20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  <c r="AK7217" s="20"/>
      <c r="AL7217" s="20"/>
      <c r="AM7217" s="20"/>
      <c r="AN7217" s="20"/>
      <c r="AO7217" s="20"/>
      <c r="AP7217" s="20"/>
      <c r="AQ7217" s="39"/>
      <c r="AR7217" s="40"/>
      <c r="AS7217" s="41"/>
      <c r="AT7217" s="41"/>
      <c r="AU7217" s="41"/>
      <c r="AV7217" s="41"/>
      <c r="AW7217" s="41"/>
      <c r="AX7217" s="41"/>
    </row>
    <row r="7218" spans="1:50">
      <c r="A7218" s="20"/>
      <c r="B7218" s="20"/>
      <c r="C7218" s="20"/>
      <c r="D7218" s="20"/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  <c r="AK7218" s="20"/>
      <c r="AL7218" s="20"/>
      <c r="AM7218" s="20"/>
      <c r="AN7218" s="20"/>
      <c r="AO7218" s="20"/>
      <c r="AP7218" s="20"/>
      <c r="AQ7218" s="39"/>
      <c r="AR7218" s="40"/>
      <c r="AS7218" s="41"/>
      <c r="AT7218" s="41"/>
      <c r="AU7218" s="41"/>
      <c r="AV7218" s="41"/>
      <c r="AW7218" s="41"/>
      <c r="AX7218" s="41"/>
    </row>
    <row r="7219" spans="1:50">
      <c r="A7219" s="20"/>
      <c r="B7219" s="20"/>
      <c r="C7219" s="20"/>
      <c r="D7219" s="20"/>
      <c r="E7219" s="20"/>
      <c r="F7219" s="20"/>
      <c r="G7219" s="20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0"/>
      <c r="AP7219" s="20"/>
      <c r="AQ7219" s="39"/>
      <c r="AR7219" s="40"/>
      <c r="AS7219" s="41"/>
      <c r="AT7219" s="41"/>
      <c r="AU7219" s="41"/>
      <c r="AV7219" s="41"/>
      <c r="AW7219" s="41"/>
      <c r="AX7219" s="41"/>
    </row>
    <row r="7220" spans="1:50">
      <c r="A7220" s="20"/>
      <c r="B7220" s="20"/>
      <c r="C7220" s="20"/>
      <c r="D7220" s="20"/>
      <c r="E7220" s="20"/>
      <c r="F7220" s="20"/>
      <c r="G7220" s="20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  <c r="AK7220" s="20"/>
      <c r="AL7220" s="20"/>
      <c r="AM7220" s="20"/>
      <c r="AN7220" s="20"/>
      <c r="AO7220" s="20"/>
      <c r="AP7220" s="20"/>
      <c r="AQ7220" s="39"/>
      <c r="AR7220" s="40"/>
      <c r="AS7220" s="41"/>
      <c r="AT7220" s="41"/>
      <c r="AU7220" s="41"/>
      <c r="AV7220" s="41"/>
      <c r="AW7220" s="41"/>
      <c r="AX7220" s="41"/>
    </row>
    <row r="7221" spans="1:50">
      <c r="A7221" s="20"/>
      <c r="B7221" s="20"/>
      <c r="C7221" s="20"/>
      <c r="D7221" s="20"/>
      <c r="E7221" s="20"/>
      <c r="F7221" s="20"/>
      <c r="G7221" s="20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0"/>
      <c r="AP7221" s="20"/>
      <c r="AQ7221" s="39"/>
      <c r="AR7221" s="40"/>
      <c r="AS7221" s="41"/>
      <c r="AT7221" s="41"/>
      <c r="AU7221" s="41"/>
      <c r="AV7221" s="41"/>
      <c r="AW7221" s="41"/>
      <c r="AX7221" s="41"/>
    </row>
    <row r="7222" spans="1:50">
      <c r="A7222" s="20"/>
      <c r="B7222" s="20"/>
      <c r="C7222" s="20"/>
      <c r="D7222" s="20"/>
      <c r="E7222" s="20"/>
      <c r="F7222" s="20"/>
      <c r="G7222" s="20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0"/>
      <c r="AP7222" s="20"/>
      <c r="AQ7222" s="39"/>
      <c r="AR7222" s="40"/>
      <c r="AS7222" s="41"/>
      <c r="AT7222" s="41"/>
      <c r="AU7222" s="41"/>
      <c r="AV7222" s="41"/>
      <c r="AW7222" s="41"/>
      <c r="AX7222" s="41"/>
    </row>
    <row r="7223" spans="1:50">
      <c r="A7223" s="20"/>
      <c r="B7223" s="20"/>
      <c r="C7223" s="20"/>
      <c r="D7223" s="20"/>
      <c r="E7223" s="20"/>
      <c r="F7223" s="20"/>
      <c r="G7223" s="20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  <c r="AK7223" s="20"/>
      <c r="AL7223" s="20"/>
      <c r="AM7223" s="20"/>
      <c r="AN7223" s="20"/>
      <c r="AO7223" s="20"/>
      <c r="AP7223" s="20"/>
      <c r="AQ7223" s="39"/>
      <c r="AR7223" s="40"/>
      <c r="AS7223" s="41"/>
      <c r="AT7223" s="41"/>
      <c r="AU7223" s="41"/>
      <c r="AV7223" s="41"/>
      <c r="AW7223" s="41"/>
      <c r="AX7223" s="41"/>
    </row>
    <row r="7224" spans="1:50">
      <c r="A7224" s="20"/>
      <c r="B7224" s="20"/>
      <c r="C7224" s="20"/>
      <c r="D7224" s="20"/>
      <c r="E7224" s="20"/>
      <c r="F7224" s="20"/>
      <c r="G7224" s="20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  <c r="AK7224" s="20"/>
      <c r="AL7224" s="20"/>
      <c r="AM7224" s="20"/>
      <c r="AN7224" s="20"/>
      <c r="AO7224" s="20"/>
      <c r="AP7224" s="20"/>
      <c r="AQ7224" s="39"/>
      <c r="AR7224" s="40"/>
      <c r="AS7224" s="41"/>
      <c r="AT7224" s="41"/>
      <c r="AU7224" s="41"/>
      <c r="AV7224" s="41"/>
      <c r="AW7224" s="41"/>
      <c r="AX7224" s="41"/>
    </row>
    <row r="7225" spans="1:50">
      <c r="A7225" s="20"/>
      <c r="B7225" s="20"/>
      <c r="C7225" s="20"/>
      <c r="D7225" s="20"/>
      <c r="E7225" s="20"/>
      <c r="F7225" s="20"/>
      <c r="G7225" s="20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0"/>
      <c r="AP7225" s="20"/>
      <c r="AQ7225" s="39"/>
      <c r="AR7225" s="40"/>
      <c r="AS7225" s="41"/>
      <c r="AT7225" s="41"/>
      <c r="AU7225" s="41"/>
      <c r="AV7225" s="41"/>
      <c r="AW7225" s="41"/>
      <c r="AX7225" s="41"/>
    </row>
    <row r="7226" spans="1:50">
      <c r="A7226" s="20"/>
      <c r="B7226" s="20"/>
      <c r="C7226" s="20"/>
      <c r="D7226" s="20"/>
      <c r="E7226" s="20"/>
      <c r="F7226" s="20"/>
      <c r="G7226" s="20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0"/>
      <c r="AP7226" s="20"/>
      <c r="AQ7226" s="39"/>
      <c r="AR7226" s="40"/>
      <c r="AS7226" s="41"/>
      <c r="AT7226" s="41"/>
      <c r="AU7226" s="41"/>
      <c r="AV7226" s="41"/>
      <c r="AW7226" s="41"/>
      <c r="AX7226" s="41"/>
    </row>
    <row r="7227" spans="1:50">
      <c r="A7227" s="20"/>
      <c r="B7227" s="20"/>
      <c r="C7227" s="20"/>
      <c r="D7227" s="20"/>
      <c r="E7227" s="20"/>
      <c r="F7227" s="20"/>
      <c r="G7227" s="20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  <c r="AK7227" s="20"/>
      <c r="AL7227" s="20"/>
      <c r="AM7227" s="20"/>
      <c r="AN7227" s="20"/>
      <c r="AO7227" s="20"/>
      <c r="AP7227" s="20"/>
      <c r="AQ7227" s="39"/>
      <c r="AR7227" s="40"/>
      <c r="AS7227" s="41"/>
      <c r="AT7227" s="41"/>
      <c r="AU7227" s="41"/>
      <c r="AV7227" s="41"/>
      <c r="AW7227" s="41"/>
      <c r="AX7227" s="41"/>
    </row>
    <row r="7228" spans="1:50">
      <c r="A7228" s="20"/>
      <c r="B7228" s="20"/>
      <c r="C7228" s="20"/>
      <c r="D7228" s="20"/>
      <c r="E7228" s="20"/>
      <c r="F7228" s="20"/>
      <c r="G7228" s="20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0"/>
      <c r="AP7228" s="20"/>
      <c r="AQ7228" s="39"/>
      <c r="AR7228" s="40"/>
      <c r="AS7228" s="41"/>
      <c r="AT7228" s="41"/>
      <c r="AU7228" s="41"/>
      <c r="AV7228" s="41"/>
      <c r="AW7228" s="41"/>
      <c r="AX7228" s="41"/>
    </row>
    <row r="7229" spans="1:50">
      <c r="A7229" s="20"/>
      <c r="B7229" s="20"/>
      <c r="C7229" s="20"/>
      <c r="D7229" s="20"/>
      <c r="E7229" s="20"/>
      <c r="F7229" s="20"/>
      <c r="G7229" s="20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0"/>
      <c r="AP7229" s="20"/>
      <c r="AQ7229" s="39"/>
      <c r="AR7229" s="40"/>
      <c r="AS7229" s="41"/>
      <c r="AT7229" s="41"/>
      <c r="AU7229" s="41"/>
      <c r="AV7229" s="41"/>
      <c r="AW7229" s="41"/>
      <c r="AX7229" s="41"/>
    </row>
    <row r="7230" spans="1:50">
      <c r="A7230" s="20"/>
      <c r="B7230" s="20"/>
      <c r="C7230" s="20"/>
      <c r="D7230" s="20"/>
      <c r="E7230" s="20"/>
      <c r="F7230" s="20"/>
      <c r="G7230" s="20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  <c r="AK7230" s="20"/>
      <c r="AL7230" s="20"/>
      <c r="AM7230" s="20"/>
      <c r="AN7230" s="20"/>
      <c r="AO7230" s="20"/>
      <c r="AP7230" s="20"/>
      <c r="AQ7230" s="39"/>
      <c r="AR7230" s="40"/>
      <c r="AS7230" s="41"/>
      <c r="AT7230" s="41"/>
      <c r="AU7230" s="41"/>
      <c r="AV7230" s="41"/>
      <c r="AW7230" s="41"/>
      <c r="AX7230" s="41"/>
    </row>
    <row r="7231" spans="1:50">
      <c r="A7231" s="20"/>
      <c r="B7231" s="20"/>
      <c r="C7231" s="20"/>
      <c r="D7231" s="20"/>
      <c r="E7231" s="20"/>
      <c r="F7231" s="20"/>
      <c r="G7231" s="20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0"/>
      <c r="AP7231" s="20"/>
      <c r="AQ7231" s="39"/>
      <c r="AR7231" s="40"/>
      <c r="AS7231" s="41"/>
      <c r="AT7231" s="41"/>
      <c r="AU7231" s="41"/>
      <c r="AV7231" s="41"/>
      <c r="AW7231" s="41"/>
      <c r="AX7231" s="41"/>
    </row>
    <row r="7232" spans="1:50">
      <c r="A7232" s="20"/>
      <c r="B7232" s="20"/>
      <c r="C7232" s="20"/>
      <c r="D7232" s="20"/>
      <c r="E7232" s="20"/>
      <c r="F7232" s="20"/>
      <c r="G7232" s="20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  <c r="AK7232" s="20"/>
      <c r="AL7232" s="20"/>
      <c r="AM7232" s="20"/>
      <c r="AN7232" s="20"/>
      <c r="AO7232" s="20"/>
      <c r="AP7232" s="20"/>
      <c r="AQ7232" s="39"/>
      <c r="AR7232" s="40"/>
      <c r="AS7232" s="41"/>
      <c r="AT7232" s="41"/>
      <c r="AU7232" s="41"/>
      <c r="AV7232" s="41"/>
      <c r="AW7232" s="41"/>
      <c r="AX7232" s="41"/>
    </row>
    <row r="7233" spans="1:50">
      <c r="A7233" s="20"/>
      <c r="B7233" s="20"/>
      <c r="C7233" s="20"/>
      <c r="D7233" s="20"/>
      <c r="E7233" s="20"/>
      <c r="F7233" s="20"/>
      <c r="G7233" s="20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  <c r="AK7233" s="20"/>
      <c r="AL7233" s="20"/>
      <c r="AM7233" s="20"/>
      <c r="AN7233" s="20"/>
      <c r="AO7233" s="20"/>
      <c r="AP7233" s="20"/>
      <c r="AQ7233" s="39"/>
      <c r="AR7233" s="40"/>
      <c r="AS7233" s="41"/>
      <c r="AT7233" s="41"/>
      <c r="AU7233" s="41"/>
      <c r="AV7233" s="41"/>
      <c r="AW7233" s="41"/>
      <c r="AX7233" s="41"/>
    </row>
    <row r="7234" spans="1:50">
      <c r="A7234" s="20"/>
      <c r="B7234" s="20"/>
      <c r="C7234" s="20"/>
      <c r="D7234" s="20"/>
      <c r="E7234" s="20"/>
      <c r="F7234" s="20"/>
      <c r="G7234" s="20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  <c r="AK7234" s="20"/>
      <c r="AL7234" s="20"/>
      <c r="AM7234" s="20"/>
      <c r="AN7234" s="20"/>
      <c r="AO7234" s="20"/>
      <c r="AP7234" s="20"/>
      <c r="AQ7234" s="39"/>
      <c r="AR7234" s="40"/>
      <c r="AS7234" s="41"/>
      <c r="AT7234" s="41"/>
      <c r="AU7234" s="41"/>
      <c r="AV7234" s="41"/>
      <c r="AW7234" s="41"/>
      <c r="AX7234" s="41"/>
    </row>
    <row r="7235" spans="1:50">
      <c r="A7235" s="20"/>
      <c r="B7235" s="20"/>
      <c r="C7235" s="20"/>
      <c r="D7235" s="20"/>
      <c r="E7235" s="20"/>
      <c r="F7235" s="20"/>
      <c r="G7235" s="20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  <c r="AK7235" s="20"/>
      <c r="AL7235" s="20"/>
      <c r="AM7235" s="20"/>
      <c r="AN7235" s="20"/>
      <c r="AO7235" s="20"/>
      <c r="AP7235" s="20"/>
      <c r="AQ7235" s="39"/>
      <c r="AR7235" s="40"/>
      <c r="AS7235" s="41"/>
      <c r="AT7235" s="41"/>
      <c r="AU7235" s="41"/>
      <c r="AV7235" s="41"/>
      <c r="AW7235" s="41"/>
      <c r="AX7235" s="41"/>
    </row>
    <row r="7236" spans="1:50">
      <c r="A7236" s="20"/>
      <c r="B7236" s="20"/>
      <c r="C7236" s="20"/>
      <c r="D7236" s="20"/>
      <c r="E7236" s="20"/>
      <c r="F7236" s="20"/>
      <c r="G7236" s="20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  <c r="AK7236" s="20"/>
      <c r="AL7236" s="20"/>
      <c r="AM7236" s="20"/>
      <c r="AN7236" s="20"/>
      <c r="AO7236" s="20"/>
      <c r="AP7236" s="20"/>
      <c r="AQ7236" s="39"/>
      <c r="AR7236" s="40"/>
      <c r="AS7236" s="41"/>
      <c r="AT7236" s="41"/>
      <c r="AU7236" s="41"/>
      <c r="AV7236" s="41"/>
      <c r="AW7236" s="41"/>
      <c r="AX7236" s="41"/>
    </row>
    <row r="7237" spans="1:50">
      <c r="A7237" s="20"/>
      <c r="B7237" s="20"/>
      <c r="C7237" s="20"/>
      <c r="D7237" s="20"/>
      <c r="E7237" s="20"/>
      <c r="F7237" s="20"/>
      <c r="G7237" s="20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  <c r="AK7237" s="20"/>
      <c r="AL7237" s="20"/>
      <c r="AM7237" s="20"/>
      <c r="AN7237" s="20"/>
      <c r="AO7237" s="20"/>
      <c r="AP7237" s="20"/>
      <c r="AQ7237" s="39"/>
      <c r="AR7237" s="40"/>
      <c r="AS7237" s="41"/>
      <c r="AT7237" s="41"/>
      <c r="AU7237" s="41"/>
      <c r="AV7237" s="41"/>
      <c r="AW7237" s="41"/>
      <c r="AX7237" s="41"/>
    </row>
    <row r="7238" spans="1:50">
      <c r="A7238" s="20"/>
      <c r="B7238" s="20"/>
      <c r="C7238" s="20"/>
      <c r="D7238" s="20"/>
      <c r="E7238" s="20"/>
      <c r="F7238" s="20"/>
      <c r="G7238" s="20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0"/>
      <c r="AP7238" s="20"/>
      <c r="AQ7238" s="39"/>
      <c r="AR7238" s="40"/>
      <c r="AS7238" s="41"/>
      <c r="AT7238" s="41"/>
      <c r="AU7238" s="41"/>
      <c r="AV7238" s="41"/>
      <c r="AW7238" s="41"/>
      <c r="AX7238" s="41"/>
    </row>
    <row r="7239" spans="1:50">
      <c r="A7239" s="20"/>
      <c r="B7239" s="20"/>
      <c r="C7239" s="20"/>
      <c r="D7239" s="20"/>
      <c r="E7239" s="20"/>
      <c r="F7239" s="20"/>
      <c r="G7239" s="20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  <c r="AK7239" s="20"/>
      <c r="AL7239" s="20"/>
      <c r="AM7239" s="20"/>
      <c r="AN7239" s="20"/>
      <c r="AO7239" s="20"/>
      <c r="AP7239" s="20"/>
      <c r="AQ7239" s="39"/>
      <c r="AR7239" s="40"/>
      <c r="AS7239" s="41"/>
      <c r="AT7239" s="41"/>
      <c r="AU7239" s="41"/>
      <c r="AV7239" s="41"/>
      <c r="AW7239" s="41"/>
      <c r="AX7239" s="41"/>
    </row>
    <row r="7240" spans="1:50">
      <c r="A7240" s="20"/>
      <c r="B7240" s="20"/>
      <c r="C7240" s="20"/>
      <c r="D7240" s="20"/>
      <c r="E7240" s="20"/>
      <c r="F7240" s="20"/>
      <c r="G7240" s="20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0"/>
      <c r="AP7240" s="20"/>
      <c r="AQ7240" s="39"/>
      <c r="AR7240" s="40"/>
      <c r="AS7240" s="41"/>
      <c r="AT7240" s="41"/>
      <c r="AU7240" s="41"/>
      <c r="AV7240" s="41"/>
      <c r="AW7240" s="41"/>
      <c r="AX7240" s="41"/>
    </row>
    <row r="7241" spans="1:50">
      <c r="A7241" s="20"/>
      <c r="B7241" s="20"/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  <c r="AK7241" s="20"/>
      <c r="AL7241" s="20"/>
      <c r="AM7241" s="20"/>
      <c r="AN7241" s="20"/>
      <c r="AO7241" s="20"/>
      <c r="AP7241" s="20"/>
      <c r="AQ7241" s="39"/>
      <c r="AR7241" s="40"/>
      <c r="AS7241" s="41"/>
      <c r="AT7241" s="41"/>
      <c r="AU7241" s="41"/>
      <c r="AV7241" s="41"/>
      <c r="AW7241" s="41"/>
      <c r="AX7241" s="41"/>
    </row>
    <row r="7242" spans="1:50">
      <c r="A7242" s="20"/>
      <c r="B7242" s="20"/>
      <c r="C7242" s="20"/>
      <c r="D7242" s="20"/>
      <c r="E7242" s="20"/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  <c r="AK7242" s="20"/>
      <c r="AL7242" s="20"/>
      <c r="AM7242" s="20"/>
      <c r="AN7242" s="20"/>
      <c r="AO7242" s="20"/>
      <c r="AP7242" s="20"/>
      <c r="AQ7242" s="39"/>
      <c r="AR7242" s="40"/>
      <c r="AS7242" s="41"/>
      <c r="AT7242" s="41"/>
      <c r="AU7242" s="41"/>
      <c r="AV7242" s="41"/>
      <c r="AW7242" s="41"/>
      <c r="AX7242" s="41"/>
    </row>
    <row r="7243" spans="1:50">
      <c r="A7243" s="20"/>
      <c r="B7243" s="20"/>
      <c r="C7243" s="20"/>
      <c r="D7243" s="20"/>
      <c r="E7243" s="20"/>
      <c r="F7243" s="20"/>
      <c r="G7243" s="20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  <c r="AK7243" s="20"/>
      <c r="AL7243" s="20"/>
      <c r="AM7243" s="20"/>
      <c r="AN7243" s="20"/>
      <c r="AO7243" s="20"/>
      <c r="AP7243" s="20"/>
      <c r="AQ7243" s="39"/>
      <c r="AR7243" s="40"/>
      <c r="AS7243" s="41"/>
      <c r="AT7243" s="41"/>
      <c r="AU7243" s="41"/>
      <c r="AV7243" s="41"/>
      <c r="AW7243" s="41"/>
      <c r="AX7243" s="41"/>
    </row>
    <row r="7244" spans="1:50">
      <c r="A7244" s="20"/>
      <c r="B7244" s="20"/>
      <c r="C7244" s="20"/>
      <c r="D7244" s="20"/>
      <c r="E7244" s="20"/>
      <c r="F7244" s="20"/>
      <c r="G7244" s="20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  <c r="AK7244" s="20"/>
      <c r="AL7244" s="20"/>
      <c r="AM7244" s="20"/>
      <c r="AN7244" s="20"/>
      <c r="AO7244" s="20"/>
      <c r="AP7244" s="20"/>
      <c r="AQ7244" s="39"/>
      <c r="AR7244" s="40"/>
      <c r="AS7244" s="41"/>
      <c r="AT7244" s="41"/>
      <c r="AU7244" s="41"/>
      <c r="AV7244" s="41"/>
      <c r="AW7244" s="41"/>
      <c r="AX7244" s="41"/>
    </row>
    <row r="7245" spans="1:50">
      <c r="A7245" s="20"/>
      <c r="B7245" s="20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  <c r="AK7245" s="20"/>
      <c r="AL7245" s="20"/>
      <c r="AM7245" s="20"/>
      <c r="AN7245" s="20"/>
      <c r="AO7245" s="20"/>
      <c r="AP7245" s="20"/>
      <c r="AQ7245" s="39"/>
      <c r="AR7245" s="40"/>
      <c r="AS7245" s="41"/>
      <c r="AT7245" s="41"/>
      <c r="AU7245" s="41"/>
      <c r="AV7245" s="41"/>
      <c r="AW7245" s="41"/>
      <c r="AX7245" s="41"/>
    </row>
    <row r="7246" spans="1:50">
      <c r="A7246" s="20"/>
      <c r="B7246" s="20"/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  <c r="AK7246" s="20"/>
      <c r="AL7246" s="20"/>
      <c r="AM7246" s="20"/>
      <c r="AN7246" s="20"/>
      <c r="AO7246" s="20"/>
      <c r="AP7246" s="20"/>
      <c r="AQ7246" s="39"/>
      <c r="AR7246" s="40"/>
      <c r="AS7246" s="41"/>
      <c r="AT7246" s="41"/>
      <c r="AU7246" s="41"/>
      <c r="AV7246" s="41"/>
      <c r="AW7246" s="41"/>
      <c r="AX7246" s="41"/>
    </row>
    <row r="7247" spans="1:50">
      <c r="A7247" s="20"/>
      <c r="B7247" s="20"/>
      <c r="C7247" s="20"/>
      <c r="D7247" s="20"/>
      <c r="E7247" s="20"/>
      <c r="F7247" s="20"/>
      <c r="G7247" s="20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  <c r="AK7247" s="20"/>
      <c r="AL7247" s="20"/>
      <c r="AM7247" s="20"/>
      <c r="AN7247" s="20"/>
      <c r="AO7247" s="20"/>
      <c r="AP7247" s="20"/>
      <c r="AQ7247" s="39"/>
      <c r="AR7247" s="40"/>
      <c r="AS7247" s="41"/>
      <c r="AT7247" s="41"/>
      <c r="AU7247" s="41"/>
      <c r="AV7247" s="41"/>
      <c r="AW7247" s="41"/>
      <c r="AX7247" s="41"/>
    </row>
    <row r="7248" spans="1:50">
      <c r="A7248" s="20"/>
      <c r="B7248" s="20"/>
      <c r="C7248" s="20"/>
      <c r="D7248" s="20"/>
      <c r="E7248" s="20"/>
      <c r="F7248" s="20"/>
      <c r="G7248" s="20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  <c r="AK7248" s="20"/>
      <c r="AL7248" s="20"/>
      <c r="AM7248" s="20"/>
      <c r="AN7248" s="20"/>
      <c r="AO7248" s="20"/>
      <c r="AP7248" s="20"/>
      <c r="AQ7248" s="39"/>
      <c r="AR7248" s="40"/>
      <c r="AS7248" s="41"/>
      <c r="AT7248" s="41"/>
      <c r="AU7248" s="41"/>
      <c r="AV7248" s="41"/>
      <c r="AW7248" s="41"/>
      <c r="AX7248" s="41"/>
    </row>
    <row r="7249" spans="1:50">
      <c r="A7249" s="20"/>
      <c r="B7249" s="20"/>
      <c r="C7249" s="20"/>
      <c r="D7249" s="20"/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0"/>
      <c r="AP7249" s="20"/>
      <c r="AQ7249" s="39"/>
      <c r="AR7249" s="40"/>
      <c r="AS7249" s="41"/>
      <c r="AT7249" s="41"/>
      <c r="AU7249" s="41"/>
      <c r="AV7249" s="41"/>
      <c r="AW7249" s="41"/>
      <c r="AX7249" s="41"/>
    </row>
    <row r="7250" spans="1:50">
      <c r="A7250" s="20"/>
      <c r="B7250" s="20"/>
      <c r="C7250" s="20"/>
      <c r="D7250" s="20"/>
      <c r="E7250" s="20"/>
      <c r="F7250" s="20"/>
      <c r="G7250" s="20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0"/>
      <c r="AP7250" s="20"/>
      <c r="AQ7250" s="39"/>
      <c r="AR7250" s="40"/>
      <c r="AS7250" s="41"/>
      <c r="AT7250" s="41"/>
      <c r="AU7250" s="41"/>
      <c r="AV7250" s="41"/>
      <c r="AW7250" s="41"/>
      <c r="AX7250" s="41"/>
    </row>
    <row r="7251" spans="1:50">
      <c r="A7251" s="20"/>
      <c r="B7251" s="20"/>
      <c r="C7251" s="20"/>
      <c r="D7251" s="20"/>
      <c r="E7251" s="20"/>
      <c r="F7251" s="20"/>
      <c r="G7251" s="20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  <c r="AK7251" s="20"/>
      <c r="AL7251" s="20"/>
      <c r="AM7251" s="20"/>
      <c r="AN7251" s="20"/>
      <c r="AO7251" s="20"/>
      <c r="AP7251" s="20"/>
      <c r="AQ7251" s="39"/>
      <c r="AR7251" s="40"/>
      <c r="AS7251" s="41"/>
      <c r="AT7251" s="41"/>
      <c r="AU7251" s="41"/>
      <c r="AV7251" s="41"/>
      <c r="AW7251" s="41"/>
      <c r="AX7251" s="41"/>
    </row>
    <row r="7252" spans="1:50">
      <c r="A7252" s="20"/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  <c r="AK7252" s="20"/>
      <c r="AL7252" s="20"/>
      <c r="AM7252" s="20"/>
      <c r="AN7252" s="20"/>
      <c r="AO7252" s="20"/>
      <c r="AP7252" s="20"/>
      <c r="AQ7252" s="39"/>
      <c r="AR7252" s="40"/>
      <c r="AS7252" s="41"/>
      <c r="AT7252" s="41"/>
      <c r="AU7252" s="41"/>
      <c r="AV7252" s="41"/>
      <c r="AW7252" s="41"/>
      <c r="AX7252" s="41"/>
    </row>
    <row r="7253" spans="1:50">
      <c r="A7253" s="20"/>
      <c r="B7253" s="20"/>
      <c r="C7253" s="20"/>
      <c r="D7253" s="20"/>
      <c r="E7253" s="20"/>
      <c r="F7253" s="20"/>
      <c r="G7253" s="20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  <c r="AK7253" s="20"/>
      <c r="AL7253" s="20"/>
      <c r="AM7253" s="20"/>
      <c r="AN7253" s="20"/>
      <c r="AO7253" s="20"/>
      <c r="AP7253" s="20"/>
      <c r="AQ7253" s="39"/>
      <c r="AR7253" s="40"/>
      <c r="AS7253" s="41"/>
      <c r="AT7253" s="41"/>
      <c r="AU7253" s="41"/>
      <c r="AV7253" s="41"/>
      <c r="AW7253" s="41"/>
      <c r="AX7253" s="41"/>
    </row>
    <row r="7254" spans="1:50">
      <c r="A7254" s="20"/>
      <c r="B7254" s="20"/>
      <c r="C7254" s="20"/>
      <c r="D7254" s="20"/>
      <c r="E7254" s="20"/>
      <c r="F7254" s="20"/>
      <c r="G7254" s="20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0"/>
      <c r="AP7254" s="20"/>
      <c r="AQ7254" s="39"/>
      <c r="AR7254" s="40"/>
      <c r="AS7254" s="41"/>
      <c r="AT7254" s="41"/>
      <c r="AU7254" s="41"/>
      <c r="AV7254" s="41"/>
      <c r="AW7254" s="41"/>
      <c r="AX7254" s="41"/>
    </row>
    <row r="7255" spans="1:50">
      <c r="A7255" s="20"/>
      <c r="B7255" s="20"/>
      <c r="C7255" s="20"/>
      <c r="D7255" s="20"/>
      <c r="E7255" s="20"/>
      <c r="F7255" s="20"/>
      <c r="G7255" s="20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  <c r="AK7255" s="20"/>
      <c r="AL7255" s="20"/>
      <c r="AM7255" s="20"/>
      <c r="AN7255" s="20"/>
      <c r="AO7255" s="20"/>
      <c r="AP7255" s="20"/>
      <c r="AQ7255" s="39"/>
      <c r="AR7255" s="40"/>
      <c r="AS7255" s="41"/>
      <c r="AT7255" s="41"/>
      <c r="AU7255" s="41"/>
      <c r="AV7255" s="41"/>
      <c r="AW7255" s="41"/>
      <c r="AX7255" s="41"/>
    </row>
    <row r="7256" spans="1:50">
      <c r="A7256" s="20"/>
      <c r="B7256" s="20"/>
      <c r="C7256" s="20"/>
      <c r="D7256" s="20"/>
      <c r="E7256" s="20"/>
      <c r="F7256" s="20"/>
      <c r="G7256" s="20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  <c r="AK7256" s="20"/>
      <c r="AL7256" s="20"/>
      <c r="AM7256" s="20"/>
      <c r="AN7256" s="20"/>
      <c r="AO7256" s="20"/>
      <c r="AP7256" s="20"/>
      <c r="AQ7256" s="39"/>
      <c r="AR7256" s="40"/>
      <c r="AS7256" s="41"/>
      <c r="AT7256" s="41"/>
      <c r="AU7256" s="41"/>
      <c r="AV7256" s="41"/>
      <c r="AW7256" s="41"/>
      <c r="AX7256" s="41"/>
    </row>
    <row r="7257" spans="1:50">
      <c r="A7257" s="20"/>
      <c r="B7257" s="20"/>
      <c r="C7257" s="20"/>
      <c r="D7257" s="20"/>
      <c r="E7257" s="20"/>
      <c r="F7257" s="20"/>
      <c r="G7257" s="20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  <c r="AK7257" s="20"/>
      <c r="AL7257" s="20"/>
      <c r="AM7257" s="20"/>
      <c r="AN7257" s="20"/>
      <c r="AO7257" s="20"/>
      <c r="AP7257" s="20"/>
      <c r="AQ7257" s="39"/>
      <c r="AR7257" s="40"/>
      <c r="AS7257" s="41"/>
      <c r="AT7257" s="41"/>
      <c r="AU7257" s="41"/>
      <c r="AV7257" s="41"/>
      <c r="AW7257" s="41"/>
      <c r="AX7257" s="41"/>
    </row>
    <row r="7258" spans="1:50">
      <c r="A7258" s="20"/>
      <c r="B7258" s="20"/>
      <c r="C7258" s="20"/>
      <c r="D7258" s="20"/>
      <c r="E7258" s="20"/>
      <c r="F7258" s="20"/>
      <c r="G7258" s="20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  <c r="AK7258" s="20"/>
      <c r="AL7258" s="20"/>
      <c r="AM7258" s="20"/>
      <c r="AN7258" s="20"/>
      <c r="AO7258" s="20"/>
      <c r="AP7258" s="20"/>
      <c r="AQ7258" s="39"/>
      <c r="AR7258" s="40"/>
      <c r="AS7258" s="41"/>
      <c r="AT7258" s="41"/>
      <c r="AU7258" s="41"/>
      <c r="AV7258" s="41"/>
      <c r="AW7258" s="41"/>
      <c r="AX7258" s="41"/>
    </row>
    <row r="7259" spans="1:50">
      <c r="A7259" s="20"/>
      <c r="B7259" s="20"/>
      <c r="C7259" s="20"/>
      <c r="D7259" s="20"/>
      <c r="E7259" s="20"/>
      <c r="F7259" s="20"/>
      <c r="G7259" s="20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0"/>
      <c r="AP7259" s="20"/>
      <c r="AQ7259" s="39"/>
      <c r="AR7259" s="40"/>
      <c r="AS7259" s="41"/>
      <c r="AT7259" s="41"/>
      <c r="AU7259" s="41"/>
      <c r="AV7259" s="41"/>
      <c r="AW7259" s="41"/>
      <c r="AX7259" s="41"/>
    </row>
    <row r="7260" spans="1:50">
      <c r="A7260" s="20"/>
      <c r="B7260" s="20"/>
      <c r="C7260" s="20"/>
      <c r="D7260" s="20"/>
      <c r="E7260" s="20"/>
      <c r="F7260" s="20"/>
      <c r="G7260" s="20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  <c r="AK7260" s="20"/>
      <c r="AL7260" s="20"/>
      <c r="AM7260" s="20"/>
      <c r="AN7260" s="20"/>
      <c r="AO7260" s="20"/>
      <c r="AP7260" s="20"/>
      <c r="AQ7260" s="39"/>
      <c r="AR7260" s="40"/>
      <c r="AS7260" s="41"/>
      <c r="AT7260" s="41"/>
      <c r="AU7260" s="41"/>
      <c r="AV7260" s="41"/>
      <c r="AW7260" s="41"/>
      <c r="AX7260" s="41"/>
    </row>
    <row r="7261" spans="1:50">
      <c r="A7261" s="20"/>
      <c r="B7261" s="20"/>
      <c r="C7261" s="20"/>
      <c r="D7261" s="20"/>
      <c r="E7261" s="20"/>
      <c r="F7261" s="20"/>
      <c r="G7261" s="20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0"/>
      <c r="AP7261" s="20"/>
      <c r="AQ7261" s="39"/>
      <c r="AR7261" s="40"/>
      <c r="AS7261" s="41"/>
      <c r="AT7261" s="41"/>
      <c r="AU7261" s="41"/>
      <c r="AV7261" s="41"/>
      <c r="AW7261" s="41"/>
      <c r="AX7261" s="41"/>
    </row>
    <row r="7262" spans="1:50">
      <c r="A7262" s="20"/>
      <c r="B7262" s="20"/>
      <c r="C7262" s="20"/>
      <c r="D7262" s="20"/>
      <c r="E7262" s="20"/>
      <c r="F7262" s="20"/>
      <c r="G7262" s="20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  <c r="AK7262" s="20"/>
      <c r="AL7262" s="20"/>
      <c r="AM7262" s="20"/>
      <c r="AN7262" s="20"/>
      <c r="AO7262" s="20"/>
      <c r="AP7262" s="20"/>
      <c r="AQ7262" s="39"/>
      <c r="AR7262" s="40"/>
      <c r="AS7262" s="41"/>
      <c r="AT7262" s="41"/>
      <c r="AU7262" s="41"/>
      <c r="AV7262" s="41"/>
      <c r="AW7262" s="41"/>
      <c r="AX7262" s="41"/>
    </row>
    <row r="7263" spans="1:50">
      <c r="A7263" s="20"/>
      <c r="B7263" s="20"/>
      <c r="C7263" s="20"/>
      <c r="D7263" s="20"/>
      <c r="E7263" s="20"/>
      <c r="F7263" s="20"/>
      <c r="G7263" s="20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  <c r="AK7263" s="20"/>
      <c r="AL7263" s="20"/>
      <c r="AM7263" s="20"/>
      <c r="AN7263" s="20"/>
      <c r="AO7263" s="20"/>
      <c r="AP7263" s="20"/>
      <c r="AQ7263" s="39"/>
      <c r="AR7263" s="40"/>
      <c r="AS7263" s="41"/>
      <c r="AT7263" s="41"/>
      <c r="AU7263" s="41"/>
      <c r="AV7263" s="41"/>
      <c r="AW7263" s="41"/>
      <c r="AX7263" s="41"/>
    </row>
    <row r="7264" spans="1:50">
      <c r="A7264" s="20"/>
      <c r="B7264" s="20"/>
      <c r="C7264" s="20"/>
      <c r="D7264" s="20"/>
      <c r="E7264" s="20"/>
      <c r="F7264" s="20"/>
      <c r="G7264" s="20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  <c r="AK7264" s="20"/>
      <c r="AL7264" s="20"/>
      <c r="AM7264" s="20"/>
      <c r="AN7264" s="20"/>
      <c r="AO7264" s="20"/>
      <c r="AP7264" s="20"/>
      <c r="AQ7264" s="39"/>
      <c r="AR7264" s="40"/>
      <c r="AS7264" s="41"/>
      <c r="AT7264" s="41"/>
      <c r="AU7264" s="41"/>
      <c r="AV7264" s="41"/>
      <c r="AW7264" s="41"/>
      <c r="AX7264" s="41"/>
    </row>
    <row r="7265" spans="1:50">
      <c r="A7265" s="20"/>
      <c r="B7265" s="20"/>
      <c r="C7265" s="20"/>
      <c r="D7265" s="20"/>
      <c r="E7265" s="20"/>
      <c r="F7265" s="20"/>
      <c r="G7265" s="20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  <c r="AK7265" s="20"/>
      <c r="AL7265" s="20"/>
      <c r="AM7265" s="20"/>
      <c r="AN7265" s="20"/>
      <c r="AO7265" s="20"/>
      <c r="AP7265" s="20"/>
      <c r="AQ7265" s="39"/>
      <c r="AR7265" s="40"/>
      <c r="AS7265" s="41"/>
      <c r="AT7265" s="41"/>
      <c r="AU7265" s="41"/>
      <c r="AV7265" s="41"/>
      <c r="AW7265" s="41"/>
      <c r="AX7265" s="41"/>
    </row>
    <row r="7266" spans="1:50">
      <c r="A7266" s="20"/>
      <c r="B7266" s="20"/>
      <c r="C7266" s="20"/>
      <c r="D7266" s="20"/>
      <c r="E7266" s="20"/>
      <c r="F7266" s="20"/>
      <c r="G7266" s="20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  <c r="AK7266" s="20"/>
      <c r="AL7266" s="20"/>
      <c r="AM7266" s="20"/>
      <c r="AN7266" s="20"/>
      <c r="AO7266" s="20"/>
      <c r="AP7266" s="20"/>
      <c r="AQ7266" s="39"/>
      <c r="AR7266" s="40"/>
      <c r="AS7266" s="41"/>
      <c r="AT7266" s="41"/>
      <c r="AU7266" s="41"/>
      <c r="AV7266" s="41"/>
      <c r="AW7266" s="41"/>
      <c r="AX7266" s="41"/>
    </row>
    <row r="7267" spans="1:50">
      <c r="A7267" s="20"/>
      <c r="B7267" s="20"/>
      <c r="C7267" s="20"/>
      <c r="D7267" s="20"/>
      <c r="E7267" s="20"/>
      <c r="F7267" s="20"/>
      <c r="G7267" s="20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  <c r="AK7267" s="20"/>
      <c r="AL7267" s="20"/>
      <c r="AM7267" s="20"/>
      <c r="AN7267" s="20"/>
      <c r="AO7267" s="20"/>
      <c r="AP7267" s="20"/>
      <c r="AQ7267" s="39"/>
      <c r="AR7267" s="40"/>
      <c r="AS7267" s="41"/>
      <c r="AT7267" s="41"/>
      <c r="AU7267" s="41"/>
      <c r="AV7267" s="41"/>
      <c r="AW7267" s="41"/>
      <c r="AX7267" s="41"/>
    </row>
    <row r="7268" spans="1:50">
      <c r="A7268" s="20"/>
      <c r="B7268" s="20"/>
      <c r="C7268" s="20"/>
      <c r="D7268" s="20"/>
      <c r="E7268" s="20"/>
      <c r="F7268" s="20"/>
      <c r="G7268" s="20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0"/>
      <c r="AP7268" s="20"/>
      <c r="AQ7268" s="39"/>
      <c r="AR7268" s="40"/>
      <c r="AS7268" s="41"/>
      <c r="AT7268" s="41"/>
      <c r="AU7268" s="41"/>
      <c r="AV7268" s="41"/>
      <c r="AW7268" s="41"/>
      <c r="AX7268" s="41"/>
    </row>
    <row r="7269" spans="1:50">
      <c r="A7269" s="20"/>
      <c r="B7269" s="20"/>
      <c r="C7269" s="20"/>
      <c r="D7269" s="20"/>
      <c r="E7269" s="20"/>
      <c r="F7269" s="20"/>
      <c r="G7269" s="20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  <c r="AK7269" s="20"/>
      <c r="AL7269" s="20"/>
      <c r="AM7269" s="20"/>
      <c r="AN7269" s="20"/>
      <c r="AO7269" s="20"/>
      <c r="AP7269" s="20"/>
      <c r="AQ7269" s="39"/>
      <c r="AR7269" s="40"/>
      <c r="AS7269" s="41"/>
      <c r="AT7269" s="41"/>
      <c r="AU7269" s="41"/>
      <c r="AV7269" s="41"/>
      <c r="AW7269" s="41"/>
      <c r="AX7269" s="41"/>
    </row>
    <row r="7270" spans="1:50">
      <c r="A7270" s="20"/>
      <c r="B7270" s="20"/>
      <c r="C7270" s="20"/>
      <c r="D7270" s="20"/>
      <c r="E7270" s="20"/>
      <c r="F7270" s="20"/>
      <c r="G7270" s="20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0"/>
      <c r="AP7270" s="20"/>
      <c r="AQ7270" s="39"/>
      <c r="AR7270" s="40"/>
      <c r="AS7270" s="41"/>
      <c r="AT7270" s="41"/>
      <c r="AU7270" s="41"/>
      <c r="AV7270" s="41"/>
      <c r="AW7270" s="41"/>
      <c r="AX7270" s="41"/>
    </row>
    <row r="7271" spans="1:50">
      <c r="A7271" s="20"/>
      <c r="B7271" s="20"/>
      <c r="C7271" s="20"/>
      <c r="D7271" s="20"/>
      <c r="E7271" s="20"/>
      <c r="F7271" s="20"/>
      <c r="G7271" s="20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  <c r="AK7271" s="20"/>
      <c r="AL7271" s="20"/>
      <c r="AM7271" s="20"/>
      <c r="AN7271" s="20"/>
      <c r="AO7271" s="20"/>
      <c r="AP7271" s="20"/>
      <c r="AQ7271" s="39"/>
      <c r="AR7271" s="40"/>
      <c r="AS7271" s="41"/>
      <c r="AT7271" s="41"/>
      <c r="AU7271" s="41"/>
      <c r="AV7271" s="41"/>
      <c r="AW7271" s="41"/>
      <c r="AX7271" s="41"/>
    </row>
    <row r="7272" spans="1:50">
      <c r="A7272" s="20"/>
      <c r="B7272" s="20"/>
      <c r="C7272" s="20"/>
      <c r="D7272" s="20"/>
      <c r="E7272" s="20"/>
      <c r="F7272" s="20"/>
      <c r="G7272" s="20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0"/>
      <c r="AP7272" s="20"/>
      <c r="AQ7272" s="39"/>
      <c r="AR7272" s="40"/>
      <c r="AS7272" s="41"/>
      <c r="AT7272" s="41"/>
      <c r="AU7272" s="41"/>
      <c r="AV7272" s="41"/>
      <c r="AW7272" s="41"/>
      <c r="AX7272" s="41"/>
    </row>
    <row r="7273" spans="1:50">
      <c r="A7273" s="20"/>
      <c r="B7273" s="20"/>
      <c r="C7273" s="20"/>
      <c r="D7273" s="20"/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  <c r="AK7273" s="20"/>
      <c r="AL7273" s="20"/>
      <c r="AM7273" s="20"/>
      <c r="AN7273" s="20"/>
      <c r="AO7273" s="20"/>
      <c r="AP7273" s="20"/>
      <c r="AQ7273" s="39"/>
      <c r="AR7273" s="40"/>
      <c r="AS7273" s="41"/>
      <c r="AT7273" s="41"/>
      <c r="AU7273" s="41"/>
      <c r="AV7273" s="41"/>
      <c r="AW7273" s="41"/>
      <c r="AX7273" s="41"/>
    </row>
    <row r="7274" spans="1:50">
      <c r="A7274" s="20"/>
      <c r="B7274" s="20"/>
      <c r="C7274" s="20"/>
      <c r="D7274" s="20"/>
      <c r="E7274" s="20"/>
      <c r="F7274" s="20"/>
      <c r="G7274" s="20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  <c r="AK7274" s="20"/>
      <c r="AL7274" s="20"/>
      <c r="AM7274" s="20"/>
      <c r="AN7274" s="20"/>
      <c r="AO7274" s="20"/>
      <c r="AP7274" s="20"/>
      <c r="AQ7274" s="39"/>
      <c r="AR7274" s="40"/>
      <c r="AS7274" s="41"/>
      <c r="AT7274" s="41"/>
      <c r="AU7274" s="41"/>
      <c r="AV7274" s="41"/>
      <c r="AW7274" s="41"/>
      <c r="AX7274" s="41"/>
    </row>
    <row r="7275" spans="1:50">
      <c r="A7275" s="20"/>
      <c r="B7275" s="20"/>
      <c r="C7275" s="20"/>
      <c r="D7275" s="20"/>
      <c r="E7275" s="20"/>
      <c r="F7275" s="20"/>
      <c r="G7275" s="20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  <c r="AK7275" s="20"/>
      <c r="AL7275" s="20"/>
      <c r="AM7275" s="20"/>
      <c r="AN7275" s="20"/>
      <c r="AO7275" s="20"/>
      <c r="AP7275" s="20"/>
      <c r="AQ7275" s="39"/>
      <c r="AR7275" s="40"/>
      <c r="AS7275" s="41"/>
      <c r="AT7275" s="41"/>
      <c r="AU7275" s="41"/>
      <c r="AV7275" s="41"/>
      <c r="AW7275" s="41"/>
      <c r="AX7275" s="41"/>
    </row>
    <row r="7276" spans="1:50">
      <c r="A7276" s="20"/>
      <c r="B7276" s="20"/>
      <c r="C7276" s="20"/>
      <c r="D7276" s="20"/>
      <c r="E7276" s="20"/>
      <c r="F7276" s="20"/>
      <c r="G7276" s="20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  <c r="AK7276" s="20"/>
      <c r="AL7276" s="20"/>
      <c r="AM7276" s="20"/>
      <c r="AN7276" s="20"/>
      <c r="AO7276" s="20"/>
      <c r="AP7276" s="20"/>
      <c r="AQ7276" s="39"/>
      <c r="AR7276" s="40"/>
      <c r="AS7276" s="41"/>
      <c r="AT7276" s="41"/>
      <c r="AU7276" s="41"/>
      <c r="AV7276" s="41"/>
      <c r="AW7276" s="41"/>
      <c r="AX7276" s="41"/>
    </row>
    <row r="7277" spans="1:50">
      <c r="A7277" s="20"/>
      <c r="B7277" s="20"/>
      <c r="C7277" s="20"/>
      <c r="D7277" s="20"/>
      <c r="E7277" s="20"/>
      <c r="F7277" s="20"/>
      <c r="G7277" s="20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  <c r="AK7277" s="20"/>
      <c r="AL7277" s="20"/>
      <c r="AM7277" s="20"/>
      <c r="AN7277" s="20"/>
      <c r="AO7277" s="20"/>
      <c r="AP7277" s="20"/>
      <c r="AQ7277" s="39"/>
      <c r="AR7277" s="40"/>
      <c r="AS7277" s="41"/>
      <c r="AT7277" s="41"/>
      <c r="AU7277" s="41"/>
      <c r="AV7277" s="41"/>
      <c r="AW7277" s="41"/>
      <c r="AX7277" s="41"/>
    </row>
    <row r="7278" spans="1:50">
      <c r="A7278" s="20"/>
      <c r="B7278" s="20"/>
      <c r="C7278" s="20"/>
      <c r="D7278" s="20"/>
      <c r="E7278" s="20"/>
      <c r="F7278" s="20"/>
      <c r="G7278" s="20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  <c r="AK7278" s="20"/>
      <c r="AL7278" s="20"/>
      <c r="AM7278" s="20"/>
      <c r="AN7278" s="20"/>
      <c r="AO7278" s="20"/>
      <c r="AP7278" s="20"/>
      <c r="AQ7278" s="39"/>
      <c r="AR7278" s="40"/>
      <c r="AS7278" s="41"/>
      <c r="AT7278" s="41"/>
      <c r="AU7278" s="41"/>
      <c r="AV7278" s="41"/>
      <c r="AW7278" s="41"/>
      <c r="AX7278" s="41"/>
    </row>
    <row r="7279" spans="1:50">
      <c r="A7279" s="20"/>
      <c r="B7279" s="20"/>
      <c r="C7279" s="20"/>
      <c r="D7279" s="20"/>
      <c r="E7279" s="20"/>
      <c r="F7279" s="20"/>
      <c r="G7279" s="20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0"/>
      <c r="AP7279" s="20"/>
      <c r="AQ7279" s="39"/>
      <c r="AR7279" s="40"/>
      <c r="AS7279" s="41"/>
      <c r="AT7279" s="41"/>
      <c r="AU7279" s="41"/>
      <c r="AV7279" s="41"/>
      <c r="AW7279" s="41"/>
      <c r="AX7279" s="41"/>
    </row>
    <row r="7280" spans="1:50">
      <c r="A7280" s="20"/>
      <c r="B7280" s="20"/>
      <c r="C7280" s="20"/>
      <c r="D7280" s="20"/>
      <c r="E7280" s="20"/>
      <c r="F7280" s="20"/>
      <c r="G7280" s="20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  <c r="AK7280" s="20"/>
      <c r="AL7280" s="20"/>
      <c r="AM7280" s="20"/>
      <c r="AN7280" s="20"/>
      <c r="AO7280" s="20"/>
      <c r="AP7280" s="20"/>
      <c r="AQ7280" s="39"/>
      <c r="AR7280" s="40"/>
      <c r="AS7280" s="41"/>
      <c r="AT7280" s="41"/>
      <c r="AU7280" s="41"/>
      <c r="AV7280" s="41"/>
      <c r="AW7280" s="41"/>
      <c r="AX7280" s="41"/>
    </row>
    <row r="7281" spans="1:50">
      <c r="A7281" s="20"/>
      <c r="B7281" s="20"/>
      <c r="C7281" s="20"/>
      <c r="D7281" s="20"/>
      <c r="E7281" s="20"/>
      <c r="F7281" s="20"/>
      <c r="G7281" s="20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  <c r="AK7281" s="20"/>
      <c r="AL7281" s="20"/>
      <c r="AM7281" s="20"/>
      <c r="AN7281" s="20"/>
      <c r="AO7281" s="20"/>
      <c r="AP7281" s="20"/>
      <c r="AQ7281" s="39"/>
      <c r="AR7281" s="40"/>
      <c r="AS7281" s="41"/>
      <c r="AT7281" s="41"/>
      <c r="AU7281" s="41"/>
      <c r="AV7281" s="41"/>
      <c r="AW7281" s="41"/>
      <c r="AX7281" s="41"/>
    </row>
    <row r="7282" spans="1:50">
      <c r="A7282" s="20"/>
      <c r="B7282" s="20"/>
      <c r="C7282" s="20"/>
      <c r="D7282" s="20"/>
      <c r="E7282" s="20"/>
      <c r="F7282" s="20"/>
      <c r="G7282" s="20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  <c r="AK7282" s="20"/>
      <c r="AL7282" s="20"/>
      <c r="AM7282" s="20"/>
      <c r="AN7282" s="20"/>
      <c r="AO7282" s="20"/>
      <c r="AP7282" s="20"/>
      <c r="AQ7282" s="39"/>
      <c r="AR7282" s="40"/>
      <c r="AS7282" s="41"/>
      <c r="AT7282" s="41"/>
      <c r="AU7282" s="41"/>
      <c r="AV7282" s="41"/>
      <c r="AW7282" s="41"/>
      <c r="AX7282" s="41"/>
    </row>
    <row r="7283" spans="1:50">
      <c r="A7283" s="20"/>
      <c r="B7283" s="20"/>
      <c r="C7283" s="20"/>
      <c r="D7283" s="20"/>
      <c r="E7283" s="20"/>
      <c r="F7283" s="20"/>
      <c r="G7283" s="20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  <c r="AK7283" s="20"/>
      <c r="AL7283" s="20"/>
      <c r="AM7283" s="20"/>
      <c r="AN7283" s="20"/>
      <c r="AO7283" s="20"/>
      <c r="AP7283" s="20"/>
      <c r="AQ7283" s="39"/>
      <c r="AR7283" s="40"/>
      <c r="AS7283" s="41"/>
      <c r="AT7283" s="41"/>
      <c r="AU7283" s="41"/>
      <c r="AV7283" s="41"/>
      <c r="AW7283" s="41"/>
      <c r="AX7283" s="41"/>
    </row>
    <row r="7284" spans="1:50">
      <c r="A7284" s="20"/>
      <c r="B7284" s="20"/>
      <c r="C7284" s="20"/>
      <c r="D7284" s="20"/>
      <c r="E7284" s="20"/>
      <c r="F7284" s="20"/>
      <c r="G7284" s="20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  <c r="AK7284" s="20"/>
      <c r="AL7284" s="20"/>
      <c r="AM7284" s="20"/>
      <c r="AN7284" s="20"/>
      <c r="AO7284" s="20"/>
      <c r="AP7284" s="20"/>
      <c r="AQ7284" s="39"/>
      <c r="AR7284" s="40"/>
      <c r="AS7284" s="41"/>
      <c r="AT7284" s="41"/>
      <c r="AU7284" s="41"/>
      <c r="AV7284" s="41"/>
      <c r="AW7284" s="41"/>
      <c r="AX7284" s="41"/>
    </row>
    <row r="7285" spans="1:50">
      <c r="A7285" s="20"/>
      <c r="B7285" s="20"/>
      <c r="C7285" s="20"/>
      <c r="D7285" s="20"/>
      <c r="E7285" s="20"/>
      <c r="F7285" s="20"/>
      <c r="G7285" s="20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0"/>
      <c r="AP7285" s="20"/>
      <c r="AQ7285" s="39"/>
      <c r="AR7285" s="40"/>
      <c r="AS7285" s="41"/>
      <c r="AT7285" s="41"/>
      <c r="AU7285" s="41"/>
      <c r="AV7285" s="41"/>
      <c r="AW7285" s="41"/>
      <c r="AX7285" s="41"/>
    </row>
    <row r="7286" spans="1:50">
      <c r="A7286" s="20"/>
      <c r="B7286" s="20"/>
      <c r="C7286" s="20"/>
      <c r="D7286" s="20"/>
      <c r="E7286" s="20"/>
      <c r="F7286" s="20"/>
      <c r="G7286" s="20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  <c r="AK7286" s="20"/>
      <c r="AL7286" s="20"/>
      <c r="AM7286" s="20"/>
      <c r="AN7286" s="20"/>
      <c r="AO7286" s="20"/>
      <c r="AP7286" s="20"/>
      <c r="AQ7286" s="39"/>
      <c r="AR7286" s="40"/>
      <c r="AS7286" s="41"/>
      <c r="AT7286" s="41"/>
      <c r="AU7286" s="41"/>
      <c r="AV7286" s="41"/>
      <c r="AW7286" s="41"/>
      <c r="AX7286" s="41"/>
    </row>
    <row r="7287" spans="1:50">
      <c r="A7287" s="20"/>
      <c r="B7287" s="20"/>
      <c r="C7287" s="20"/>
      <c r="D7287" s="20"/>
      <c r="E7287" s="20"/>
      <c r="F7287" s="20"/>
      <c r="G7287" s="20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  <c r="AK7287" s="20"/>
      <c r="AL7287" s="20"/>
      <c r="AM7287" s="20"/>
      <c r="AN7287" s="20"/>
      <c r="AO7287" s="20"/>
      <c r="AP7287" s="20"/>
      <c r="AQ7287" s="39"/>
      <c r="AR7287" s="40"/>
      <c r="AS7287" s="41"/>
      <c r="AT7287" s="41"/>
      <c r="AU7287" s="41"/>
      <c r="AV7287" s="41"/>
      <c r="AW7287" s="41"/>
      <c r="AX7287" s="41"/>
    </row>
    <row r="7288" spans="1:50">
      <c r="A7288" s="20"/>
      <c r="B7288" s="20"/>
      <c r="C7288" s="20"/>
      <c r="D7288" s="20"/>
      <c r="E7288" s="20"/>
      <c r="F7288" s="20"/>
      <c r="G7288" s="20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0"/>
      <c r="AP7288" s="20"/>
      <c r="AQ7288" s="39"/>
      <c r="AR7288" s="40"/>
      <c r="AS7288" s="41"/>
      <c r="AT7288" s="41"/>
      <c r="AU7288" s="41"/>
      <c r="AV7288" s="41"/>
      <c r="AW7288" s="41"/>
      <c r="AX7288" s="41"/>
    </row>
    <row r="7289" spans="1:50">
      <c r="A7289" s="20"/>
      <c r="B7289" s="20"/>
      <c r="C7289" s="20"/>
      <c r="D7289" s="20"/>
      <c r="E7289" s="20"/>
      <c r="F7289" s="20"/>
      <c r="G7289" s="20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  <c r="AK7289" s="20"/>
      <c r="AL7289" s="20"/>
      <c r="AM7289" s="20"/>
      <c r="AN7289" s="20"/>
      <c r="AO7289" s="20"/>
      <c r="AP7289" s="20"/>
      <c r="AQ7289" s="39"/>
      <c r="AR7289" s="40"/>
      <c r="AS7289" s="41"/>
      <c r="AT7289" s="41"/>
      <c r="AU7289" s="41"/>
      <c r="AV7289" s="41"/>
      <c r="AW7289" s="41"/>
      <c r="AX7289" s="41"/>
    </row>
    <row r="7290" spans="1:50">
      <c r="A7290" s="20"/>
      <c r="B7290" s="20"/>
      <c r="C7290" s="20"/>
      <c r="D7290" s="20"/>
      <c r="E7290" s="20"/>
      <c r="F7290" s="20"/>
      <c r="G7290" s="20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  <c r="AK7290" s="20"/>
      <c r="AL7290" s="20"/>
      <c r="AM7290" s="20"/>
      <c r="AN7290" s="20"/>
      <c r="AO7290" s="20"/>
      <c r="AP7290" s="20"/>
      <c r="AQ7290" s="39"/>
      <c r="AR7290" s="40"/>
      <c r="AS7290" s="41"/>
      <c r="AT7290" s="41"/>
      <c r="AU7290" s="41"/>
      <c r="AV7290" s="41"/>
      <c r="AW7290" s="41"/>
      <c r="AX7290" s="41"/>
    </row>
    <row r="7291" spans="1:50">
      <c r="A7291" s="20"/>
      <c r="B7291" s="20"/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  <c r="AK7291" s="20"/>
      <c r="AL7291" s="20"/>
      <c r="AM7291" s="20"/>
      <c r="AN7291" s="20"/>
      <c r="AO7291" s="20"/>
      <c r="AP7291" s="20"/>
      <c r="AQ7291" s="39"/>
      <c r="AR7291" s="40"/>
      <c r="AS7291" s="41"/>
      <c r="AT7291" s="41"/>
      <c r="AU7291" s="41"/>
      <c r="AV7291" s="41"/>
      <c r="AW7291" s="41"/>
      <c r="AX7291" s="41"/>
    </row>
    <row r="7292" spans="1:50">
      <c r="A7292" s="20"/>
      <c r="B7292" s="20"/>
      <c r="C7292" s="20"/>
      <c r="D7292" s="20"/>
      <c r="E7292" s="20"/>
      <c r="F7292" s="20"/>
      <c r="G7292" s="20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  <c r="AK7292" s="20"/>
      <c r="AL7292" s="20"/>
      <c r="AM7292" s="20"/>
      <c r="AN7292" s="20"/>
      <c r="AO7292" s="20"/>
      <c r="AP7292" s="20"/>
      <c r="AQ7292" s="39"/>
      <c r="AR7292" s="40"/>
      <c r="AS7292" s="41"/>
      <c r="AT7292" s="41"/>
      <c r="AU7292" s="41"/>
      <c r="AV7292" s="41"/>
      <c r="AW7292" s="41"/>
      <c r="AX7292" s="41"/>
    </row>
    <row r="7293" spans="1:50">
      <c r="A7293" s="20"/>
      <c r="B7293" s="20"/>
      <c r="C7293" s="20"/>
      <c r="D7293" s="20"/>
      <c r="E7293" s="20"/>
      <c r="F7293" s="20"/>
      <c r="G7293" s="20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  <c r="AK7293" s="20"/>
      <c r="AL7293" s="20"/>
      <c r="AM7293" s="20"/>
      <c r="AN7293" s="20"/>
      <c r="AO7293" s="20"/>
      <c r="AP7293" s="20"/>
      <c r="AQ7293" s="39"/>
      <c r="AR7293" s="40"/>
      <c r="AS7293" s="41"/>
      <c r="AT7293" s="41"/>
      <c r="AU7293" s="41"/>
      <c r="AV7293" s="41"/>
      <c r="AW7293" s="41"/>
      <c r="AX7293" s="41"/>
    </row>
    <row r="7294" spans="1:50">
      <c r="A7294" s="20"/>
      <c r="B7294" s="20"/>
      <c r="C7294" s="20"/>
      <c r="D7294" s="20"/>
      <c r="E7294" s="20"/>
      <c r="F7294" s="20"/>
      <c r="G7294" s="20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  <c r="AK7294" s="20"/>
      <c r="AL7294" s="20"/>
      <c r="AM7294" s="20"/>
      <c r="AN7294" s="20"/>
      <c r="AO7294" s="20"/>
      <c r="AP7294" s="20"/>
      <c r="AQ7294" s="39"/>
      <c r="AR7294" s="40"/>
      <c r="AS7294" s="41"/>
      <c r="AT7294" s="41"/>
      <c r="AU7294" s="41"/>
      <c r="AV7294" s="41"/>
      <c r="AW7294" s="41"/>
      <c r="AX7294" s="41"/>
    </row>
    <row r="7295" spans="1:50">
      <c r="A7295" s="20"/>
      <c r="B7295" s="20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  <c r="AK7295" s="20"/>
      <c r="AL7295" s="20"/>
      <c r="AM7295" s="20"/>
      <c r="AN7295" s="20"/>
      <c r="AO7295" s="20"/>
      <c r="AP7295" s="20"/>
      <c r="AQ7295" s="39"/>
      <c r="AR7295" s="40"/>
      <c r="AS7295" s="41"/>
      <c r="AT7295" s="41"/>
      <c r="AU7295" s="41"/>
      <c r="AV7295" s="41"/>
      <c r="AW7295" s="41"/>
      <c r="AX7295" s="41"/>
    </row>
    <row r="7296" spans="1:50">
      <c r="A7296" s="20"/>
      <c r="B7296" s="20"/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0"/>
      <c r="AP7296" s="20"/>
      <c r="AQ7296" s="39"/>
      <c r="AR7296" s="40"/>
      <c r="AS7296" s="41"/>
      <c r="AT7296" s="41"/>
      <c r="AU7296" s="41"/>
      <c r="AV7296" s="41"/>
      <c r="AW7296" s="41"/>
      <c r="AX7296" s="41"/>
    </row>
    <row r="7297" spans="1:50">
      <c r="A7297" s="20"/>
      <c r="B7297" s="20"/>
      <c r="C7297" s="20"/>
      <c r="D7297" s="20"/>
      <c r="E7297" s="20"/>
      <c r="F7297" s="20"/>
      <c r="G7297" s="20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  <c r="AK7297" s="20"/>
      <c r="AL7297" s="20"/>
      <c r="AM7297" s="20"/>
      <c r="AN7297" s="20"/>
      <c r="AO7297" s="20"/>
      <c r="AP7297" s="20"/>
      <c r="AQ7297" s="39"/>
      <c r="AR7297" s="40"/>
      <c r="AS7297" s="41"/>
      <c r="AT7297" s="41"/>
      <c r="AU7297" s="41"/>
      <c r="AV7297" s="41"/>
      <c r="AW7297" s="41"/>
      <c r="AX7297" s="41"/>
    </row>
    <row r="7298" spans="1:50">
      <c r="A7298" s="20"/>
      <c r="B7298" s="20"/>
      <c r="C7298" s="20"/>
      <c r="D7298" s="20"/>
      <c r="E7298" s="20"/>
      <c r="F7298" s="20"/>
      <c r="G7298" s="20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0"/>
      <c r="AP7298" s="20"/>
      <c r="AQ7298" s="39"/>
      <c r="AR7298" s="40"/>
      <c r="AS7298" s="41"/>
      <c r="AT7298" s="41"/>
      <c r="AU7298" s="41"/>
      <c r="AV7298" s="41"/>
      <c r="AW7298" s="41"/>
      <c r="AX7298" s="41"/>
    </row>
    <row r="7299" spans="1:50">
      <c r="A7299" s="20"/>
      <c r="B7299" s="20"/>
      <c r="C7299" s="20"/>
      <c r="D7299" s="20"/>
      <c r="E7299" s="20"/>
      <c r="F7299" s="20"/>
      <c r="G7299" s="20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  <c r="AK7299" s="20"/>
      <c r="AL7299" s="20"/>
      <c r="AM7299" s="20"/>
      <c r="AN7299" s="20"/>
      <c r="AO7299" s="20"/>
      <c r="AP7299" s="20"/>
      <c r="AQ7299" s="39"/>
      <c r="AR7299" s="40"/>
      <c r="AS7299" s="41"/>
      <c r="AT7299" s="41"/>
      <c r="AU7299" s="41"/>
      <c r="AV7299" s="41"/>
      <c r="AW7299" s="41"/>
      <c r="AX7299" s="41"/>
    </row>
    <row r="7300" spans="1:50">
      <c r="A7300" s="20"/>
      <c r="B7300" s="20"/>
      <c r="C7300" s="20"/>
      <c r="D7300" s="20"/>
      <c r="E7300" s="20"/>
      <c r="F7300" s="20"/>
      <c r="G7300" s="20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0"/>
      <c r="AP7300" s="20"/>
      <c r="AQ7300" s="39"/>
      <c r="AR7300" s="40"/>
      <c r="AS7300" s="41"/>
      <c r="AT7300" s="41"/>
      <c r="AU7300" s="41"/>
      <c r="AV7300" s="41"/>
      <c r="AW7300" s="41"/>
      <c r="AX7300" s="41"/>
    </row>
    <row r="7301" spans="1:50">
      <c r="A7301" s="20"/>
      <c r="B7301" s="20"/>
      <c r="C7301" s="20"/>
      <c r="D7301" s="20"/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  <c r="AK7301" s="20"/>
      <c r="AL7301" s="20"/>
      <c r="AM7301" s="20"/>
      <c r="AN7301" s="20"/>
      <c r="AO7301" s="20"/>
      <c r="AP7301" s="20"/>
      <c r="AQ7301" s="39"/>
      <c r="AR7301" s="40"/>
      <c r="AS7301" s="41"/>
      <c r="AT7301" s="41"/>
      <c r="AU7301" s="41"/>
      <c r="AV7301" s="41"/>
      <c r="AW7301" s="41"/>
      <c r="AX7301" s="41"/>
    </row>
    <row r="7302" spans="1:50">
      <c r="A7302" s="20"/>
      <c r="B7302" s="20"/>
      <c r="C7302" s="20"/>
      <c r="D7302" s="20"/>
      <c r="E7302" s="20"/>
      <c r="F7302" s="20"/>
      <c r="G7302" s="20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  <c r="AK7302" s="20"/>
      <c r="AL7302" s="20"/>
      <c r="AM7302" s="20"/>
      <c r="AN7302" s="20"/>
      <c r="AO7302" s="20"/>
      <c r="AP7302" s="20"/>
      <c r="AQ7302" s="39"/>
      <c r="AR7302" s="40"/>
      <c r="AS7302" s="41"/>
      <c r="AT7302" s="41"/>
      <c r="AU7302" s="41"/>
      <c r="AV7302" s="41"/>
      <c r="AW7302" s="41"/>
      <c r="AX7302" s="41"/>
    </row>
    <row r="7303" spans="1:50">
      <c r="A7303" s="20"/>
      <c r="B7303" s="20"/>
      <c r="C7303" s="20"/>
      <c r="D7303" s="20"/>
      <c r="E7303" s="20"/>
      <c r="F7303" s="20"/>
      <c r="G7303" s="20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  <c r="AK7303" s="20"/>
      <c r="AL7303" s="20"/>
      <c r="AM7303" s="20"/>
      <c r="AN7303" s="20"/>
      <c r="AO7303" s="20"/>
      <c r="AP7303" s="20"/>
      <c r="AQ7303" s="39"/>
      <c r="AR7303" s="40"/>
      <c r="AS7303" s="41"/>
      <c r="AT7303" s="41"/>
      <c r="AU7303" s="41"/>
      <c r="AV7303" s="41"/>
      <c r="AW7303" s="41"/>
      <c r="AX7303" s="41"/>
    </row>
    <row r="7304" spans="1:50">
      <c r="A7304" s="20"/>
      <c r="B7304" s="20"/>
      <c r="C7304" s="20"/>
      <c r="D7304" s="20"/>
      <c r="E7304" s="20"/>
      <c r="F7304" s="20"/>
      <c r="G7304" s="20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0"/>
      <c r="AP7304" s="20"/>
      <c r="AQ7304" s="39"/>
      <c r="AR7304" s="40"/>
      <c r="AS7304" s="41"/>
      <c r="AT7304" s="41"/>
      <c r="AU7304" s="41"/>
      <c r="AV7304" s="41"/>
      <c r="AW7304" s="41"/>
      <c r="AX7304" s="41"/>
    </row>
    <row r="7305" spans="1:50">
      <c r="A7305" s="20"/>
      <c r="B7305" s="20"/>
      <c r="C7305" s="20"/>
      <c r="D7305" s="20"/>
      <c r="E7305" s="20"/>
      <c r="F7305" s="20"/>
      <c r="G7305" s="20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0"/>
      <c r="AP7305" s="20"/>
      <c r="AQ7305" s="39"/>
      <c r="AR7305" s="40"/>
      <c r="AS7305" s="41"/>
      <c r="AT7305" s="41"/>
      <c r="AU7305" s="41"/>
      <c r="AV7305" s="41"/>
      <c r="AW7305" s="41"/>
      <c r="AX7305" s="41"/>
    </row>
    <row r="7306" spans="1:50">
      <c r="A7306" s="20"/>
      <c r="B7306" s="20"/>
      <c r="C7306" s="20"/>
      <c r="D7306" s="20"/>
      <c r="E7306" s="20"/>
      <c r="F7306" s="20"/>
      <c r="G7306" s="20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  <c r="AK7306" s="20"/>
      <c r="AL7306" s="20"/>
      <c r="AM7306" s="20"/>
      <c r="AN7306" s="20"/>
      <c r="AO7306" s="20"/>
      <c r="AP7306" s="20"/>
      <c r="AQ7306" s="39"/>
      <c r="AR7306" s="40"/>
      <c r="AS7306" s="41"/>
      <c r="AT7306" s="41"/>
      <c r="AU7306" s="41"/>
      <c r="AV7306" s="41"/>
      <c r="AW7306" s="41"/>
      <c r="AX7306" s="41"/>
    </row>
    <row r="7307" spans="1:50">
      <c r="A7307" s="20"/>
      <c r="B7307" s="20"/>
      <c r="C7307" s="20"/>
      <c r="D7307" s="20"/>
      <c r="E7307" s="20"/>
      <c r="F7307" s="20"/>
      <c r="G7307" s="20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  <c r="AK7307" s="20"/>
      <c r="AL7307" s="20"/>
      <c r="AM7307" s="20"/>
      <c r="AN7307" s="20"/>
      <c r="AO7307" s="20"/>
      <c r="AP7307" s="20"/>
      <c r="AQ7307" s="39"/>
      <c r="AR7307" s="40"/>
      <c r="AS7307" s="41"/>
      <c r="AT7307" s="41"/>
      <c r="AU7307" s="41"/>
      <c r="AV7307" s="41"/>
      <c r="AW7307" s="41"/>
      <c r="AX7307" s="41"/>
    </row>
    <row r="7308" spans="1:50">
      <c r="A7308" s="20"/>
      <c r="B7308" s="20"/>
      <c r="C7308" s="20"/>
      <c r="D7308" s="20"/>
      <c r="E7308" s="20"/>
      <c r="F7308" s="20"/>
      <c r="G7308" s="20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  <c r="AK7308" s="20"/>
      <c r="AL7308" s="20"/>
      <c r="AM7308" s="20"/>
      <c r="AN7308" s="20"/>
      <c r="AO7308" s="20"/>
      <c r="AP7308" s="20"/>
      <c r="AQ7308" s="39"/>
      <c r="AR7308" s="40"/>
      <c r="AS7308" s="41"/>
      <c r="AT7308" s="41"/>
      <c r="AU7308" s="41"/>
      <c r="AV7308" s="41"/>
      <c r="AW7308" s="41"/>
      <c r="AX7308" s="41"/>
    </row>
    <row r="7309" spans="1:50">
      <c r="A7309" s="20"/>
      <c r="B7309" s="20"/>
      <c r="C7309" s="20"/>
      <c r="D7309" s="20"/>
      <c r="E7309" s="20"/>
      <c r="F7309" s="20"/>
      <c r="G7309" s="20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  <c r="AK7309" s="20"/>
      <c r="AL7309" s="20"/>
      <c r="AM7309" s="20"/>
      <c r="AN7309" s="20"/>
      <c r="AO7309" s="20"/>
      <c r="AP7309" s="20"/>
      <c r="AQ7309" s="39"/>
      <c r="AR7309" s="40"/>
      <c r="AS7309" s="41"/>
      <c r="AT7309" s="41"/>
      <c r="AU7309" s="41"/>
      <c r="AV7309" s="41"/>
      <c r="AW7309" s="41"/>
      <c r="AX7309" s="41"/>
    </row>
    <row r="7310" spans="1:50">
      <c r="A7310" s="20"/>
      <c r="B7310" s="20"/>
      <c r="C7310" s="20"/>
      <c r="D7310" s="20"/>
      <c r="E7310" s="20"/>
      <c r="F7310" s="20"/>
      <c r="G7310" s="20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0"/>
      <c r="AP7310" s="20"/>
      <c r="AQ7310" s="39"/>
      <c r="AR7310" s="40"/>
      <c r="AS7310" s="41"/>
      <c r="AT7310" s="41"/>
      <c r="AU7310" s="41"/>
      <c r="AV7310" s="41"/>
      <c r="AW7310" s="41"/>
      <c r="AX7310" s="41"/>
    </row>
    <row r="7311" spans="1:50">
      <c r="A7311" s="20"/>
      <c r="B7311" s="20"/>
      <c r="C7311" s="20"/>
      <c r="D7311" s="20"/>
      <c r="E7311" s="20"/>
      <c r="F7311" s="20"/>
      <c r="G7311" s="20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  <c r="AK7311" s="20"/>
      <c r="AL7311" s="20"/>
      <c r="AM7311" s="20"/>
      <c r="AN7311" s="20"/>
      <c r="AO7311" s="20"/>
      <c r="AP7311" s="20"/>
      <c r="AQ7311" s="39"/>
      <c r="AR7311" s="40"/>
      <c r="AS7311" s="41"/>
      <c r="AT7311" s="41"/>
      <c r="AU7311" s="41"/>
      <c r="AV7311" s="41"/>
      <c r="AW7311" s="41"/>
      <c r="AX7311" s="41"/>
    </row>
    <row r="7312" spans="1:50">
      <c r="A7312" s="20"/>
      <c r="B7312" s="20"/>
      <c r="C7312" s="20"/>
      <c r="D7312" s="20"/>
      <c r="E7312" s="20"/>
      <c r="F7312" s="20"/>
      <c r="G7312" s="20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  <c r="AK7312" s="20"/>
      <c r="AL7312" s="20"/>
      <c r="AM7312" s="20"/>
      <c r="AN7312" s="20"/>
      <c r="AO7312" s="20"/>
      <c r="AP7312" s="20"/>
      <c r="AQ7312" s="39"/>
      <c r="AR7312" s="40"/>
      <c r="AS7312" s="41"/>
      <c r="AT7312" s="41"/>
      <c r="AU7312" s="41"/>
      <c r="AV7312" s="41"/>
      <c r="AW7312" s="41"/>
      <c r="AX7312" s="41"/>
    </row>
    <row r="7313" spans="1:50">
      <c r="A7313" s="20"/>
      <c r="B7313" s="20"/>
      <c r="C7313" s="20"/>
      <c r="D7313" s="20"/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  <c r="AK7313" s="20"/>
      <c r="AL7313" s="20"/>
      <c r="AM7313" s="20"/>
      <c r="AN7313" s="20"/>
      <c r="AO7313" s="20"/>
      <c r="AP7313" s="20"/>
      <c r="AQ7313" s="39"/>
      <c r="AR7313" s="40"/>
      <c r="AS7313" s="41"/>
      <c r="AT7313" s="41"/>
      <c r="AU7313" s="41"/>
      <c r="AV7313" s="41"/>
      <c r="AW7313" s="41"/>
      <c r="AX7313" s="41"/>
    </row>
    <row r="7314" spans="1:50">
      <c r="A7314" s="20"/>
      <c r="B7314" s="20"/>
      <c r="C7314" s="20"/>
      <c r="D7314" s="20"/>
      <c r="E7314" s="20"/>
      <c r="F7314" s="20"/>
      <c r="G7314" s="20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  <c r="AK7314" s="20"/>
      <c r="AL7314" s="20"/>
      <c r="AM7314" s="20"/>
      <c r="AN7314" s="20"/>
      <c r="AO7314" s="20"/>
      <c r="AP7314" s="20"/>
      <c r="AQ7314" s="39"/>
      <c r="AR7314" s="40"/>
      <c r="AS7314" s="41"/>
      <c r="AT7314" s="41"/>
      <c r="AU7314" s="41"/>
      <c r="AV7314" s="41"/>
      <c r="AW7314" s="41"/>
      <c r="AX7314" s="41"/>
    </row>
    <row r="7315" spans="1:50">
      <c r="A7315" s="20"/>
      <c r="B7315" s="20"/>
      <c r="C7315" s="20"/>
      <c r="D7315" s="20"/>
      <c r="E7315" s="20"/>
      <c r="F7315" s="20"/>
      <c r="G7315" s="20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  <c r="AK7315" s="20"/>
      <c r="AL7315" s="20"/>
      <c r="AM7315" s="20"/>
      <c r="AN7315" s="20"/>
      <c r="AO7315" s="20"/>
      <c r="AP7315" s="20"/>
      <c r="AQ7315" s="39"/>
      <c r="AR7315" s="40"/>
      <c r="AS7315" s="41"/>
      <c r="AT7315" s="41"/>
      <c r="AU7315" s="41"/>
      <c r="AV7315" s="41"/>
      <c r="AW7315" s="41"/>
      <c r="AX7315" s="41"/>
    </row>
    <row r="7316" spans="1:50">
      <c r="A7316" s="20"/>
      <c r="B7316" s="20"/>
      <c r="C7316" s="20"/>
      <c r="D7316" s="20"/>
      <c r="E7316" s="20"/>
      <c r="F7316" s="20"/>
      <c r="G7316" s="20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  <c r="AK7316" s="20"/>
      <c r="AL7316" s="20"/>
      <c r="AM7316" s="20"/>
      <c r="AN7316" s="20"/>
      <c r="AO7316" s="20"/>
      <c r="AP7316" s="20"/>
      <c r="AQ7316" s="39"/>
      <c r="AR7316" s="40"/>
      <c r="AS7316" s="41"/>
      <c r="AT7316" s="41"/>
      <c r="AU7316" s="41"/>
      <c r="AV7316" s="41"/>
      <c r="AW7316" s="41"/>
      <c r="AX7316" s="41"/>
    </row>
    <row r="7317" spans="1:50">
      <c r="A7317" s="20"/>
      <c r="B7317" s="20"/>
      <c r="C7317" s="20"/>
      <c r="D7317" s="20"/>
      <c r="E7317" s="20"/>
      <c r="F7317" s="20"/>
      <c r="G7317" s="20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  <c r="AK7317" s="20"/>
      <c r="AL7317" s="20"/>
      <c r="AM7317" s="20"/>
      <c r="AN7317" s="20"/>
      <c r="AO7317" s="20"/>
      <c r="AP7317" s="20"/>
      <c r="AQ7317" s="39"/>
      <c r="AR7317" s="40"/>
      <c r="AS7317" s="41"/>
      <c r="AT7317" s="41"/>
      <c r="AU7317" s="41"/>
      <c r="AV7317" s="41"/>
      <c r="AW7317" s="41"/>
      <c r="AX7317" s="41"/>
    </row>
    <row r="7318" spans="1:50">
      <c r="A7318" s="20"/>
      <c r="B7318" s="20"/>
      <c r="C7318" s="20"/>
      <c r="D7318" s="20"/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0"/>
      <c r="AP7318" s="20"/>
      <c r="AQ7318" s="39"/>
      <c r="AR7318" s="40"/>
      <c r="AS7318" s="41"/>
      <c r="AT7318" s="41"/>
      <c r="AU7318" s="41"/>
      <c r="AV7318" s="41"/>
      <c r="AW7318" s="41"/>
      <c r="AX7318" s="41"/>
    </row>
    <row r="7319" spans="1:50">
      <c r="A7319" s="20"/>
      <c r="B7319" s="20"/>
      <c r="C7319" s="20"/>
      <c r="D7319" s="20"/>
      <c r="E7319" s="20"/>
      <c r="F7319" s="20"/>
      <c r="G7319" s="20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0"/>
      <c r="AP7319" s="20"/>
      <c r="AQ7319" s="39"/>
      <c r="AR7319" s="40"/>
      <c r="AS7319" s="41"/>
      <c r="AT7319" s="41"/>
      <c r="AU7319" s="41"/>
      <c r="AV7319" s="41"/>
      <c r="AW7319" s="41"/>
      <c r="AX7319" s="41"/>
    </row>
    <row r="7320" spans="1:50">
      <c r="A7320" s="20"/>
      <c r="B7320" s="20"/>
      <c r="C7320" s="20"/>
      <c r="D7320" s="20"/>
      <c r="E7320" s="20"/>
      <c r="F7320" s="20"/>
      <c r="G7320" s="20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  <c r="AK7320" s="20"/>
      <c r="AL7320" s="20"/>
      <c r="AM7320" s="20"/>
      <c r="AN7320" s="20"/>
      <c r="AO7320" s="20"/>
      <c r="AP7320" s="20"/>
      <c r="AQ7320" s="39"/>
      <c r="AR7320" s="40"/>
      <c r="AS7320" s="41"/>
      <c r="AT7320" s="41"/>
      <c r="AU7320" s="41"/>
      <c r="AV7320" s="41"/>
      <c r="AW7320" s="41"/>
      <c r="AX7320" s="41"/>
    </row>
    <row r="7321" spans="1:50">
      <c r="A7321" s="20"/>
      <c r="B7321" s="20"/>
      <c r="C7321" s="20"/>
      <c r="D7321" s="20"/>
      <c r="E7321" s="20"/>
      <c r="F7321" s="20"/>
      <c r="G7321" s="20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  <c r="AK7321" s="20"/>
      <c r="AL7321" s="20"/>
      <c r="AM7321" s="20"/>
      <c r="AN7321" s="20"/>
      <c r="AO7321" s="20"/>
      <c r="AP7321" s="20"/>
      <c r="AQ7321" s="39"/>
      <c r="AR7321" s="40"/>
      <c r="AS7321" s="41"/>
      <c r="AT7321" s="41"/>
      <c r="AU7321" s="41"/>
      <c r="AV7321" s="41"/>
      <c r="AW7321" s="41"/>
      <c r="AX7321" s="41"/>
    </row>
    <row r="7322" spans="1:50">
      <c r="A7322" s="20"/>
      <c r="B7322" s="20"/>
      <c r="C7322" s="20"/>
      <c r="D7322" s="20"/>
      <c r="E7322" s="20"/>
      <c r="F7322" s="20"/>
      <c r="G7322" s="20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  <c r="AK7322" s="20"/>
      <c r="AL7322" s="20"/>
      <c r="AM7322" s="20"/>
      <c r="AN7322" s="20"/>
      <c r="AO7322" s="20"/>
      <c r="AP7322" s="20"/>
      <c r="AQ7322" s="39"/>
      <c r="AR7322" s="40"/>
      <c r="AS7322" s="41"/>
      <c r="AT7322" s="41"/>
      <c r="AU7322" s="41"/>
      <c r="AV7322" s="41"/>
      <c r="AW7322" s="41"/>
      <c r="AX7322" s="41"/>
    </row>
    <row r="7323" spans="1:50">
      <c r="A7323" s="20"/>
      <c r="B7323" s="20"/>
      <c r="C7323" s="20"/>
      <c r="D7323" s="20"/>
      <c r="E7323" s="20"/>
      <c r="F7323" s="20"/>
      <c r="G7323" s="20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0"/>
      <c r="AP7323" s="20"/>
      <c r="AQ7323" s="39"/>
      <c r="AR7323" s="40"/>
      <c r="AS7323" s="41"/>
      <c r="AT7323" s="41"/>
      <c r="AU7323" s="41"/>
      <c r="AV7323" s="41"/>
      <c r="AW7323" s="41"/>
      <c r="AX7323" s="41"/>
    </row>
    <row r="7324" spans="1:50">
      <c r="A7324" s="20"/>
      <c r="B7324" s="20"/>
      <c r="C7324" s="20"/>
      <c r="D7324" s="20"/>
      <c r="E7324" s="20"/>
      <c r="F7324" s="20"/>
      <c r="G7324" s="20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0"/>
      <c r="AP7324" s="20"/>
      <c r="AQ7324" s="39"/>
      <c r="AR7324" s="40"/>
      <c r="AS7324" s="41"/>
      <c r="AT7324" s="41"/>
      <c r="AU7324" s="41"/>
      <c r="AV7324" s="41"/>
      <c r="AW7324" s="41"/>
      <c r="AX7324" s="41"/>
    </row>
    <row r="7325" spans="1:50">
      <c r="A7325" s="20"/>
      <c r="B7325" s="20"/>
      <c r="C7325" s="20"/>
      <c r="D7325" s="20"/>
      <c r="E7325" s="20"/>
      <c r="F7325" s="20"/>
      <c r="G7325" s="20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  <c r="AK7325" s="20"/>
      <c r="AL7325" s="20"/>
      <c r="AM7325" s="20"/>
      <c r="AN7325" s="20"/>
      <c r="AO7325" s="20"/>
      <c r="AP7325" s="20"/>
      <c r="AQ7325" s="39"/>
      <c r="AR7325" s="40"/>
      <c r="AS7325" s="41"/>
      <c r="AT7325" s="41"/>
      <c r="AU7325" s="41"/>
      <c r="AV7325" s="41"/>
      <c r="AW7325" s="41"/>
      <c r="AX7325" s="41"/>
    </row>
    <row r="7326" spans="1:50">
      <c r="A7326" s="20"/>
      <c r="B7326" s="20"/>
      <c r="C7326" s="20"/>
      <c r="D7326" s="20"/>
      <c r="E7326" s="20"/>
      <c r="F7326" s="20"/>
      <c r="G7326" s="20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  <c r="AK7326" s="20"/>
      <c r="AL7326" s="20"/>
      <c r="AM7326" s="20"/>
      <c r="AN7326" s="20"/>
      <c r="AO7326" s="20"/>
      <c r="AP7326" s="20"/>
      <c r="AQ7326" s="39"/>
      <c r="AR7326" s="40"/>
      <c r="AS7326" s="41"/>
      <c r="AT7326" s="41"/>
      <c r="AU7326" s="41"/>
      <c r="AV7326" s="41"/>
      <c r="AW7326" s="41"/>
      <c r="AX7326" s="41"/>
    </row>
    <row r="7327" spans="1:50">
      <c r="A7327" s="20"/>
      <c r="B7327" s="20"/>
      <c r="C7327" s="20"/>
      <c r="D7327" s="20"/>
      <c r="E7327" s="20"/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0"/>
      <c r="AP7327" s="20"/>
      <c r="AQ7327" s="39"/>
      <c r="AR7327" s="40"/>
      <c r="AS7327" s="41"/>
      <c r="AT7327" s="41"/>
      <c r="AU7327" s="41"/>
      <c r="AV7327" s="41"/>
      <c r="AW7327" s="41"/>
      <c r="AX7327" s="41"/>
    </row>
    <row r="7328" spans="1:50">
      <c r="A7328" s="20"/>
      <c r="B7328" s="20"/>
      <c r="C7328" s="20"/>
      <c r="D7328" s="20"/>
      <c r="E7328" s="20"/>
      <c r="F7328" s="20"/>
      <c r="G7328" s="20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  <c r="AK7328" s="20"/>
      <c r="AL7328" s="20"/>
      <c r="AM7328" s="20"/>
      <c r="AN7328" s="20"/>
      <c r="AO7328" s="20"/>
      <c r="AP7328" s="20"/>
      <c r="AQ7328" s="39"/>
      <c r="AR7328" s="40"/>
      <c r="AS7328" s="41"/>
      <c r="AT7328" s="41"/>
      <c r="AU7328" s="41"/>
      <c r="AV7328" s="41"/>
      <c r="AW7328" s="41"/>
      <c r="AX7328" s="41"/>
    </row>
    <row r="7329" spans="1:50">
      <c r="A7329" s="20"/>
      <c r="B7329" s="20"/>
      <c r="C7329" s="20"/>
      <c r="D7329" s="20"/>
      <c r="E7329" s="20"/>
      <c r="F7329" s="20"/>
      <c r="G7329" s="20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0"/>
      <c r="AP7329" s="20"/>
      <c r="AQ7329" s="39"/>
      <c r="AR7329" s="40"/>
      <c r="AS7329" s="41"/>
      <c r="AT7329" s="41"/>
      <c r="AU7329" s="41"/>
      <c r="AV7329" s="41"/>
      <c r="AW7329" s="41"/>
      <c r="AX7329" s="41"/>
    </row>
    <row r="7330" spans="1:50">
      <c r="A7330" s="20"/>
      <c r="B7330" s="20"/>
      <c r="C7330" s="20"/>
      <c r="D7330" s="20"/>
      <c r="E7330" s="20"/>
      <c r="F7330" s="20"/>
      <c r="G7330" s="20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  <c r="AK7330" s="20"/>
      <c r="AL7330" s="20"/>
      <c r="AM7330" s="20"/>
      <c r="AN7330" s="20"/>
      <c r="AO7330" s="20"/>
      <c r="AP7330" s="20"/>
      <c r="AQ7330" s="39"/>
      <c r="AR7330" s="40"/>
      <c r="AS7330" s="41"/>
      <c r="AT7330" s="41"/>
      <c r="AU7330" s="41"/>
      <c r="AV7330" s="41"/>
      <c r="AW7330" s="41"/>
      <c r="AX7330" s="41"/>
    </row>
    <row r="7331" spans="1:50">
      <c r="A7331" s="20"/>
      <c r="B7331" s="20"/>
      <c r="C7331" s="20"/>
      <c r="D7331" s="20"/>
      <c r="E7331" s="20"/>
      <c r="F7331" s="20"/>
      <c r="G7331" s="20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0"/>
      <c r="AP7331" s="20"/>
      <c r="AQ7331" s="39"/>
      <c r="AR7331" s="40"/>
      <c r="AS7331" s="41"/>
      <c r="AT7331" s="41"/>
      <c r="AU7331" s="41"/>
      <c r="AV7331" s="41"/>
      <c r="AW7331" s="41"/>
      <c r="AX7331" s="41"/>
    </row>
    <row r="7332" spans="1:50">
      <c r="A7332" s="20"/>
      <c r="B7332" s="20"/>
      <c r="C7332" s="20"/>
      <c r="D7332" s="20"/>
      <c r="E7332" s="20"/>
      <c r="F7332" s="20"/>
      <c r="G7332" s="20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  <c r="AK7332" s="20"/>
      <c r="AL7332" s="20"/>
      <c r="AM7332" s="20"/>
      <c r="AN7332" s="20"/>
      <c r="AO7332" s="20"/>
      <c r="AP7332" s="20"/>
      <c r="AQ7332" s="39"/>
      <c r="AR7332" s="40"/>
      <c r="AS7332" s="41"/>
      <c r="AT7332" s="41"/>
      <c r="AU7332" s="41"/>
      <c r="AV7332" s="41"/>
      <c r="AW7332" s="41"/>
      <c r="AX7332" s="41"/>
    </row>
    <row r="7333" spans="1:50">
      <c r="A7333" s="20"/>
      <c r="B7333" s="20"/>
      <c r="C7333" s="20"/>
      <c r="D7333" s="20"/>
      <c r="E7333" s="20"/>
      <c r="F7333" s="20"/>
      <c r="G7333" s="20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  <c r="AK7333" s="20"/>
      <c r="AL7333" s="20"/>
      <c r="AM7333" s="20"/>
      <c r="AN7333" s="20"/>
      <c r="AO7333" s="20"/>
      <c r="AP7333" s="20"/>
      <c r="AQ7333" s="39"/>
      <c r="AR7333" s="40"/>
      <c r="AS7333" s="41"/>
      <c r="AT7333" s="41"/>
      <c r="AU7333" s="41"/>
      <c r="AV7333" s="41"/>
      <c r="AW7333" s="41"/>
      <c r="AX7333" s="41"/>
    </row>
    <row r="7334" spans="1:50">
      <c r="A7334" s="20"/>
      <c r="B7334" s="20"/>
      <c r="C7334" s="20"/>
      <c r="D7334" s="20"/>
      <c r="E7334" s="20"/>
      <c r="F7334" s="20"/>
      <c r="G7334" s="20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  <c r="AK7334" s="20"/>
      <c r="AL7334" s="20"/>
      <c r="AM7334" s="20"/>
      <c r="AN7334" s="20"/>
      <c r="AO7334" s="20"/>
      <c r="AP7334" s="20"/>
      <c r="AQ7334" s="39"/>
      <c r="AR7334" s="40"/>
      <c r="AS7334" s="41"/>
      <c r="AT7334" s="41"/>
      <c r="AU7334" s="41"/>
      <c r="AV7334" s="41"/>
      <c r="AW7334" s="41"/>
      <c r="AX7334" s="41"/>
    </row>
    <row r="7335" spans="1:50">
      <c r="A7335" s="20"/>
      <c r="B7335" s="20"/>
      <c r="C7335" s="20"/>
      <c r="D7335" s="20"/>
      <c r="E7335" s="20"/>
      <c r="F7335" s="20"/>
      <c r="G7335" s="20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0"/>
      <c r="AP7335" s="20"/>
      <c r="AQ7335" s="39"/>
      <c r="AR7335" s="40"/>
      <c r="AS7335" s="41"/>
      <c r="AT7335" s="41"/>
      <c r="AU7335" s="41"/>
      <c r="AV7335" s="41"/>
      <c r="AW7335" s="41"/>
      <c r="AX7335" s="41"/>
    </row>
    <row r="7336" spans="1:50">
      <c r="A7336" s="20"/>
      <c r="B7336" s="20"/>
      <c r="C7336" s="20"/>
      <c r="D7336" s="20"/>
      <c r="E7336" s="20"/>
      <c r="F7336" s="20"/>
      <c r="G7336" s="20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  <c r="AK7336" s="20"/>
      <c r="AL7336" s="20"/>
      <c r="AM7336" s="20"/>
      <c r="AN7336" s="20"/>
      <c r="AO7336" s="20"/>
      <c r="AP7336" s="20"/>
      <c r="AQ7336" s="39"/>
      <c r="AR7336" s="40"/>
      <c r="AS7336" s="41"/>
      <c r="AT7336" s="41"/>
      <c r="AU7336" s="41"/>
      <c r="AV7336" s="41"/>
      <c r="AW7336" s="41"/>
      <c r="AX7336" s="41"/>
    </row>
    <row r="7337" spans="1:50">
      <c r="A7337" s="20"/>
      <c r="B7337" s="20"/>
      <c r="C7337" s="20"/>
      <c r="D7337" s="20"/>
      <c r="E7337" s="20"/>
      <c r="F7337" s="20"/>
      <c r="G7337" s="20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  <c r="AK7337" s="20"/>
      <c r="AL7337" s="20"/>
      <c r="AM7337" s="20"/>
      <c r="AN7337" s="20"/>
      <c r="AO7337" s="20"/>
      <c r="AP7337" s="20"/>
      <c r="AQ7337" s="39"/>
      <c r="AR7337" s="40"/>
      <c r="AS7337" s="41"/>
      <c r="AT7337" s="41"/>
      <c r="AU7337" s="41"/>
      <c r="AV7337" s="41"/>
      <c r="AW7337" s="41"/>
      <c r="AX7337" s="41"/>
    </row>
    <row r="7338" spans="1:50">
      <c r="A7338" s="20"/>
      <c r="B7338" s="20"/>
      <c r="C7338" s="20"/>
      <c r="D7338" s="20"/>
      <c r="E7338" s="20"/>
      <c r="F7338" s="20"/>
      <c r="G7338" s="20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0"/>
      <c r="AP7338" s="20"/>
      <c r="AQ7338" s="39"/>
      <c r="AR7338" s="40"/>
      <c r="AS7338" s="41"/>
      <c r="AT7338" s="41"/>
      <c r="AU7338" s="41"/>
      <c r="AV7338" s="41"/>
      <c r="AW7338" s="41"/>
      <c r="AX7338" s="41"/>
    </row>
    <row r="7339" spans="1:50">
      <c r="A7339" s="20"/>
      <c r="B7339" s="20"/>
      <c r="C7339" s="20"/>
      <c r="D7339" s="20"/>
      <c r="E7339" s="20"/>
      <c r="F7339" s="20"/>
      <c r="G7339" s="20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  <c r="AK7339" s="20"/>
      <c r="AL7339" s="20"/>
      <c r="AM7339" s="20"/>
      <c r="AN7339" s="20"/>
      <c r="AO7339" s="20"/>
      <c r="AP7339" s="20"/>
      <c r="AQ7339" s="39"/>
      <c r="AR7339" s="40"/>
      <c r="AS7339" s="41"/>
      <c r="AT7339" s="41"/>
      <c r="AU7339" s="41"/>
      <c r="AV7339" s="41"/>
      <c r="AW7339" s="41"/>
      <c r="AX7339" s="41"/>
    </row>
    <row r="7340" spans="1:50">
      <c r="A7340" s="20"/>
      <c r="B7340" s="20"/>
      <c r="C7340" s="20"/>
      <c r="D7340" s="20"/>
      <c r="E7340" s="20"/>
      <c r="F7340" s="20"/>
      <c r="G7340" s="20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0"/>
      <c r="AP7340" s="20"/>
      <c r="AQ7340" s="39"/>
      <c r="AR7340" s="40"/>
      <c r="AS7340" s="41"/>
      <c r="AT7340" s="41"/>
      <c r="AU7340" s="41"/>
      <c r="AV7340" s="41"/>
      <c r="AW7340" s="41"/>
      <c r="AX7340" s="41"/>
    </row>
    <row r="7341" spans="1:50">
      <c r="A7341" s="20"/>
      <c r="B7341" s="20"/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  <c r="AK7341" s="20"/>
      <c r="AL7341" s="20"/>
      <c r="AM7341" s="20"/>
      <c r="AN7341" s="20"/>
      <c r="AO7341" s="20"/>
      <c r="AP7341" s="20"/>
      <c r="AQ7341" s="39"/>
      <c r="AR7341" s="40"/>
      <c r="AS7341" s="41"/>
      <c r="AT7341" s="41"/>
      <c r="AU7341" s="41"/>
      <c r="AV7341" s="41"/>
      <c r="AW7341" s="41"/>
      <c r="AX7341" s="41"/>
    </row>
    <row r="7342" spans="1:50">
      <c r="A7342" s="20"/>
      <c r="B7342" s="20"/>
      <c r="C7342" s="20"/>
      <c r="D7342" s="20"/>
      <c r="E7342" s="20"/>
      <c r="F7342" s="20"/>
      <c r="G7342" s="20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0"/>
      <c r="AP7342" s="20"/>
      <c r="AQ7342" s="39"/>
      <c r="AR7342" s="40"/>
      <c r="AS7342" s="41"/>
      <c r="AT7342" s="41"/>
      <c r="AU7342" s="41"/>
      <c r="AV7342" s="41"/>
      <c r="AW7342" s="41"/>
      <c r="AX7342" s="41"/>
    </row>
    <row r="7343" spans="1:50">
      <c r="A7343" s="20"/>
      <c r="B7343" s="20"/>
      <c r="C7343" s="20"/>
      <c r="D7343" s="20"/>
      <c r="E7343" s="20"/>
      <c r="F7343" s="20"/>
      <c r="G7343" s="20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  <c r="AK7343" s="20"/>
      <c r="AL7343" s="20"/>
      <c r="AM7343" s="20"/>
      <c r="AN7343" s="20"/>
      <c r="AO7343" s="20"/>
      <c r="AP7343" s="20"/>
      <c r="AQ7343" s="39"/>
      <c r="AR7343" s="40"/>
      <c r="AS7343" s="41"/>
      <c r="AT7343" s="41"/>
      <c r="AU7343" s="41"/>
      <c r="AV7343" s="41"/>
      <c r="AW7343" s="41"/>
      <c r="AX7343" s="41"/>
    </row>
    <row r="7344" spans="1:50">
      <c r="A7344" s="20"/>
      <c r="B7344" s="20"/>
      <c r="C7344" s="20"/>
      <c r="D7344" s="20"/>
      <c r="E7344" s="20"/>
      <c r="F7344" s="20"/>
      <c r="G7344" s="20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  <c r="AK7344" s="20"/>
      <c r="AL7344" s="20"/>
      <c r="AM7344" s="20"/>
      <c r="AN7344" s="20"/>
      <c r="AO7344" s="20"/>
      <c r="AP7344" s="20"/>
      <c r="AQ7344" s="39"/>
      <c r="AR7344" s="40"/>
      <c r="AS7344" s="41"/>
      <c r="AT7344" s="41"/>
      <c r="AU7344" s="41"/>
      <c r="AV7344" s="41"/>
      <c r="AW7344" s="41"/>
      <c r="AX7344" s="41"/>
    </row>
    <row r="7345" spans="1:50">
      <c r="A7345" s="20"/>
      <c r="B7345" s="20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  <c r="AK7345" s="20"/>
      <c r="AL7345" s="20"/>
      <c r="AM7345" s="20"/>
      <c r="AN7345" s="20"/>
      <c r="AO7345" s="20"/>
      <c r="AP7345" s="20"/>
      <c r="AQ7345" s="39"/>
      <c r="AR7345" s="40"/>
      <c r="AS7345" s="41"/>
      <c r="AT7345" s="41"/>
      <c r="AU7345" s="41"/>
      <c r="AV7345" s="41"/>
      <c r="AW7345" s="41"/>
      <c r="AX7345" s="41"/>
    </row>
    <row r="7346" spans="1:50">
      <c r="A7346" s="20"/>
      <c r="B7346" s="20"/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  <c r="AK7346" s="20"/>
      <c r="AL7346" s="20"/>
      <c r="AM7346" s="20"/>
      <c r="AN7346" s="20"/>
      <c r="AO7346" s="20"/>
      <c r="AP7346" s="20"/>
      <c r="AQ7346" s="39"/>
      <c r="AR7346" s="40"/>
      <c r="AS7346" s="41"/>
      <c r="AT7346" s="41"/>
      <c r="AU7346" s="41"/>
      <c r="AV7346" s="41"/>
      <c r="AW7346" s="41"/>
      <c r="AX7346" s="41"/>
    </row>
    <row r="7347" spans="1:50">
      <c r="A7347" s="20"/>
      <c r="B7347" s="20"/>
      <c r="C7347" s="20"/>
      <c r="D7347" s="20"/>
      <c r="E7347" s="20"/>
      <c r="F7347" s="20"/>
      <c r="G7347" s="20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  <c r="AK7347" s="20"/>
      <c r="AL7347" s="20"/>
      <c r="AM7347" s="20"/>
      <c r="AN7347" s="20"/>
      <c r="AO7347" s="20"/>
      <c r="AP7347" s="20"/>
      <c r="AQ7347" s="39"/>
      <c r="AR7347" s="40"/>
      <c r="AS7347" s="41"/>
      <c r="AT7347" s="41"/>
      <c r="AU7347" s="41"/>
      <c r="AV7347" s="41"/>
      <c r="AW7347" s="41"/>
      <c r="AX7347" s="41"/>
    </row>
    <row r="7348" spans="1:50">
      <c r="A7348" s="20"/>
      <c r="B7348" s="20"/>
      <c r="C7348" s="20"/>
      <c r="D7348" s="20"/>
      <c r="E7348" s="20"/>
      <c r="F7348" s="20"/>
      <c r="G7348" s="20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  <c r="AK7348" s="20"/>
      <c r="AL7348" s="20"/>
      <c r="AM7348" s="20"/>
      <c r="AN7348" s="20"/>
      <c r="AO7348" s="20"/>
      <c r="AP7348" s="20"/>
      <c r="AQ7348" s="39"/>
      <c r="AR7348" s="40"/>
      <c r="AS7348" s="41"/>
      <c r="AT7348" s="41"/>
      <c r="AU7348" s="41"/>
      <c r="AV7348" s="41"/>
      <c r="AW7348" s="41"/>
      <c r="AX7348" s="41"/>
    </row>
    <row r="7349" spans="1:50">
      <c r="A7349" s="20"/>
      <c r="B7349" s="20"/>
      <c r="C7349" s="20"/>
      <c r="D7349" s="20"/>
      <c r="E7349" s="20"/>
      <c r="F7349" s="20"/>
      <c r="G7349" s="20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0"/>
      <c r="AP7349" s="20"/>
      <c r="AQ7349" s="39"/>
      <c r="AR7349" s="40"/>
      <c r="AS7349" s="41"/>
      <c r="AT7349" s="41"/>
      <c r="AU7349" s="41"/>
      <c r="AV7349" s="41"/>
      <c r="AW7349" s="41"/>
      <c r="AX7349" s="41"/>
    </row>
    <row r="7350" spans="1:50">
      <c r="A7350" s="20"/>
      <c r="B7350" s="20"/>
      <c r="C7350" s="20"/>
      <c r="D7350" s="20"/>
      <c r="E7350" s="20"/>
      <c r="F7350" s="20"/>
      <c r="G7350" s="20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  <c r="AK7350" s="20"/>
      <c r="AL7350" s="20"/>
      <c r="AM7350" s="20"/>
      <c r="AN7350" s="20"/>
      <c r="AO7350" s="20"/>
      <c r="AP7350" s="20"/>
      <c r="AQ7350" s="39"/>
      <c r="AR7350" s="40"/>
      <c r="AS7350" s="41"/>
      <c r="AT7350" s="41"/>
      <c r="AU7350" s="41"/>
      <c r="AV7350" s="41"/>
      <c r="AW7350" s="41"/>
      <c r="AX7350" s="41"/>
    </row>
    <row r="7351" spans="1:50">
      <c r="A7351" s="20"/>
      <c r="B7351" s="20"/>
      <c r="C7351" s="20"/>
      <c r="D7351" s="20"/>
      <c r="E7351" s="20"/>
      <c r="F7351" s="20"/>
      <c r="G7351" s="20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  <c r="AK7351" s="20"/>
      <c r="AL7351" s="20"/>
      <c r="AM7351" s="20"/>
      <c r="AN7351" s="20"/>
      <c r="AO7351" s="20"/>
      <c r="AP7351" s="20"/>
      <c r="AQ7351" s="39"/>
      <c r="AR7351" s="40"/>
      <c r="AS7351" s="41"/>
      <c r="AT7351" s="41"/>
      <c r="AU7351" s="41"/>
      <c r="AV7351" s="41"/>
      <c r="AW7351" s="41"/>
      <c r="AX7351" s="41"/>
    </row>
    <row r="7352" spans="1:50">
      <c r="A7352" s="20"/>
      <c r="B7352" s="20"/>
      <c r="C7352" s="20"/>
      <c r="D7352" s="20"/>
      <c r="E7352" s="20"/>
      <c r="F7352" s="20"/>
      <c r="G7352" s="20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0"/>
      <c r="AP7352" s="20"/>
      <c r="AQ7352" s="39"/>
      <c r="AR7352" s="40"/>
      <c r="AS7352" s="41"/>
      <c r="AT7352" s="41"/>
      <c r="AU7352" s="41"/>
      <c r="AV7352" s="41"/>
      <c r="AW7352" s="41"/>
      <c r="AX7352" s="41"/>
    </row>
    <row r="7353" spans="1:50">
      <c r="A7353" s="20"/>
      <c r="B7353" s="20"/>
      <c r="C7353" s="20"/>
      <c r="D7353" s="20"/>
      <c r="E7353" s="20"/>
      <c r="F7353" s="20"/>
      <c r="G7353" s="20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0"/>
      <c r="AP7353" s="20"/>
      <c r="AQ7353" s="39"/>
      <c r="AR7353" s="40"/>
      <c r="AS7353" s="41"/>
      <c r="AT7353" s="41"/>
      <c r="AU7353" s="41"/>
      <c r="AV7353" s="41"/>
      <c r="AW7353" s="41"/>
      <c r="AX7353" s="41"/>
    </row>
    <row r="7354" spans="1:50">
      <c r="A7354" s="20"/>
      <c r="B7354" s="20"/>
      <c r="C7354" s="20"/>
      <c r="D7354" s="20"/>
      <c r="E7354" s="20"/>
      <c r="F7354" s="20"/>
      <c r="G7354" s="20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  <c r="AK7354" s="20"/>
      <c r="AL7354" s="20"/>
      <c r="AM7354" s="20"/>
      <c r="AN7354" s="20"/>
      <c r="AO7354" s="20"/>
      <c r="AP7354" s="20"/>
      <c r="AQ7354" s="39"/>
      <c r="AR7354" s="40"/>
      <c r="AS7354" s="41"/>
      <c r="AT7354" s="41"/>
      <c r="AU7354" s="41"/>
      <c r="AV7354" s="41"/>
      <c r="AW7354" s="41"/>
      <c r="AX7354" s="41"/>
    </row>
    <row r="7355" spans="1:50">
      <c r="A7355" s="20"/>
      <c r="B7355" s="20"/>
      <c r="C7355" s="20"/>
      <c r="D7355" s="20"/>
      <c r="E7355" s="20"/>
      <c r="F7355" s="20"/>
      <c r="G7355" s="20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  <c r="AK7355" s="20"/>
      <c r="AL7355" s="20"/>
      <c r="AM7355" s="20"/>
      <c r="AN7355" s="20"/>
      <c r="AO7355" s="20"/>
      <c r="AP7355" s="20"/>
      <c r="AQ7355" s="39"/>
      <c r="AR7355" s="40"/>
      <c r="AS7355" s="41"/>
      <c r="AT7355" s="41"/>
      <c r="AU7355" s="41"/>
      <c r="AV7355" s="41"/>
      <c r="AW7355" s="41"/>
      <c r="AX7355" s="41"/>
    </row>
    <row r="7356" spans="1:50">
      <c r="A7356" s="20"/>
      <c r="B7356" s="20"/>
      <c r="C7356" s="20"/>
      <c r="D7356" s="20"/>
      <c r="E7356" s="20"/>
      <c r="F7356" s="20"/>
      <c r="G7356" s="20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  <c r="AK7356" s="20"/>
      <c r="AL7356" s="20"/>
      <c r="AM7356" s="20"/>
      <c r="AN7356" s="20"/>
      <c r="AO7356" s="20"/>
      <c r="AP7356" s="20"/>
      <c r="AQ7356" s="39"/>
      <c r="AR7356" s="40"/>
      <c r="AS7356" s="41"/>
      <c r="AT7356" s="41"/>
      <c r="AU7356" s="41"/>
      <c r="AV7356" s="41"/>
      <c r="AW7356" s="41"/>
      <c r="AX7356" s="41"/>
    </row>
    <row r="7357" spans="1:50">
      <c r="A7357" s="20"/>
      <c r="B7357" s="20"/>
      <c r="C7357" s="20"/>
      <c r="D7357" s="20"/>
      <c r="E7357" s="20"/>
      <c r="F7357" s="20"/>
      <c r="G7357" s="20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0"/>
      <c r="AP7357" s="20"/>
      <c r="AQ7357" s="39"/>
      <c r="AR7357" s="40"/>
      <c r="AS7357" s="41"/>
      <c r="AT7357" s="41"/>
      <c r="AU7357" s="41"/>
      <c r="AV7357" s="41"/>
      <c r="AW7357" s="41"/>
      <c r="AX7357" s="41"/>
    </row>
    <row r="7358" spans="1:50">
      <c r="A7358" s="20"/>
      <c r="B7358" s="20"/>
      <c r="C7358" s="20"/>
      <c r="D7358" s="20"/>
      <c r="E7358" s="20"/>
      <c r="F7358" s="20"/>
      <c r="G7358" s="20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  <c r="AK7358" s="20"/>
      <c r="AL7358" s="20"/>
      <c r="AM7358" s="20"/>
      <c r="AN7358" s="20"/>
      <c r="AO7358" s="20"/>
      <c r="AP7358" s="20"/>
      <c r="AQ7358" s="39"/>
      <c r="AR7358" s="40"/>
      <c r="AS7358" s="41"/>
      <c r="AT7358" s="41"/>
      <c r="AU7358" s="41"/>
      <c r="AV7358" s="41"/>
      <c r="AW7358" s="41"/>
      <c r="AX7358" s="41"/>
    </row>
    <row r="7359" spans="1:50">
      <c r="A7359" s="20"/>
      <c r="B7359" s="20"/>
      <c r="C7359" s="20"/>
      <c r="D7359" s="20"/>
      <c r="E7359" s="20"/>
      <c r="F7359" s="20"/>
      <c r="G7359" s="20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  <c r="AK7359" s="20"/>
      <c r="AL7359" s="20"/>
      <c r="AM7359" s="20"/>
      <c r="AN7359" s="20"/>
      <c r="AO7359" s="20"/>
      <c r="AP7359" s="20"/>
      <c r="AQ7359" s="39"/>
      <c r="AR7359" s="40"/>
      <c r="AS7359" s="41"/>
      <c r="AT7359" s="41"/>
      <c r="AU7359" s="41"/>
      <c r="AV7359" s="41"/>
      <c r="AW7359" s="41"/>
      <c r="AX7359" s="41"/>
    </row>
    <row r="7360" spans="1:50">
      <c r="A7360" s="20"/>
      <c r="B7360" s="20"/>
      <c r="C7360" s="20"/>
      <c r="D7360" s="20"/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  <c r="AK7360" s="20"/>
      <c r="AL7360" s="20"/>
      <c r="AM7360" s="20"/>
      <c r="AN7360" s="20"/>
      <c r="AO7360" s="20"/>
      <c r="AP7360" s="20"/>
      <c r="AQ7360" s="39"/>
      <c r="AR7360" s="40"/>
      <c r="AS7360" s="41"/>
      <c r="AT7360" s="41"/>
      <c r="AU7360" s="41"/>
      <c r="AV7360" s="41"/>
      <c r="AW7360" s="41"/>
      <c r="AX7360" s="41"/>
    </row>
    <row r="7361" spans="1:50">
      <c r="A7361" s="20"/>
      <c r="B7361" s="20"/>
      <c r="C7361" s="20"/>
      <c r="D7361" s="20"/>
      <c r="E7361" s="20"/>
      <c r="F7361" s="20"/>
      <c r="G7361" s="20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  <c r="AK7361" s="20"/>
      <c r="AL7361" s="20"/>
      <c r="AM7361" s="20"/>
      <c r="AN7361" s="20"/>
      <c r="AO7361" s="20"/>
      <c r="AP7361" s="20"/>
      <c r="AQ7361" s="39"/>
      <c r="AR7361" s="40"/>
      <c r="AS7361" s="41"/>
      <c r="AT7361" s="41"/>
      <c r="AU7361" s="41"/>
      <c r="AV7361" s="41"/>
      <c r="AW7361" s="41"/>
      <c r="AX7361" s="41"/>
    </row>
    <row r="7362" spans="1:50">
      <c r="A7362" s="20"/>
      <c r="B7362" s="20"/>
      <c r="C7362" s="20"/>
      <c r="D7362" s="20"/>
      <c r="E7362" s="20"/>
      <c r="F7362" s="20"/>
      <c r="G7362" s="20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  <c r="AK7362" s="20"/>
      <c r="AL7362" s="20"/>
      <c r="AM7362" s="20"/>
      <c r="AN7362" s="20"/>
      <c r="AO7362" s="20"/>
      <c r="AP7362" s="20"/>
      <c r="AQ7362" s="39"/>
      <c r="AR7362" s="40"/>
      <c r="AS7362" s="41"/>
      <c r="AT7362" s="41"/>
      <c r="AU7362" s="41"/>
      <c r="AV7362" s="41"/>
      <c r="AW7362" s="41"/>
      <c r="AX7362" s="41"/>
    </row>
    <row r="7363" spans="1:50">
      <c r="A7363" s="20"/>
      <c r="B7363" s="20"/>
      <c r="C7363" s="20"/>
      <c r="D7363" s="20"/>
      <c r="E7363" s="20"/>
      <c r="F7363" s="20"/>
      <c r="G7363" s="20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  <c r="AK7363" s="20"/>
      <c r="AL7363" s="20"/>
      <c r="AM7363" s="20"/>
      <c r="AN7363" s="20"/>
      <c r="AO7363" s="20"/>
      <c r="AP7363" s="20"/>
      <c r="AQ7363" s="39"/>
      <c r="AR7363" s="40"/>
      <c r="AS7363" s="41"/>
      <c r="AT7363" s="41"/>
      <c r="AU7363" s="41"/>
      <c r="AV7363" s="41"/>
      <c r="AW7363" s="41"/>
      <c r="AX7363" s="41"/>
    </row>
    <row r="7364" spans="1:50">
      <c r="A7364" s="20"/>
      <c r="B7364" s="20"/>
      <c r="C7364" s="20"/>
      <c r="D7364" s="20"/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  <c r="AK7364" s="20"/>
      <c r="AL7364" s="20"/>
      <c r="AM7364" s="20"/>
      <c r="AN7364" s="20"/>
      <c r="AO7364" s="20"/>
      <c r="AP7364" s="20"/>
      <c r="AQ7364" s="39"/>
      <c r="AR7364" s="40"/>
      <c r="AS7364" s="41"/>
      <c r="AT7364" s="41"/>
      <c r="AU7364" s="41"/>
      <c r="AV7364" s="41"/>
      <c r="AW7364" s="41"/>
      <c r="AX7364" s="41"/>
    </row>
    <row r="7365" spans="1:50">
      <c r="A7365" s="20"/>
      <c r="B7365" s="20"/>
      <c r="C7365" s="20"/>
      <c r="D7365" s="20"/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  <c r="AK7365" s="20"/>
      <c r="AL7365" s="20"/>
      <c r="AM7365" s="20"/>
      <c r="AN7365" s="20"/>
      <c r="AO7365" s="20"/>
      <c r="AP7365" s="20"/>
      <c r="AQ7365" s="39"/>
      <c r="AR7365" s="40"/>
      <c r="AS7365" s="41"/>
      <c r="AT7365" s="41"/>
      <c r="AU7365" s="41"/>
      <c r="AV7365" s="41"/>
      <c r="AW7365" s="41"/>
      <c r="AX7365" s="41"/>
    </row>
    <row r="7366" spans="1:50">
      <c r="A7366" s="20"/>
      <c r="B7366" s="20"/>
      <c r="C7366" s="20"/>
      <c r="D7366" s="20"/>
      <c r="E7366" s="20"/>
      <c r="F7366" s="20"/>
      <c r="G7366" s="20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0"/>
      <c r="AP7366" s="20"/>
      <c r="AQ7366" s="39"/>
      <c r="AR7366" s="40"/>
      <c r="AS7366" s="41"/>
      <c r="AT7366" s="41"/>
      <c r="AU7366" s="41"/>
      <c r="AV7366" s="41"/>
      <c r="AW7366" s="41"/>
      <c r="AX7366" s="41"/>
    </row>
    <row r="7367" spans="1:50">
      <c r="A7367" s="20"/>
      <c r="B7367" s="20"/>
      <c r="C7367" s="20"/>
      <c r="D7367" s="20"/>
      <c r="E7367" s="20"/>
      <c r="F7367" s="20"/>
      <c r="G7367" s="20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  <c r="AK7367" s="20"/>
      <c r="AL7367" s="20"/>
      <c r="AM7367" s="20"/>
      <c r="AN7367" s="20"/>
      <c r="AO7367" s="20"/>
      <c r="AP7367" s="20"/>
      <c r="AQ7367" s="39"/>
      <c r="AR7367" s="40"/>
      <c r="AS7367" s="41"/>
      <c r="AT7367" s="41"/>
      <c r="AU7367" s="41"/>
      <c r="AV7367" s="41"/>
      <c r="AW7367" s="41"/>
      <c r="AX7367" s="41"/>
    </row>
    <row r="7368" spans="1:50">
      <c r="A7368" s="20"/>
      <c r="B7368" s="20"/>
      <c r="C7368" s="20"/>
      <c r="D7368" s="20"/>
      <c r="E7368" s="20"/>
      <c r="F7368" s="20"/>
      <c r="G7368" s="20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0"/>
      <c r="AP7368" s="20"/>
      <c r="AQ7368" s="39"/>
      <c r="AR7368" s="40"/>
      <c r="AS7368" s="41"/>
      <c r="AT7368" s="41"/>
      <c r="AU7368" s="41"/>
      <c r="AV7368" s="41"/>
      <c r="AW7368" s="41"/>
      <c r="AX7368" s="41"/>
    </row>
    <row r="7369" spans="1:50">
      <c r="A7369" s="20"/>
      <c r="B7369" s="20"/>
      <c r="C7369" s="20"/>
      <c r="D7369" s="20"/>
      <c r="E7369" s="20"/>
      <c r="F7369" s="20"/>
      <c r="G7369" s="20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  <c r="AK7369" s="20"/>
      <c r="AL7369" s="20"/>
      <c r="AM7369" s="20"/>
      <c r="AN7369" s="20"/>
      <c r="AO7369" s="20"/>
      <c r="AP7369" s="20"/>
      <c r="AQ7369" s="39"/>
      <c r="AR7369" s="40"/>
      <c r="AS7369" s="41"/>
      <c r="AT7369" s="41"/>
      <c r="AU7369" s="41"/>
      <c r="AV7369" s="41"/>
      <c r="AW7369" s="41"/>
      <c r="AX7369" s="41"/>
    </row>
    <row r="7370" spans="1:50">
      <c r="A7370" s="20"/>
      <c r="B7370" s="20"/>
      <c r="C7370" s="20"/>
      <c r="D7370" s="20"/>
      <c r="E7370" s="20"/>
      <c r="F7370" s="20"/>
      <c r="G7370" s="20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  <c r="AK7370" s="20"/>
      <c r="AL7370" s="20"/>
      <c r="AM7370" s="20"/>
      <c r="AN7370" s="20"/>
      <c r="AO7370" s="20"/>
      <c r="AP7370" s="20"/>
      <c r="AQ7370" s="39"/>
      <c r="AR7370" s="40"/>
      <c r="AS7370" s="41"/>
      <c r="AT7370" s="41"/>
      <c r="AU7370" s="41"/>
      <c r="AV7370" s="41"/>
      <c r="AW7370" s="41"/>
      <c r="AX7370" s="41"/>
    </row>
    <row r="7371" spans="1:50">
      <c r="A7371" s="20"/>
      <c r="B7371" s="20"/>
      <c r="C7371" s="20"/>
      <c r="D7371" s="20"/>
      <c r="E7371" s="20"/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20"/>
      <c r="AP7371" s="20"/>
      <c r="AQ7371" s="39"/>
      <c r="AR7371" s="40"/>
      <c r="AS7371" s="41"/>
      <c r="AT7371" s="41"/>
      <c r="AU7371" s="41"/>
      <c r="AV7371" s="41"/>
      <c r="AW7371" s="41"/>
      <c r="AX7371" s="41"/>
    </row>
    <row r="7372" spans="1:50">
      <c r="A7372" s="20"/>
      <c r="B7372" s="20"/>
      <c r="C7372" s="20"/>
      <c r="D7372" s="20"/>
      <c r="E7372" s="20"/>
      <c r="F7372" s="20"/>
      <c r="G7372" s="20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  <c r="AK7372" s="20"/>
      <c r="AL7372" s="20"/>
      <c r="AM7372" s="20"/>
      <c r="AN7372" s="20"/>
      <c r="AO7372" s="20"/>
      <c r="AP7372" s="20"/>
      <c r="AQ7372" s="39"/>
      <c r="AR7372" s="40"/>
      <c r="AS7372" s="41"/>
      <c r="AT7372" s="41"/>
      <c r="AU7372" s="41"/>
      <c r="AV7372" s="41"/>
      <c r="AW7372" s="41"/>
      <c r="AX7372" s="41"/>
    </row>
    <row r="7373" spans="1:50">
      <c r="A7373" s="20"/>
      <c r="B7373" s="20"/>
      <c r="C7373" s="20"/>
      <c r="D7373" s="20"/>
      <c r="E7373" s="20"/>
      <c r="F7373" s="20"/>
      <c r="G7373" s="20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0"/>
      <c r="AP7373" s="20"/>
      <c r="AQ7373" s="39"/>
      <c r="AR7373" s="40"/>
      <c r="AS7373" s="41"/>
      <c r="AT7373" s="41"/>
      <c r="AU7373" s="41"/>
      <c r="AV7373" s="41"/>
      <c r="AW7373" s="41"/>
      <c r="AX7373" s="41"/>
    </row>
    <row r="7374" spans="1:50">
      <c r="A7374" s="20"/>
      <c r="B7374" s="20"/>
      <c r="C7374" s="20"/>
      <c r="D7374" s="20"/>
      <c r="E7374" s="20"/>
      <c r="F7374" s="20"/>
      <c r="G7374" s="20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  <c r="AK7374" s="20"/>
      <c r="AL7374" s="20"/>
      <c r="AM7374" s="20"/>
      <c r="AN7374" s="20"/>
      <c r="AO7374" s="20"/>
      <c r="AP7374" s="20"/>
      <c r="AQ7374" s="39"/>
      <c r="AR7374" s="40"/>
      <c r="AS7374" s="41"/>
      <c r="AT7374" s="41"/>
      <c r="AU7374" s="41"/>
      <c r="AV7374" s="41"/>
      <c r="AW7374" s="41"/>
      <c r="AX7374" s="41"/>
    </row>
    <row r="7375" spans="1:50">
      <c r="A7375" s="20"/>
      <c r="B7375" s="20"/>
      <c r="C7375" s="20"/>
      <c r="D7375" s="20"/>
      <c r="E7375" s="20"/>
      <c r="F7375" s="20"/>
      <c r="G7375" s="20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  <c r="AK7375" s="20"/>
      <c r="AL7375" s="20"/>
      <c r="AM7375" s="20"/>
      <c r="AN7375" s="20"/>
      <c r="AO7375" s="20"/>
      <c r="AP7375" s="20"/>
      <c r="AQ7375" s="39"/>
      <c r="AR7375" s="40"/>
      <c r="AS7375" s="41"/>
      <c r="AT7375" s="41"/>
      <c r="AU7375" s="41"/>
      <c r="AV7375" s="41"/>
      <c r="AW7375" s="41"/>
      <c r="AX7375" s="41"/>
    </row>
    <row r="7376" spans="1:50">
      <c r="A7376" s="20"/>
      <c r="B7376" s="20"/>
      <c r="C7376" s="20"/>
      <c r="D7376" s="20"/>
      <c r="E7376" s="20"/>
      <c r="F7376" s="20"/>
      <c r="G7376" s="20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0"/>
      <c r="AP7376" s="20"/>
      <c r="AQ7376" s="39"/>
      <c r="AR7376" s="40"/>
      <c r="AS7376" s="41"/>
      <c r="AT7376" s="41"/>
      <c r="AU7376" s="41"/>
      <c r="AV7376" s="41"/>
      <c r="AW7376" s="41"/>
      <c r="AX7376" s="41"/>
    </row>
    <row r="7377" spans="1:50">
      <c r="A7377" s="20"/>
      <c r="B7377" s="20"/>
      <c r="C7377" s="20"/>
      <c r="D7377" s="20"/>
      <c r="E7377" s="20"/>
      <c r="F7377" s="20"/>
      <c r="G7377" s="20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  <c r="AK7377" s="20"/>
      <c r="AL7377" s="20"/>
      <c r="AM7377" s="20"/>
      <c r="AN7377" s="20"/>
      <c r="AO7377" s="20"/>
      <c r="AP7377" s="20"/>
      <c r="AQ7377" s="39"/>
      <c r="AR7377" s="40"/>
      <c r="AS7377" s="41"/>
      <c r="AT7377" s="41"/>
      <c r="AU7377" s="41"/>
      <c r="AV7377" s="41"/>
      <c r="AW7377" s="41"/>
      <c r="AX7377" s="41"/>
    </row>
    <row r="7378" spans="1:50">
      <c r="A7378" s="20"/>
      <c r="B7378" s="20"/>
      <c r="C7378" s="20"/>
      <c r="D7378" s="20"/>
      <c r="E7378" s="20"/>
      <c r="F7378" s="20"/>
      <c r="G7378" s="20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  <c r="AK7378" s="20"/>
      <c r="AL7378" s="20"/>
      <c r="AM7378" s="20"/>
      <c r="AN7378" s="20"/>
      <c r="AO7378" s="20"/>
      <c r="AP7378" s="20"/>
      <c r="AQ7378" s="39"/>
      <c r="AR7378" s="40"/>
      <c r="AS7378" s="41"/>
      <c r="AT7378" s="41"/>
      <c r="AU7378" s="41"/>
      <c r="AV7378" s="41"/>
      <c r="AW7378" s="41"/>
      <c r="AX7378" s="41"/>
    </row>
    <row r="7379" spans="1:50">
      <c r="A7379" s="20"/>
      <c r="B7379" s="20"/>
      <c r="C7379" s="20"/>
      <c r="D7379" s="20"/>
      <c r="E7379" s="20"/>
      <c r="F7379" s="20"/>
      <c r="G7379" s="20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  <c r="AK7379" s="20"/>
      <c r="AL7379" s="20"/>
      <c r="AM7379" s="20"/>
      <c r="AN7379" s="20"/>
      <c r="AO7379" s="20"/>
      <c r="AP7379" s="20"/>
      <c r="AQ7379" s="39"/>
      <c r="AR7379" s="40"/>
      <c r="AS7379" s="41"/>
      <c r="AT7379" s="41"/>
      <c r="AU7379" s="41"/>
      <c r="AV7379" s="41"/>
      <c r="AW7379" s="41"/>
      <c r="AX7379" s="41"/>
    </row>
    <row r="7380" spans="1:50">
      <c r="A7380" s="20"/>
      <c r="B7380" s="20"/>
      <c r="C7380" s="20"/>
      <c r="D7380" s="20"/>
      <c r="E7380" s="20"/>
      <c r="F7380" s="20"/>
      <c r="G7380" s="20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0"/>
      <c r="AP7380" s="20"/>
      <c r="AQ7380" s="39"/>
      <c r="AR7380" s="40"/>
      <c r="AS7380" s="41"/>
      <c r="AT7380" s="41"/>
      <c r="AU7380" s="41"/>
      <c r="AV7380" s="41"/>
      <c r="AW7380" s="41"/>
      <c r="AX7380" s="41"/>
    </row>
    <row r="7381" spans="1:50">
      <c r="A7381" s="20"/>
      <c r="B7381" s="20"/>
      <c r="C7381" s="20"/>
      <c r="D7381" s="20"/>
      <c r="E7381" s="20"/>
      <c r="F7381" s="20"/>
      <c r="G7381" s="20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  <c r="AK7381" s="20"/>
      <c r="AL7381" s="20"/>
      <c r="AM7381" s="20"/>
      <c r="AN7381" s="20"/>
      <c r="AO7381" s="20"/>
      <c r="AP7381" s="20"/>
      <c r="AQ7381" s="39"/>
      <c r="AR7381" s="40"/>
      <c r="AS7381" s="41"/>
      <c r="AT7381" s="41"/>
      <c r="AU7381" s="41"/>
      <c r="AV7381" s="41"/>
      <c r="AW7381" s="41"/>
      <c r="AX7381" s="41"/>
    </row>
    <row r="7382" spans="1:50">
      <c r="A7382" s="20"/>
      <c r="B7382" s="20"/>
      <c r="C7382" s="20"/>
      <c r="D7382" s="20"/>
      <c r="E7382" s="20"/>
      <c r="F7382" s="20"/>
      <c r="G7382" s="20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  <c r="AK7382" s="20"/>
      <c r="AL7382" s="20"/>
      <c r="AM7382" s="20"/>
      <c r="AN7382" s="20"/>
      <c r="AO7382" s="20"/>
      <c r="AP7382" s="20"/>
      <c r="AQ7382" s="39"/>
      <c r="AR7382" s="40"/>
      <c r="AS7382" s="41"/>
      <c r="AT7382" s="41"/>
      <c r="AU7382" s="41"/>
      <c r="AV7382" s="41"/>
      <c r="AW7382" s="41"/>
      <c r="AX7382" s="41"/>
    </row>
    <row r="7383" spans="1:50">
      <c r="A7383" s="20"/>
      <c r="B7383" s="20"/>
      <c r="C7383" s="20"/>
      <c r="D7383" s="20"/>
      <c r="E7383" s="20"/>
      <c r="F7383" s="20"/>
      <c r="G7383" s="20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  <c r="AK7383" s="20"/>
      <c r="AL7383" s="20"/>
      <c r="AM7383" s="20"/>
      <c r="AN7383" s="20"/>
      <c r="AO7383" s="20"/>
      <c r="AP7383" s="20"/>
      <c r="AQ7383" s="39"/>
      <c r="AR7383" s="40"/>
      <c r="AS7383" s="41"/>
      <c r="AT7383" s="41"/>
      <c r="AU7383" s="41"/>
      <c r="AV7383" s="41"/>
      <c r="AW7383" s="41"/>
      <c r="AX7383" s="41"/>
    </row>
    <row r="7384" spans="1:50">
      <c r="A7384" s="20"/>
      <c r="B7384" s="20"/>
      <c r="C7384" s="20"/>
      <c r="D7384" s="20"/>
      <c r="E7384" s="20"/>
      <c r="F7384" s="20"/>
      <c r="G7384" s="20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  <c r="AK7384" s="20"/>
      <c r="AL7384" s="20"/>
      <c r="AM7384" s="20"/>
      <c r="AN7384" s="20"/>
      <c r="AO7384" s="20"/>
      <c r="AP7384" s="20"/>
      <c r="AQ7384" s="39"/>
      <c r="AR7384" s="40"/>
      <c r="AS7384" s="41"/>
      <c r="AT7384" s="41"/>
      <c r="AU7384" s="41"/>
      <c r="AV7384" s="41"/>
      <c r="AW7384" s="41"/>
      <c r="AX7384" s="41"/>
    </row>
    <row r="7385" spans="1:50">
      <c r="A7385" s="20"/>
      <c r="B7385" s="20"/>
      <c r="C7385" s="20"/>
      <c r="D7385" s="20"/>
      <c r="E7385" s="20"/>
      <c r="F7385" s="20"/>
      <c r="G7385" s="20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  <c r="AK7385" s="20"/>
      <c r="AL7385" s="20"/>
      <c r="AM7385" s="20"/>
      <c r="AN7385" s="20"/>
      <c r="AO7385" s="20"/>
      <c r="AP7385" s="20"/>
      <c r="AQ7385" s="39"/>
      <c r="AR7385" s="40"/>
      <c r="AS7385" s="41"/>
      <c r="AT7385" s="41"/>
      <c r="AU7385" s="41"/>
      <c r="AV7385" s="41"/>
      <c r="AW7385" s="41"/>
      <c r="AX7385" s="41"/>
    </row>
    <row r="7386" spans="1:50">
      <c r="A7386" s="20"/>
      <c r="B7386" s="20"/>
      <c r="C7386" s="20"/>
      <c r="D7386" s="20"/>
      <c r="E7386" s="20"/>
      <c r="F7386" s="20"/>
      <c r="G7386" s="20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  <c r="AK7386" s="20"/>
      <c r="AL7386" s="20"/>
      <c r="AM7386" s="20"/>
      <c r="AN7386" s="20"/>
      <c r="AO7386" s="20"/>
      <c r="AP7386" s="20"/>
      <c r="AQ7386" s="39"/>
      <c r="AR7386" s="40"/>
      <c r="AS7386" s="41"/>
      <c r="AT7386" s="41"/>
      <c r="AU7386" s="41"/>
      <c r="AV7386" s="41"/>
      <c r="AW7386" s="41"/>
      <c r="AX7386" s="41"/>
    </row>
    <row r="7387" spans="1:50">
      <c r="A7387" s="20"/>
      <c r="B7387" s="20"/>
      <c r="C7387" s="20"/>
      <c r="D7387" s="20"/>
      <c r="E7387" s="20"/>
      <c r="F7387" s="20"/>
      <c r="G7387" s="20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  <c r="AK7387" s="20"/>
      <c r="AL7387" s="20"/>
      <c r="AM7387" s="20"/>
      <c r="AN7387" s="20"/>
      <c r="AO7387" s="20"/>
      <c r="AP7387" s="20"/>
      <c r="AQ7387" s="39"/>
      <c r="AR7387" s="40"/>
      <c r="AS7387" s="41"/>
      <c r="AT7387" s="41"/>
      <c r="AU7387" s="41"/>
      <c r="AV7387" s="41"/>
      <c r="AW7387" s="41"/>
      <c r="AX7387" s="41"/>
    </row>
    <row r="7388" spans="1:50">
      <c r="A7388" s="20"/>
      <c r="B7388" s="20"/>
      <c r="C7388" s="20"/>
      <c r="D7388" s="20"/>
      <c r="E7388" s="20"/>
      <c r="F7388" s="20"/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0"/>
      <c r="AP7388" s="20"/>
      <c r="AQ7388" s="39"/>
      <c r="AR7388" s="40"/>
      <c r="AS7388" s="41"/>
      <c r="AT7388" s="41"/>
      <c r="AU7388" s="41"/>
      <c r="AV7388" s="41"/>
      <c r="AW7388" s="41"/>
      <c r="AX7388" s="41"/>
    </row>
    <row r="7389" spans="1:50">
      <c r="A7389" s="20"/>
      <c r="B7389" s="20"/>
      <c r="C7389" s="20"/>
      <c r="D7389" s="20"/>
      <c r="E7389" s="20"/>
      <c r="F7389" s="20"/>
      <c r="G7389" s="20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  <c r="AK7389" s="20"/>
      <c r="AL7389" s="20"/>
      <c r="AM7389" s="20"/>
      <c r="AN7389" s="20"/>
      <c r="AO7389" s="20"/>
      <c r="AP7389" s="20"/>
      <c r="AQ7389" s="39"/>
      <c r="AR7389" s="40"/>
      <c r="AS7389" s="41"/>
      <c r="AT7389" s="41"/>
      <c r="AU7389" s="41"/>
      <c r="AV7389" s="41"/>
      <c r="AW7389" s="41"/>
      <c r="AX7389" s="41"/>
    </row>
    <row r="7390" spans="1:50">
      <c r="A7390" s="20"/>
      <c r="B7390" s="20"/>
      <c r="C7390" s="20"/>
      <c r="D7390" s="20"/>
      <c r="E7390" s="20"/>
      <c r="F7390" s="20"/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  <c r="AK7390" s="20"/>
      <c r="AL7390" s="20"/>
      <c r="AM7390" s="20"/>
      <c r="AN7390" s="20"/>
      <c r="AO7390" s="20"/>
      <c r="AP7390" s="20"/>
      <c r="AQ7390" s="39"/>
      <c r="AR7390" s="40"/>
      <c r="AS7390" s="41"/>
      <c r="AT7390" s="41"/>
      <c r="AU7390" s="41"/>
      <c r="AV7390" s="41"/>
      <c r="AW7390" s="41"/>
      <c r="AX7390" s="41"/>
    </row>
    <row r="7391" spans="1:50">
      <c r="A7391" s="20"/>
      <c r="B7391" s="20"/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  <c r="AK7391" s="20"/>
      <c r="AL7391" s="20"/>
      <c r="AM7391" s="20"/>
      <c r="AN7391" s="20"/>
      <c r="AO7391" s="20"/>
      <c r="AP7391" s="20"/>
      <c r="AQ7391" s="39"/>
      <c r="AR7391" s="40"/>
      <c r="AS7391" s="41"/>
      <c r="AT7391" s="41"/>
      <c r="AU7391" s="41"/>
      <c r="AV7391" s="41"/>
      <c r="AW7391" s="41"/>
      <c r="AX7391" s="41"/>
    </row>
    <row r="7392" spans="1:50">
      <c r="A7392" s="20"/>
      <c r="B7392" s="20"/>
      <c r="C7392" s="20"/>
      <c r="D7392" s="20"/>
      <c r="E7392" s="20"/>
      <c r="F7392" s="20"/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0"/>
      <c r="AP7392" s="20"/>
      <c r="AQ7392" s="39"/>
      <c r="AR7392" s="40"/>
      <c r="AS7392" s="41"/>
      <c r="AT7392" s="41"/>
      <c r="AU7392" s="41"/>
      <c r="AV7392" s="41"/>
      <c r="AW7392" s="41"/>
      <c r="AX7392" s="41"/>
    </row>
    <row r="7393" spans="1:50">
      <c r="A7393" s="20"/>
      <c r="B7393" s="20"/>
      <c r="C7393" s="20"/>
      <c r="D7393" s="20"/>
      <c r="E7393" s="20"/>
      <c r="F7393" s="20"/>
      <c r="G7393" s="20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  <c r="AK7393" s="20"/>
      <c r="AL7393" s="20"/>
      <c r="AM7393" s="20"/>
      <c r="AN7393" s="20"/>
      <c r="AO7393" s="20"/>
      <c r="AP7393" s="20"/>
      <c r="AQ7393" s="39"/>
      <c r="AR7393" s="40"/>
      <c r="AS7393" s="41"/>
      <c r="AT7393" s="41"/>
      <c r="AU7393" s="41"/>
      <c r="AV7393" s="41"/>
      <c r="AW7393" s="41"/>
      <c r="AX7393" s="41"/>
    </row>
    <row r="7394" spans="1:50">
      <c r="A7394" s="20"/>
      <c r="B7394" s="20"/>
      <c r="C7394" s="20"/>
      <c r="D7394" s="20"/>
      <c r="E7394" s="20"/>
      <c r="F7394" s="20"/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  <c r="AK7394" s="20"/>
      <c r="AL7394" s="20"/>
      <c r="AM7394" s="20"/>
      <c r="AN7394" s="20"/>
      <c r="AO7394" s="20"/>
      <c r="AP7394" s="20"/>
      <c r="AQ7394" s="39"/>
      <c r="AR7394" s="40"/>
      <c r="AS7394" s="41"/>
      <c r="AT7394" s="41"/>
      <c r="AU7394" s="41"/>
      <c r="AV7394" s="41"/>
      <c r="AW7394" s="41"/>
      <c r="AX7394" s="41"/>
    </row>
    <row r="7395" spans="1:50">
      <c r="A7395" s="20"/>
      <c r="B7395" s="20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  <c r="AK7395" s="20"/>
      <c r="AL7395" s="20"/>
      <c r="AM7395" s="20"/>
      <c r="AN7395" s="20"/>
      <c r="AO7395" s="20"/>
      <c r="AP7395" s="20"/>
      <c r="AQ7395" s="39"/>
      <c r="AR7395" s="40"/>
      <c r="AS7395" s="41"/>
      <c r="AT7395" s="41"/>
      <c r="AU7395" s="41"/>
      <c r="AV7395" s="41"/>
      <c r="AW7395" s="41"/>
      <c r="AX7395" s="41"/>
    </row>
    <row r="7396" spans="1:50">
      <c r="A7396" s="20"/>
      <c r="B7396" s="20"/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  <c r="AK7396" s="20"/>
      <c r="AL7396" s="20"/>
      <c r="AM7396" s="20"/>
      <c r="AN7396" s="20"/>
      <c r="AO7396" s="20"/>
      <c r="AP7396" s="20"/>
      <c r="AQ7396" s="39"/>
      <c r="AR7396" s="40"/>
      <c r="AS7396" s="41"/>
      <c r="AT7396" s="41"/>
      <c r="AU7396" s="41"/>
      <c r="AV7396" s="41"/>
      <c r="AW7396" s="41"/>
      <c r="AX7396" s="41"/>
    </row>
    <row r="7397" spans="1:50">
      <c r="A7397" s="20"/>
      <c r="B7397" s="20"/>
      <c r="C7397" s="20"/>
      <c r="D7397" s="20"/>
      <c r="E7397" s="20"/>
      <c r="F7397" s="20"/>
      <c r="G7397" s="20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0"/>
      <c r="AP7397" s="20"/>
      <c r="AQ7397" s="39"/>
      <c r="AR7397" s="40"/>
      <c r="AS7397" s="41"/>
      <c r="AT7397" s="41"/>
      <c r="AU7397" s="41"/>
      <c r="AV7397" s="41"/>
      <c r="AW7397" s="41"/>
      <c r="AX7397" s="41"/>
    </row>
    <row r="7398" spans="1:50">
      <c r="A7398" s="20"/>
      <c r="B7398" s="20"/>
      <c r="C7398" s="20"/>
      <c r="D7398" s="20"/>
      <c r="E7398" s="20"/>
      <c r="F7398" s="20"/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  <c r="AK7398" s="20"/>
      <c r="AL7398" s="20"/>
      <c r="AM7398" s="20"/>
      <c r="AN7398" s="20"/>
      <c r="AO7398" s="20"/>
      <c r="AP7398" s="20"/>
      <c r="AQ7398" s="39"/>
      <c r="AR7398" s="40"/>
      <c r="AS7398" s="41"/>
      <c r="AT7398" s="41"/>
      <c r="AU7398" s="41"/>
      <c r="AV7398" s="41"/>
      <c r="AW7398" s="41"/>
      <c r="AX7398" s="41"/>
    </row>
    <row r="7399" spans="1:50">
      <c r="A7399" s="20"/>
      <c r="B7399" s="20"/>
      <c r="C7399" s="20"/>
      <c r="D7399" s="20"/>
      <c r="E7399" s="20"/>
      <c r="F7399" s="20"/>
      <c r="G7399" s="20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  <c r="AK7399" s="20"/>
      <c r="AL7399" s="20"/>
      <c r="AM7399" s="20"/>
      <c r="AN7399" s="20"/>
      <c r="AO7399" s="20"/>
      <c r="AP7399" s="20"/>
      <c r="AQ7399" s="39"/>
      <c r="AR7399" s="40"/>
      <c r="AS7399" s="41"/>
      <c r="AT7399" s="41"/>
      <c r="AU7399" s="41"/>
      <c r="AV7399" s="41"/>
      <c r="AW7399" s="41"/>
      <c r="AX7399" s="41"/>
    </row>
    <row r="7400" spans="1:50">
      <c r="A7400" s="20"/>
      <c r="B7400" s="20"/>
      <c r="C7400" s="20"/>
      <c r="D7400" s="20"/>
      <c r="E7400" s="20"/>
      <c r="F7400" s="20"/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0"/>
      <c r="AP7400" s="20"/>
      <c r="AQ7400" s="39"/>
      <c r="AR7400" s="40"/>
      <c r="AS7400" s="41"/>
      <c r="AT7400" s="41"/>
      <c r="AU7400" s="41"/>
      <c r="AV7400" s="41"/>
      <c r="AW7400" s="41"/>
      <c r="AX7400" s="41"/>
    </row>
    <row r="7401" spans="1:50">
      <c r="A7401" s="20"/>
      <c r="B7401" s="20"/>
      <c r="C7401" s="20"/>
      <c r="D7401" s="20"/>
      <c r="E7401" s="20"/>
      <c r="F7401" s="20"/>
      <c r="G7401" s="20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  <c r="AK7401" s="20"/>
      <c r="AL7401" s="20"/>
      <c r="AM7401" s="20"/>
      <c r="AN7401" s="20"/>
      <c r="AO7401" s="20"/>
      <c r="AP7401" s="20"/>
      <c r="AQ7401" s="39"/>
      <c r="AR7401" s="40"/>
      <c r="AS7401" s="41"/>
      <c r="AT7401" s="41"/>
      <c r="AU7401" s="41"/>
      <c r="AV7401" s="41"/>
      <c r="AW7401" s="41"/>
      <c r="AX7401" s="41"/>
    </row>
    <row r="7402" spans="1:50">
      <c r="A7402" s="20"/>
      <c r="B7402" s="20"/>
      <c r="C7402" s="20"/>
      <c r="D7402" s="20"/>
      <c r="E7402" s="20"/>
      <c r="F7402" s="20"/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  <c r="AK7402" s="20"/>
      <c r="AL7402" s="20"/>
      <c r="AM7402" s="20"/>
      <c r="AN7402" s="20"/>
      <c r="AO7402" s="20"/>
      <c r="AP7402" s="20"/>
      <c r="AQ7402" s="39"/>
      <c r="AR7402" s="40"/>
      <c r="AS7402" s="41"/>
      <c r="AT7402" s="41"/>
      <c r="AU7402" s="41"/>
      <c r="AV7402" s="41"/>
      <c r="AW7402" s="41"/>
      <c r="AX7402" s="41"/>
    </row>
    <row r="7403" spans="1:50">
      <c r="A7403" s="20"/>
      <c r="B7403" s="20"/>
      <c r="C7403" s="20"/>
      <c r="D7403" s="20"/>
      <c r="E7403" s="20"/>
      <c r="F7403" s="20"/>
      <c r="G7403" s="20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0"/>
      <c r="AP7403" s="20"/>
      <c r="AQ7403" s="39"/>
      <c r="AR7403" s="40"/>
      <c r="AS7403" s="41"/>
      <c r="AT7403" s="41"/>
      <c r="AU7403" s="41"/>
      <c r="AV7403" s="41"/>
      <c r="AW7403" s="41"/>
      <c r="AX7403" s="41"/>
    </row>
    <row r="7404" spans="1:50">
      <c r="A7404" s="20"/>
      <c r="B7404" s="20"/>
      <c r="C7404" s="20"/>
      <c r="D7404" s="20"/>
      <c r="E7404" s="20"/>
      <c r="F7404" s="20"/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  <c r="AK7404" s="20"/>
      <c r="AL7404" s="20"/>
      <c r="AM7404" s="20"/>
      <c r="AN7404" s="20"/>
      <c r="AO7404" s="20"/>
      <c r="AP7404" s="20"/>
      <c r="AQ7404" s="39"/>
      <c r="AR7404" s="40"/>
      <c r="AS7404" s="41"/>
      <c r="AT7404" s="41"/>
      <c r="AU7404" s="41"/>
      <c r="AV7404" s="41"/>
      <c r="AW7404" s="41"/>
      <c r="AX7404" s="41"/>
    </row>
    <row r="7405" spans="1:50">
      <c r="A7405" s="20"/>
      <c r="B7405" s="20"/>
      <c r="C7405" s="20"/>
      <c r="D7405" s="20"/>
      <c r="E7405" s="20"/>
      <c r="F7405" s="20"/>
      <c r="G7405" s="20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  <c r="AK7405" s="20"/>
      <c r="AL7405" s="20"/>
      <c r="AM7405" s="20"/>
      <c r="AN7405" s="20"/>
      <c r="AO7405" s="20"/>
      <c r="AP7405" s="20"/>
      <c r="AQ7405" s="39"/>
      <c r="AR7405" s="40"/>
      <c r="AS7405" s="41"/>
      <c r="AT7405" s="41"/>
      <c r="AU7405" s="41"/>
      <c r="AV7405" s="41"/>
      <c r="AW7405" s="41"/>
      <c r="AX7405" s="41"/>
    </row>
    <row r="7406" spans="1:50">
      <c r="A7406" s="20"/>
      <c r="B7406" s="20"/>
      <c r="C7406" s="20"/>
      <c r="D7406" s="20"/>
      <c r="E7406" s="20"/>
      <c r="F7406" s="20"/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0"/>
      <c r="AP7406" s="20"/>
      <c r="AQ7406" s="39"/>
      <c r="AR7406" s="40"/>
      <c r="AS7406" s="41"/>
      <c r="AT7406" s="41"/>
      <c r="AU7406" s="41"/>
      <c r="AV7406" s="41"/>
      <c r="AW7406" s="41"/>
      <c r="AX7406" s="41"/>
    </row>
    <row r="7407" spans="1:50">
      <c r="A7407" s="20"/>
      <c r="B7407" s="20"/>
      <c r="C7407" s="20"/>
      <c r="D7407" s="20"/>
      <c r="E7407" s="20"/>
      <c r="F7407" s="20"/>
      <c r="G7407" s="20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  <c r="AK7407" s="20"/>
      <c r="AL7407" s="20"/>
      <c r="AM7407" s="20"/>
      <c r="AN7407" s="20"/>
      <c r="AO7407" s="20"/>
      <c r="AP7407" s="20"/>
      <c r="AQ7407" s="39"/>
      <c r="AR7407" s="40"/>
      <c r="AS7407" s="41"/>
      <c r="AT7407" s="41"/>
      <c r="AU7407" s="41"/>
      <c r="AV7407" s="41"/>
      <c r="AW7407" s="41"/>
      <c r="AX7407" s="41"/>
    </row>
    <row r="7408" spans="1:50">
      <c r="A7408" s="20"/>
      <c r="B7408" s="20"/>
      <c r="C7408" s="20"/>
      <c r="D7408" s="20"/>
      <c r="E7408" s="20"/>
      <c r="F7408" s="20"/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0"/>
      <c r="AP7408" s="20"/>
      <c r="AQ7408" s="39"/>
      <c r="AR7408" s="40"/>
      <c r="AS7408" s="41"/>
      <c r="AT7408" s="41"/>
      <c r="AU7408" s="41"/>
      <c r="AV7408" s="41"/>
      <c r="AW7408" s="41"/>
      <c r="AX7408" s="41"/>
    </row>
    <row r="7409" spans="1:50">
      <c r="A7409" s="20"/>
      <c r="B7409" s="20"/>
      <c r="C7409" s="20"/>
      <c r="D7409" s="20"/>
      <c r="E7409" s="20"/>
      <c r="F7409" s="20"/>
      <c r="G7409" s="20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  <c r="AK7409" s="20"/>
      <c r="AL7409" s="20"/>
      <c r="AM7409" s="20"/>
      <c r="AN7409" s="20"/>
      <c r="AO7409" s="20"/>
      <c r="AP7409" s="20"/>
      <c r="AQ7409" s="39"/>
      <c r="AR7409" s="40"/>
      <c r="AS7409" s="41"/>
      <c r="AT7409" s="41"/>
      <c r="AU7409" s="41"/>
      <c r="AV7409" s="41"/>
      <c r="AW7409" s="41"/>
      <c r="AX7409" s="41"/>
    </row>
    <row r="7410" spans="1:50">
      <c r="A7410" s="20"/>
      <c r="B7410" s="20"/>
      <c r="C7410" s="20"/>
      <c r="D7410" s="20"/>
      <c r="E7410" s="20"/>
      <c r="F7410" s="20"/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  <c r="AK7410" s="20"/>
      <c r="AL7410" s="20"/>
      <c r="AM7410" s="20"/>
      <c r="AN7410" s="20"/>
      <c r="AO7410" s="20"/>
      <c r="AP7410" s="20"/>
      <c r="AQ7410" s="39"/>
      <c r="AR7410" s="40"/>
      <c r="AS7410" s="41"/>
      <c r="AT7410" s="41"/>
      <c r="AU7410" s="41"/>
      <c r="AV7410" s="41"/>
      <c r="AW7410" s="41"/>
      <c r="AX7410" s="41"/>
    </row>
    <row r="7411" spans="1:50">
      <c r="A7411" s="20"/>
      <c r="B7411" s="20"/>
      <c r="C7411" s="20"/>
      <c r="D7411" s="20"/>
      <c r="E7411" s="20"/>
      <c r="F7411" s="20"/>
      <c r="G7411" s="20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  <c r="AK7411" s="20"/>
      <c r="AL7411" s="20"/>
      <c r="AM7411" s="20"/>
      <c r="AN7411" s="20"/>
      <c r="AO7411" s="20"/>
      <c r="AP7411" s="20"/>
      <c r="AQ7411" s="39"/>
      <c r="AR7411" s="40"/>
      <c r="AS7411" s="41"/>
      <c r="AT7411" s="41"/>
      <c r="AU7411" s="41"/>
      <c r="AV7411" s="41"/>
      <c r="AW7411" s="41"/>
      <c r="AX7411" s="41"/>
    </row>
    <row r="7412" spans="1:50">
      <c r="A7412" s="20"/>
      <c r="B7412" s="20"/>
      <c r="C7412" s="20"/>
      <c r="D7412" s="20"/>
      <c r="E7412" s="20"/>
      <c r="F7412" s="20"/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  <c r="AK7412" s="20"/>
      <c r="AL7412" s="20"/>
      <c r="AM7412" s="20"/>
      <c r="AN7412" s="20"/>
      <c r="AO7412" s="20"/>
      <c r="AP7412" s="20"/>
      <c r="AQ7412" s="39"/>
      <c r="AR7412" s="40"/>
      <c r="AS7412" s="41"/>
      <c r="AT7412" s="41"/>
      <c r="AU7412" s="41"/>
      <c r="AV7412" s="41"/>
      <c r="AW7412" s="41"/>
      <c r="AX7412" s="41"/>
    </row>
    <row r="7413" spans="1:50">
      <c r="A7413" s="20"/>
      <c r="B7413" s="20"/>
      <c r="C7413" s="20"/>
      <c r="D7413" s="20"/>
      <c r="E7413" s="20"/>
      <c r="F7413" s="20"/>
      <c r="G7413" s="20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0"/>
      <c r="AP7413" s="20"/>
      <c r="AQ7413" s="39"/>
      <c r="AR7413" s="40"/>
      <c r="AS7413" s="41"/>
      <c r="AT7413" s="41"/>
      <c r="AU7413" s="41"/>
      <c r="AV7413" s="41"/>
      <c r="AW7413" s="41"/>
      <c r="AX7413" s="41"/>
    </row>
    <row r="7414" spans="1:50">
      <c r="A7414" s="20"/>
      <c r="B7414" s="20"/>
      <c r="C7414" s="20"/>
      <c r="D7414" s="20"/>
      <c r="E7414" s="20"/>
      <c r="F7414" s="20"/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  <c r="AK7414" s="20"/>
      <c r="AL7414" s="20"/>
      <c r="AM7414" s="20"/>
      <c r="AN7414" s="20"/>
      <c r="AO7414" s="20"/>
      <c r="AP7414" s="20"/>
      <c r="AQ7414" s="39"/>
      <c r="AR7414" s="40"/>
      <c r="AS7414" s="41"/>
      <c r="AT7414" s="41"/>
      <c r="AU7414" s="41"/>
      <c r="AV7414" s="41"/>
      <c r="AW7414" s="41"/>
      <c r="AX7414" s="41"/>
    </row>
    <row r="7415" spans="1:50">
      <c r="A7415" s="20"/>
      <c r="B7415" s="20"/>
      <c r="C7415" s="20"/>
      <c r="D7415" s="20"/>
      <c r="E7415" s="20"/>
      <c r="F7415" s="20"/>
      <c r="G7415" s="20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  <c r="AK7415" s="20"/>
      <c r="AL7415" s="20"/>
      <c r="AM7415" s="20"/>
      <c r="AN7415" s="20"/>
      <c r="AO7415" s="20"/>
      <c r="AP7415" s="20"/>
      <c r="AQ7415" s="39"/>
      <c r="AR7415" s="40"/>
      <c r="AS7415" s="41"/>
      <c r="AT7415" s="41"/>
      <c r="AU7415" s="41"/>
      <c r="AV7415" s="41"/>
      <c r="AW7415" s="41"/>
      <c r="AX7415" s="41"/>
    </row>
    <row r="7416" spans="1:50">
      <c r="A7416" s="20"/>
      <c r="B7416" s="20"/>
      <c r="C7416" s="20"/>
      <c r="D7416" s="20"/>
      <c r="E7416" s="20"/>
      <c r="F7416" s="20"/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0"/>
      <c r="AP7416" s="20"/>
      <c r="AQ7416" s="39"/>
      <c r="AR7416" s="40"/>
      <c r="AS7416" s="41"/>
      <c r="AT7416" s="41"/>
      <c r="AU7416" s="41"/>
      <c r="AV7416" s="41"/>
      <c r="AW7416" s="41"/>
      <c r="AX7416" s="41"/>
    </row>
    <row r="7417" spans="1:50">
      <c r="A7417" s="20"/>
      <c r="B7417" s="20"/>
      <c r="C7417" s="20"/>
      <c r="D7417" s="20"/>
      <c r="E7417" s="20"/>
      <c r="F7417" s="20"/>
      <c r="G7417" s="20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  <c r="AK7417" s="20"/>
      <c r="AL7417" s="20"/>
      <c r="AM7417" s="20"/>
      <c r="AN7417" s="20"/>
      <c r="AO7417" s="20"/>
      <c r="AP7417" s="20"/>
      <c r="AQ7417" s="39"/>
      <c r="AR7417" s="40"/>
      <c r="AS7417" s="41"/>
      <c r="AT7417" s="41"/>
      <c r="AU7417" s="41"/>
      <c r="AV7417" s="41"/>
      <c r="AW7417" s="41"/>
      <c r="AX7417" s="41"/>
    </row>
    <row r="7418" spans="1:50">
      <c r="A7418" s="20"/>
      <c r="B7418" s="20"/>
      <c r="C7418" s="20"/>
      <c r="D7418" s="20"/>
      <c r="E7418" s="20"/>
      <c r="F7418" s="20"/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  <c r="AK7418" s="20"/>
      <c r="AL7418" s="20"/>
      <c r="AM7418" s="20"/>
      <c r="AN7418" s="20"/>
      <c r="AO7418" s="20"/>
      <c r="AP7418" s="20"/>
      <c r="AQ7418" s="39"/>
      <c r="AR7418" s="40"/>
      <c r="AS7418" s="41"/>
      <c r="AT7418" s="41"/>
      <c r="AU7418" s="41"/>
      <c r="AV7418" s="41"/>
      <c r="AW7418" s="41"/>
      <c r="AX7418" s="41"/>
    </row>
    <row r="7419" spans="1:50">
      <c r="A7419" s="20"/>
      <c r="B7419" s="20"/>
      <c r="C7419" s="20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  <c r="AK7419" s="20"/>
      <c r="AL7419" s="20"/>
      <c r="AM7419" s="20"/>
      <c r="AN7419" s="20"/>
      <c r="AO7419" s="20"/>
      <c r="AP7419" s="20"/>
      <c r="AQ7419" s="39"/>
      <c r="AR7419" s="40"/>
      <c r="AS7419" s="41"/>
      <c r="AT7419" s="41"/>
      <c r="AU7419" s="41"/>
      <c r="AV7419" s="41"/>
      <c r="AW7419" s="41"/>
      <c r="AX7419" s="41"/>
    </row>
    <row r="7420" spans="1:50">
      <c r="A7420" s="20"/>
      <c r="B7420" s="20"/>
      <c r="C7420" s="20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  <c r="AK7420" s="20"/>
      <c r="AL7420" s="20"/>
      <c r="AM7420" s="20"/>
      <c r="AN7420" s="20"/>
      <c r="AO7420" s="20"/>
      <c r="AP7420" s="20"/>
      <c r="AQ7420" s="39"/>
      <c r="AR7420" s="40"/>
      <c r="AS7420" s="41"/>
      <c r="AT7420" s="41"/>
      <c r="AU7420" s="41"/>
      <c r="AV7420" s="41"/>
      <c r="AW7420" s="41"/>
      <c r="AX7420" s="41"/>
    </row>
    <row r="7421" spans="1:50">
      <c r="A7421" s="20"/>
      <c r="B7421" s="20"/>
      <c r="C7421" s="20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  <c r="AK7421" s="20"/>
      <c r="AL7421" s="20"/>
      <c r="AM7421" s="20"/>
      <c r="AN7421" s="20"/>
      <c r="AO7421" s="20"/>
      <c r="AP7421" s="20"/>
      <c r="AQ7421" s="39"/>
      <c r="AR7421" s="40"/>
      <c r="AS7421" s="41"/>
      <c r="AT7421" s="41"/>
      <c r="AU7421" s="41"/>
      <c r="AV7421" s="41"/>
      <c r="AW7421" s="41"/>
      <c r="AX7421" s="41"/>
    </row>
    <row r="7422" spans="1:50">
      <c r="A7422" s="20"/>
      <c r="B7422" s="20"/>
      <c r="C7422" s="20"/>
      <c r="D7422" s="20"/>
      <c r="E7422" s="20"/>
      <c r="F7422" s="20"/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  <c r="AK7422" s="20"/>
      <c r="AL7422" s="20"/>
      <c r="AM7422" s="20"/>
      <c r="AN7422" s="20"/>
      <c r="AO7422" s="20"/>
      <c r="AP7422" s="20"/>
      <c r="AQ7422" s="39"/>
      <c r="AR7422" s="40"/>
      <c r="AS7422" s="41"/>
      <c r="AT7422" s="41"/>
      <c r="AU7422" s="41"/>
      <c r="AV7422" s="41"/>
      <c r="AW7422" s="41"/>
      <c r="AX7422" s="41"/>
    </row>
    <row r="7423" spans="1:50">
      <c r="A7423" s="20"/>
      <c r="B7423" s="20"/>
      <c r="C7423" s="20"/>
      <c r="D7423" s="20"/>
      <c r="E7423" s="20"/>
      <c r="F7423" s="20"/>
      <c r="G7423" s="20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  <c r="AK7423" s="20"/>
      <c r="AL7423" s="20"/>
      <c r="AM7423" s="20"/>
      <c r="AN7423" s="20"/>
      <c r="AO7423" s="20"/>
      <c r="AP7423" s="20"/>
      <c r="AQ7423" s="39"/>
      <c r="AR7423" s="40"/>
      <c r="AS7423" s="41"/>
      <c r="AT7423" s="41"/>
      <c r="AU7423" s="41"/>
      <c r="AV7423" s="41"/>
      <c r="AW7423" s="41"/>
      <c r="AX7423" s="41"/>
    </row>
    <row r="7424" spans="1:50">
      <c r="A7424" s="20"/>
      <c r="B7424" s="20"/>
      <c r="C7424" s="20"/>
      <c r="D7424" s="20"/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  <c r="AK7424" s="20"/>
      <c r="AL7424" s="20"/>
      <c r="AM7424" s="20"/>
      <c r="AN7424" s="20"/>
      <c r="AO7424" s="20"/>
      <c r="AP7424" s="20"/>
      <c r="AQ7424" s="39"/>
      <c r="AR7424" s="40"/>
      <c r="AS7424" s="41"/>
      <c r="AT7424" s="41"/>
      <c r="AU7424" s="41"/>
      <c r="AV7424" s="41"/>
      <c r="AW7424" s="41"/>
      <c r="AX7424" s="41"/>
    </row>
    <row r="7425" spans="1:50">
      <c r="A7425" s="20"/>
      <c r="B7425" s="20"/>
      <c r="C7425" s="20"/>
      <c r="D7425" s="20"/>
      <c r="E7425" s="20"/>
      <c r="F7425" s="20"/>
      <c r="G7425" s="20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  <c r="AK7425" s="20"/>
      <c r="AL7425" s="20"/>
      <c r="AM7425" s="20"/>
      <c r="AN7425" s="20"/>
      <c r="AO7425" s="20"/>
      <c r="AP7425" s="20"/>
      <c r="AQ7425" s="39"/>
      <c r="AR7425" s="40"/>
      <c r="AS7425" s="41"/>
      <c r="AT7425" s="41"/>
      <c r="AU7425" s="41"/>
      <c r="AV7425" s="41"/>
      <c r="AW7425" s="41"/>
      <c r="AX7425" s="41"/>
    </row>
    <row r="7426" spans="1:50">
      <c r="A7426" s="20"/>
      <c r="B7426" s="20"/>
      <c r="C7426" s="20"/>
      <c r="D7426" s="20"/>
      <c r="E7426" s="20"/>
      <c r="F7426" s="20"/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  <c r="AK7426" s="20"/>
      <c r="AL7426" s="20"/>
      <c r="AM7426" s="20"/>
      <c r="AN7426" s="20"/>
      <c r="AO7426" s="20"/>
      <c r="AP7426" s="20"/>
      <c r="AQ7426" s="39"/>
      <c r="AR7426" s="40"/>
      <c r="AS7426" s="41"/>
      <c r="AT7426" s="41"/>
      <c r="AU7426" s="41"/>
      <c r="AV7426" s="41"/>
      <c r="AW7426" s="41"/>
      <c r="AX7426" s="41"/>
    </row>
    <row r="7427" spans="1:50">
      <c r="A7427" s="20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0"/>
      <c r="AP7427" s="20"/>
      <c r="AQ7427" s="39"/>
      <c r="AR7427" s="40"/>
      <c r="AS7427" s="41"/>
      <c r="AT7427" s="41"/>
      <c r="AU7427" s="41"/>
      <c r="AV7427" s="41"/>
      <c r="AW7427" s="41"/>
      <c r="AX7427" s="41"/>
    </row>
    <row r="7428" spans="1:50">
      <c r="A7428" s="20"/>
      <c r="B7428" s="20"/>
      <c r="C7428" s="20"/>
      <c r="D7428" s="20"/>
      <c r="E7428" s="20"/>
      <c r="F7428" s="20"/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20"/>
      <c r="AP7428" s="20"/>
      <c r="AQ7428" s="39"/>
      <c r="AR7428" s="40"/>
      <c r="AS7428" s="41"/>
      <c r="AT7428" s="41"/>
      <c r="AU7428" s="41"/>
      <c r="AV7428" s="41"/>
      <c r="AW7428" s="41"/>
      <c r="AX7428" s="41"/>
    </row>
    <row r="7429" spans="1:50">
      <c r="A7429" s="20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  <c r="AK7429" s="20"/>
      <c r="AL7429" s="20"/>
      <c r="AM7429" s="20"/>
      <c r="AN7429" s="20"/>
      <c r="AO7429" s="20"/>
      <c r="AP7429" s="20"/>
      <c r="AQ7429" s="39"/>
      <c r="AR7429" s="40"/>
      <c r="AS7429" s="41"/>
      <c r="AT7429" s="41"/>
      <c r="AU7429" s="41"/>
      <c r="AV7429" s="41"/>
      <c r="AW7429" s="41"/>
      <c r="AX7429" s="41"/>
    </row>
    <row r="7430" spans="1:50">
      <c r="A7430" s="20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0"/>
      <c r="AP7430" s="20"/>
      <c r="AQ7430" s="39"/>
      <c r="AR7430" s="40"/>
      <c r="AS7430" s="41"/>
      <c r="AT7430" s="41"/>
      <c r="AU7430" s="41"/>
      <c r="AV7430" s="41"/>
      <c r="AW7430" s="41"/>
      <c r="AX7430" s="41"/>
    </row>
    <row r="7431" spans="1:50">
      <c r="A7431" s="20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0"/>
      <c r="AP7431" s="20"/>
      <c r="AQ7431" s="39"/>
      <c r="AR7431" s="40"/>
      <c r="AS7431" s="41"/>
      <c r="AT7431" s="41"/>
      <c r="AU7431" s="41"/>
      <c r="AV7431" s="41"/>
      <c r="AW7431" s="41"/>
      <c r="AX7431" s="41"/>
    </row>
    <row r="7432" spans="1:50">
      <c r="A7432" s="20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  <c r="AK7432" s="20"/>
      <c r="AL7432" s="20"/>
      <c r="AM7432" s="20"/>
      <c r="AN7432" s="20"/>
      <c r="AO7432" s="20"/>
      <c r="AP7432" s="20"/>
      <c r="AQ7432" s="39"/>
      <c r="AR7432" s="40"/>
      <c r="AS7432" s="41"/>
      <c r="AT7432" s="41"/>
      <c r="AU7432" s="41"/>
      <c r="AV7432" s="41"/>
      <c r="AW7432" s="41"/>
      <c r="AX7432" s="41"/>
    </row>
    <row r="7433" spans="1:50">
      <c r="A7433" s="20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  <c r="AK7433" s="20"/>
      <c r="AL7433" s="20"/>
      <c r="AM7433" s="20"/>
      <c r="AN7433" s="20"/>
      <c r="AO7433" s="20"/>
      <c r="AP7433" s="20"/>
      <c r="AQ7433" s="39"/>
      <c r="AR7433" s="40"/>
      <c r="AS7433" s="41"/>
      <c r="AT7433" s="41"/>
      <c r="AU7433" s="41"/>
      <c r="AV7433" s="41"/>
      <c r="AW7433" s="41"/>
      <c r="AX7433" s="41"/>
    </row>
    <row r="7434" spans="1:50">
      <c r="A7434" s="20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39"/>
      <c r="AR7434" s="40"/>
      <c r="AS7434" s="41"/>
      <c r="AT7434" s="41"/>
      <c r="AU7434" s="41"/>
      <c r="AV7434" s="41"/>
      <c r="AW7434" s="41"/>
      <c r="AX7434" s="41"/>
    </row>
    <row r="7435" spans="1:50">
      <c r="A7435" s="20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39"/>
      <c r="AR7435" s="40"/>
      <c r="AS7435" s="41"/>
      <c r="AT7435" s="41"/>
      <c r="AU7435" s="41"/>
      <c r="AV7435" s="41"/>
      <c r="AW7435" s="41"/>
      <c r="AX7435" s="41"/>
    </row>
    <row r="7436" spans="1:50">
      <c r="A7436" s="20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39"/>
      <c r="AR7436" s="40"/>
      <c r="AS7436" s="41"/>
      <c r="AT7436" s="41"/>
      <c r="AU7436" s="41"/>
      <c r="AV7436" s="41"/>
      <c r="AW7436" s="41"/>
      <c r="AX7436" s="41"/>
    </row>
    <row r="7437" spans="1:50">
      <c r="A7437" s="20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0"/>
      <c r="AP7437" s="20"/>
      <c r="AQ7437" s="39"/>
      <c r="AR7437" s="40"/>
      <c r="AS7437" s="41"/>
      <c r="AT7437" s="41"/>
      <c r="AU7437" s="41"/>
      <c r="AV7437" s="41"/>
      <c r="AW7437" s="41"/>
      <c r="AX7437" s="41"/>
    </row>
    <row r="7438" spans="1:50">
      <c r="A7438" s="20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  <c r="AK7438" s="20"/>
      <c r="AL7438" s="20"/>
      <c r="AM7438" s="20"/>
      <c r="AN7438" s="20"/>
      <c r="AO7438" s="20"/>
      <c r="AP7438" s="20"/>
      <c r="AQ7438" s="39"/>
      <c r="AR7438" s="40"/>
      <c r="AS7438" s="41"/>
      <c r="AT7438" s="41"/>
      <c r="AU7438" s="41"/>
      <c r="AV7438" s="41"/>
      <c r="AW7438" s="41"/>
      <c r="AX7438" s="41"/>
    </row>
    <row r="7439" spans="1:50">
      <c r="A7439" s="20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  <c r="AK7439" s="20"/>
      <c r="AL7439" s="20"/>
      <c r="AM7439" s="20"/>
      <c r="AN7439" s="20"/>
      <c r="AO7439" s="20"/>
      <c r="AP7439" s="20"/>
      <c r="AQ7439" s="39"/>
      <c r="AR7439" s="40"/>
      <c r="AS7439" s="41"/>
      <c r="AT7439" s="41"/>
      <c r="AU7439" s="41"/>
      <c r="AV7439" s="41"/>
      <c r="AW7439" s="41"/>
      <c r="AX7439" s="41"/>
    </row>
    <row r="7440" spans="1:50">
      <c r="A7440" s="20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  <c r="AK7440" s="20"/>
      <c r="AL7440" s="20"/>
      <c r="AM7440" s="20"/>
      <c r="AN7440" s="20"/>
      <c r="AO7440" s="20"/>
      <c r="AP7440" s="20"/>
      <c r="AQ7440" s="39"/>
      <c r="AR7440" s="40"/>
      <c r="AS7440" s="41"/>
      <c r="AT7440" s="41"/>
      <c r="AU7440" s="41"/>
      <c r="AV7440" s="41"/>
      <c r="AW7440" s="41"/>
      <c r="AX7440" s="41"/>
    </row>
    <row r="7441" spans="1:50">
      <c r="A7441" s="20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  <c r="AK7441" s="20"/>
      <c r="AL7441" s="20"/>
      <c r="AM7441" s="20"/>
      <c r="AN7441" s="20"/>
      <c r="AO7441" s="20"/>
      <c r="AP7441" s="20"/>
      <c r="AQ7441" s="39"/>
      <c r="AR7441" s="40"/>
      <c r="AS7441" s="41"/>
      <c r="AT7441" s="41"/>
      <c r="AU7441" s="41"/>
      <c r="AV7441" s="41"/>
      <c r="AW7441" s="41"/>
      <c r="AX7441" s="41"/>
    </row>
    <row r="7442" spans="1:50">
      <c r="A7442" s="20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  <c r="AK7442" s="20"/>
      <c r="AL7442" s="20"/>
      <c r="AM7442" s="20"/>
      <c r="AN7442" s="20"/>
      <c r="AO7442" s="20"/>
      <c r="AP7442" s="20"/>
      <c r="AQ7442" s="39"/>
      <c r="AR7442" s="40"/>
      <c r="AS7442" s="41"/>
      <c r="AT7442" s="41"/>
      <c r="AU7442" s="41"/>
      <c r="AV7442" s="41"/>
      <c r="AW7442" s="41"/>
      <c r="AX7442" s="41"/>
    </row>
    <row r="7443" spans="1:50">
      <c r="A7443" s="20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0"/>
      <c r="AP7443" s="20"/>
      <c r="AQ7443" s="39"/>
      <c r="AR7443" s="40"/>
      <c r="AS7443" s="41"/>
      <c r="AT7443" s="41"/>
      <c r="AU7443" s="41"/>
      <c r="AV7443" s="41"/>
      <c r="AW7443" s="41"/>
      <c r="AX7443" s="41"/>
    </row>
    <row r="7444" spans="1:50">
      <c r="A7444" s="20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  <c r="AK7444" s="20"/>
      <c r="AL7444" s="20"/>
      <c r="AM7444" s="20"/>
      <c r="AN7444" s="20"/>
      <c r="AO7444" s="20"/>
      <c r="AP7444" s="20"/>
      <c r="AQ7444" s="39"/>
      <c r="AR7444" s="40"/>
      <c r="AS7444" s="41"/>
      <c r="AT7444" s="41"/>
      <c r="AU7444" s="41"/>
      <c r="AV7444" s="41"/>
      <c r="AW7444" s="41"/>
      <c r="AX7444" s="41"/>
    </row>
    <row r="7445" spans="1:50">
      <c r="A7445" s="20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0"/>
      <c r="AP7445" s="20"/>
      <c r="AQ7445" s="39"/>
      <c r="AR7445" s="40"/>
      <c r="AS7445" s="41"/>
      <c r="AT7445" s="41"/>
      <c r="AU7445" s="41"/>
      <c r="AV7445" s="41"/>
      <c r="AW7445" s="41"/>
      <c r="AX7445" s="41"/>
    </row>
    <row r="7446" spans="1:50">
      <c r="A7446" s="20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  <c r="AK7446" s="20"/>
      <c r="AL7446" s="20"/>
      <c r="AM7446" s="20"/>
      <c r="AN7446" s="20"/>
      <c r="AO7446" s="20"/>
      <c r="AP7446" s="20"/>
      <c r="AQ7446" s="39"/>
      <c r="AR7446" s="40"/>
      <c r="AS7446" s="41"/>
      <c r="AT7446" s="41"/>
      <c r="AU7446" s="41"/>
      <c r="AV7446" s="41"/>
      <c r="AW7446" s="41"/>
      <c r="AX7446" s="41"/>
    </row>
    <row r="7447" spans="1:50">
      <c r="A7447" s="20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  <c r="AK7447" s="20"/>
      <c r="AL7447" s="20"/>
      <c r="AM7447" s="20"/>
      <c r="AN7447" s="20"/>
      <c r="AO7447" s="20"/>
      <c r="AP7447" s="20"/>
      <c r="AQ7447" s="39"/>
      <c r="AR7447" s="40"/>
      <c r="AS7447" s="41"/>
      <c r="AT7447" s="41"/>
      <c r="AU7447" s="41"/>
      <c r="AV7447" s="41"/>
      <c r="AW7447" s="41"/>
      <c r="AX7447" s="41"/>
    </row>
    <row r="7448" spans="1:50">
      <c r="A7448" s="20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  <c r="AK7448" s="20"/>
      <c r="AL7448" s="20"/>
      <c r="AM7448" s="20"/>
      <c r="AN7448" s="20"/>
      <c r="AO7448" s="20"/>
      <c r="AP7448" s="20"/>
      <c r="AQ7448" s="39"/>
      <c r="AR7448" s="40"/>
      <c r="AS7448" s="41"/>
      <c r="AT7448" s="41"/>
      <c r="AU7448" s="41"/>
      <c r="AV7448" s="41"/>
      <c r="AW7448" s="41"/>
      <c r="AX7448" s="41"/>
    </row>
    <row r="7449" spans="1:50">
      <c r="A7449" s="20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  <c r="AK7449" s="20"/>
      <c r="AL7449" s="20"/>
      <c r="AM7449" s="20"/>
      <c r="AN7449" s="20"/>
      <c r="AO7449" s="20"/>
      <c r="AP7449" s="20"/>
      <c r="AQ7449" s="39"/>
      <c r="AR7449" s="40"/>
      <c r="AS7449" s="41"/>
      <c r="AT7449" s="41"/>
      <c r="AU7449" s="41"/>
      <c r="AV7449" s="41"/>
      <c r="AW7449" s="41"/>
      <c r="AX7449" s="41"/>
    </row>
    <row r="7450" spans="1:50">
      <c r="A7450" s="20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  <c r="AK7450" s="20"/>
      <c r="AL7450" s="20"/>
      <c r="AM7450" s="20"/>
      <c r="AN7450" s="20"/>
      <c r="AO7450" s="20"/>
      <c r="AP7450" s="20"/>
      <c r="AQ7450" s="39"/>
      <c r="AR7450" s="40"/>
      <c r="AS7450" s="41"/>
      <c r="AT7450" s="41"/>
      <c r="AU7450" s="41"/>
      <c r="AV7450" s="41"/>
      <c r="AW7450" s="41"/>
      <c r="AX7450" s="41"/>
    </row>
    <row r="7451" spans="1:50">
      <c r="A7451" s="20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20"/>
      <c r="AP7451" s="20"/>
      <c r="AQ7451" s="39"/>
      <c r="AR7451" s="40"/>
      <c r="AS7451" s="41"/>
      <c r="AT7451" s="41"/>
      <c r="AU7451" s="41"/>
      <c r="AV7451" s="41"/>
      <c r="AW7451" s="41"/>
      <c r="AX7451" s="41"/>
    </row>
    <row r="7452" spans="1:50">
      <c r="A7452" s="20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  <c r="AK7452" s="20"/>
      <c r="AL7452" s="20"/>
      <c r="AM7452" s="20"/>
      <c r="AN7452" s="20"/>
      <c r="AO7452" s="20"/>
      <c r="AP7452" s="20"/>
      <c r="AQ7452" s="39"/>
      <c r="AR7452" s="40"/>
      <c r="AS7452" s="41"/>
      <c r="AT7452" s="41"/>
      <c r="AU7452" s="41"/>
      <c r="AV7452" s="41"/>
      <c r="AW7452" s="41"/>
      <c r="AX7452" s="41"/>
    </row>
    <row r="7453" spans="1:50">
      <c r="A7453" s="20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  <c r="AK7453" s="20"/>
      <c r="AL7453" s="20"/>
      <c r="AM7453" s="20"/>
      <c r="AN7453" s="20"/>
      <c r="AO7453" s="20"/>
      <c r="AP7453" s="20"/>
      <c r="AQ7453" s="39"/>
      <c r="AR7453" s="40"/>
      <c r="AS7453" s="41"/>
      <c r="AT7453" s="41"/>
      <c r="AU7453" s="41"/>
      <c r="AV7453" s="41"/>
      <c r="AW7453" s="41"/>
      <c r="AX7453" s="41"/>
    </row>
    <row r="7454" spans="1:50">
      <c r="A7454" s="20"/>
      <c r="B7454" s="20"/>
      <c r="C7454" s="20"/>
      <c r="D7454" s="20"/>
      <c r="E7454" s="20"/>
      <c r="F7454" s="20"/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0"/>
      <c r="AP7454" s="20"/>
      <c r="AQ7454" s="39"/>
      <c r="AR7454" s="40"/>
      <c r="AS7454" s="41"/>
      <c r="AT7454" s="41"/>
      <c r="AU7454" s="41"/>
      <c r="AV7454" s="41"/>
      <c r="AW7454" s="41"/>
      <c r="AX7454" s="41"/>
    </row>
    <row r="7455" spans="1:50">
      <c r="A7455" s="20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  <c r="AK7455" s="20"/>
      <c r="AL7455" s="20"/>
      <c r="AM7455" s="20"/>
      <c r="AN7455" s="20"/>
      <c r="AO7455" s="20"/>
      <c r="AP7455" s="20"/>
      <c r="AQ7455" s="39"/>
      <c r="AR7455" s="40"/>
      <c r="AS7455" s="41"/>
      <c r="AT7455" s="41"/>
      <c r="AU7455" s="41"/>
      <c r="AV7455" s="41"/>
      <c r="AW7455" s="41"/>
      <c r="AX7455" s="41"/>
    </row>
    <row r="7456" spans="1:50">
      <c r="A7456" s="20"/>
      <c r="B7456" s="20"/>
      <c r="C7456" s="20"/>
      <c r="D7456" s="20"/>
      <c r="E7456" s="20"/>
      <c r="F7456" s="20"/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  <c r="AK7456" s="20"/>
      <c r="AL7456" s="20"/>
      <c r="AM7456" s="20"/>
      <c r="AN7456" s="20"/>
      <c r="AO7456" s="20"/>
      <c r="AP7456" s="20"/>
      <c r="AQ7456" s="39"/>
      <c r="AR7456" s="40"/>
      <c r="AS7456" s="41"/>
      <c r="AT7456" s="41"/>
      <c r="AU7456" s="41"/>
      <c r="AV7456" s="41"/>
      <c r="AW7456" s="41"/>
      <c r="AX7456" s="41"/>
    </row>
    <row r="7457" spans="1:50">
      <c r="A7457" s="20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  <c r="AK7457" s="20"/>
      <c r="AL7457" s="20"/>
      <c r="AM7457" s="20"/>
      <c r="AN7457" s="20"/>
      <c r="AO7457" s="20"/>
      <c r="AP7457" s="20"/>
      <c r="AQ7457" s="39"/>
      <c r="AR7457" s="40"/>
      <c r="AS7457" s="41"/>
      <c r="AT7457" s="41"/>
      <c r="AU7457" s="41"/>
      <c r="AV7457" s="41"/>
      <c r="AW7457" s="41"/>
      <c r="AX7457" s="41"/>
    </row>
    <row r="7458" spans="1:50">
      <c r="A7458" s="20"/>
      <c r="B7458" s="20"/>
      <c r="C7458" s="20"/>
      <c r="D7458" s="20"/>
      <c r="E7458" s="20"/>
      <c r="F7458" s="20"/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  <c r="AK7458" s="20"/>
      <c r="AL7458" s="20"/>
      <c r="AM7458" s="20"/>
      <c r="AN7458" s="20"/>
      <c r="AO7458" s="20"/>
      <c r="AP7458" s="20"/>
      <c r="AQ7458" s="39"/>
      <c r="AR7458" s="40"/>
      <c r="AS7458" s="41"/>
      <c r="AT7458" s="41"/>
      <c r="AU7458" s="41"/>
      <c r="AV7458" s="41"/>
      <c r="AW7458" s="41"/>
      <c r="AX7458" s="41"/>
    </row>
    <row r="7459" spans="1:50">
      <c r="A7459" s="20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  <c r="AK7459" s="20"/>
      <c r="AL7459" s="20"/>
      <c r="AM7459" s="20"/>
      <c r="AN7459" s="20"/>
      <c r="AO7459" s="20"/>
      <c r="AP7459" s="20"/>
      <c r="AQ7459" s="39"/>
      <c r="AR7459" s="40"/>
      <c r="AS7459" s="41"/>
      <c r="AT7459" s="41"/>
      <c r="AU7459" s="41"/>
      <c r="AV7459" s="41"/>
      <c r="AW7459" s="41"/>
      <c r="AX7459" s="41"/>
    </row>
    <row r="7460" spans="1:50">
      <c r="A7460" s="20"/>
      <c r="B7460" s="20"/>
      <c r="C7460" s="20"/>
      <c r="D7460" s="20"/>
      <c r="E7460" s="20"/>
      <c r="F7460" s="20"/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  <c r="AK7460" s="20"/>
      <c r="AL7460" s="20"/>
      <c r="AM7460" s="20"/>
      <c r="AN7460" s="20"/>
      <c r="AO7460" s="20"/>
      <c r="AP7460" s="20"/>
      <c r="AQ7460" s="39"/>
      <c r="AR7460" s="40"/>
      <c r="AS7460" s="41"/>
      <c r="AT7460" s="41"/>
      <c r="AU7460" s="41"/>
      <c r="AV7460" s="41"/>
      <c r="AW7460" s="41"/>
      <c r="AX7460" s="41"/>
    </row>
    <row r="7461" spans="1:50">
      <c r="A7461" s="20"/>
      <c r="B7461" s="20"/>
      <c r="C7461" s="20"/>
      <c r="D7461" s="20"/>
      <c r="E7461" s="20"/>
      <c r="F7461" s="20"/>
      <c r="G7461" s="20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0"/>
      <c r="AP7461" s="20"/>
      <c r="AQ7461" s="39"/>
      <c r="AR7461" s="40"/>
      <c r="AS7461" s="41"/>
      <c r="AT7461" s="41"/>
      <c r="AU7461" s="41"/>
      <c r="AV7461" s="41"/>
      <c r="AW7461" s="41"/>
      <c r="AX7461" s="41"/>
    </row>
    <row r="7462" spans="1:50">
      <c r="A7462" s="20"/>
      <c r="B7462" s="20"/>
      <c r="C7462" s="20"/>
      <c r="D7462" s="20"/>
      <c r="E7462" s="20"/>
      <c r="F7462" s="20"/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  <c r="AK7462" s="20"/>
      <c r="AL7462" s="20"/>
      <c r="AM7462" s="20"/>
      <c r="AN7462" s="20"/>
      <c r="AO7462" s="20"/>
      <c r="AP7462" s="20"/>
      <c r="AQ7462" s="39"/>
      <c r="AR7462" s="40"/>
      <c r="AS7462" s="41"/>
      <c r="AT7462" s="41"/>
      <c r="AU7462" s="41"/>
      <c r="AV7462" s="41"/>
      <c r="AW7462" s="41"/>
      <c r="AX7462" s="41"/>
    </row>
    <row r="7463" spans="1:50">
      <c r="A7463" s="20"/>
      <c r="B7463" s="20"/>
      <c r="C7463" s="20"/>
      <c r="D7463" s="20"/>
      <c r="E7463" s="20"/>
      <c r="F7463" s="20"/>
      <c r="G7463" s="20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  <c r="AK7463" s="20"/>
      <c r="AL7463" s="20"/>
      <c r="AM7463" s="20"/>
      <c r="AN7463" s="20"/>
      <c r="AO7463" s="20"/>
      <c r="AP7463" s="20"/>
      <c r="AQ7463" s="39"/>
      <c r="AR7463" s="40"/>
      <c r="AS7463" s="41"/>
      <c r="AT7463" s="41"/>
      <c r="AU7463" s="41"/>
      <c r="AV7463" s="41"/>
      <c r="AW7463" s="41"/>
      <c r="AX7463" s="41"/>
    </row>
    <row r="7464" spans="1:50">
      <c r="A7464" s="20"/>
      <c r="B7464" s="20"/>
      <c r="C7464" s="20"/>
      <c r="D7464" s="20"/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0"/>
      <c r="AP7464" s="20"/>
      <c r="AQ7464" s="39"/>
      <c r="AR7464" s="40"/>
      <c r="AS7464" s="41"/>
      <c r="AT7464" s="41"/>
      <c r="AU7464" s="41"/>
      <c r="AV7464" s="41"/>
      <c r="AW7464" s="41"/>
      <c r="AX7464" s="41"/>
    </row>
    <row r="7465" spans="1:50">
      <c r="A7465" s="20"/>
      <c r="B7465" s="20"/>
      <c r="C7465" s="20"/>
      <c r="D7465" s="20"/>
      <c r="E7465" s="20"/>
      <c r="F7465" s="20"/>
      <c r="G7465" s="20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  <c r="AK7465" s="20"/>
      <c r="AL7465" s="20"/>
      <c r="AM7465" s="20"/>
      <c r="AN7465" s="20"/>
      <c r="AO7465" s="20"/>
      <c r="AP7465" s="20"/>
      <c r="AQ7465" s="39"/>
      <c r="AR7465" s="40"/>
      <c r="AS7465" s="41"/>
      <c r="AT7465" s="41"/>
      <c r="AU7465" s="41"/>
      <c r="AV7465" s="41"/>
      <c r="AW7465" s="41"/>
      <c r="AX7465" s="41"/>
    </row>
    <row r="7466" spans="1:50">
      <c r="A7466" s="20"/>
      <c r="B7466" s="20"/>
      <c r="C7466" s="20"/>
      <c r="D7466" s="20"/>
      <c r="E7466" s="20"/>
      <c r="F7466" s="20"/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20"/>
      <c r="AP7466" s="20"/>
      <c r="AQ7466" s="39"/>
      <c r="AR7466" s="40"/>
      <c r="AS7466" s="41"/>
      <c r="AT7466" s="41"/>
      <c r="AU7466" s="41"/>
      <c r="AV7466" s="41"/>
      <c r="AW7466" s="41"/>
      <c r="AX7466" s="41"/>
    </row>
    <row r="7467" spans="1:50">
      <c r="A7467" s="20"/>
      <c r="B7467" s="20"/>
      <c r="C7467" s="20"/>
      <c r="D7467" s="20"/>
      <c r="E7467" s="20"/>
      <c r="F7467" s="20"/>
      <c r="G7467" s="20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20"/>
      <c r="AP7467" s="20"/>
      <c r="AQ7467" s="39"/>
      <c r="AR7467" s="40"/>
      <c r="AS7467" s="41"/>
      <c r="AT7467" s="41"/>
      <c r="AU7467" s="41"/>
      <c r="AV7467" s="41"/>
      <c r="AW7467" s="41"/>
      <c r="AX7467" s="41"/>
    </row>
    <row r="7468" spans="1:50">
      <c r="A7468" s="20"/>
      <c r="B7468" s="20"/>
      <c r="C7468" s="20"/>
      <c r="D7468" s="20"/>
      <c r="E7468" s="20"/>
      <c r="F7468" s="20"/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20"/>
      <c r="AP7468" s="20"/>
      <c r="AQ7468" s="39"/>
      <c r="AR7468" s="40"/>
      <c r="AS7468" s="41"/>
      <c r="AT7468" s="41"/>
      <c r="AU7468" s="41"/>
      <c r="AV7468" s="41"/>
      <c r="AW7468" s="41"/>
      <c r="AX7468" s="41"/>
    </row>
    <row r="7469" spans="1:50">
      <c r="A7469" s="20"/>
      <c r="B7469" s="20"/>
      <c r="C7469" s="20"/>
      <c r="D7469" s="20"/>
      <c r="E7469" s="20"/>
      <c r="F7469" s="20"/>
      <c r="G7469" s="20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20"/>
      <c r="AP7469" s="20"/>
      <c r="AQ7469" s="39"/>
      <c r="AR7469" s="40"/>
      <c r="AS7469" s="41"/>
      <c r="AT7469" s="41"/>
      <c r="AU7469" s="41"/>
      <c r="AV7469" s="41"/>
      <c r="AW7469" s="41"/>
      <c r="AX7469" s="41"/>
    </row>
    <row r="7470" spans="1:50">
      <c r="A7470" s="20"/>
      <c r="B7470" s="20"/>
      <c r="C7470" s="20"/>
      <c r="D7470" s="20"/>
      <c r="E7470" s="20"/>
      <c r="F7470" s="20"/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20"/>
      <c r="AP7470" s="20"/>
      <c r="AQ7470" s="39"/>
      <c r="AR7470" s="40"/>
      <c r="AS7470" s="41"/>
      <c r="AT7470" s="41"/>
      <c r="AU7470" s="41"/>
      <c r="AV7470" s="41"/>
      <c r="AW7470" s="41"/>
      <c r="AX7470" s="41"/>
    </row>
    <row r="7471" spans="1:50">
      <c r="A7471" s="20"/>
      <c r="B7471" s="20"/>
      <c r="C7471" s="20"/>
      <c r="D7471" s="20"/>
      <c r="E7471" s="20"/>
      <c r="F7471" s="20"/>
      <c r="G7471" s="20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20"/>
      <c r="AP7471" s="20"/>
      <c r="AQ7471" s="39"/>
      <c r="AR7471" s="40"/>
      <c r="AS7471" s="41"/>
      <c r="AT7471" s="41"/>
      <c r="AU7471" s="41"/>
      <c r="AV7471" s="41"/>
      <c r="AW7471" s="41"/>
      <c r="AX7471" s="41"/>
    </row>
    <row r="7472" spans="1:50">
      <c r="A7472" s="20"/>
      <c r="B7472" s="20"/>
      <c r="C7472" s="20"/>
      <c r="D7472" s="20"/>
      <c r="E7472" s="20"/>
      <c r="F7472" s="20"/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20"/>
      <c r="AP7472" s="20"/>
      <c r="AQ7472" s="39"/>
      <c r="AR7472" s="40"/>
      <c r="AS7472" s="41"/>
      <c r="AT7472" s="41"/>
      <c r="AU7472" s="41"/>
      <c r="AV7472" s="41"/>
      <c r="AW7472" s="41"/>
      <c r="AX7472" s="41"/>
    </row>
    <row r="7473" spans="1:50">
      <c r="A7473" s="20"/>
      <c r="B7473" s="20"/>
      <c r="C7473" s="20"/>
      <c r="D7473" s="20"/>
      <c r="E7473" s="20"/>
      <c r="F7473" s="20"/>
      <c r="G7473" s="20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20"/>
      <c r="AP7473" s="20"/>
      <c r="AQ7473" s="39"/>
      <c r="AR7473" s="40"/>
      <c r="AS7473" s="41"/>
      <c r="AT7473" s="41"/>
      <c r="AU7473" s="41"/>
      <c r="AV7473" s="41"/>
      <c r="AW7473" s="41"/>
      <c r="AX7473" s="41"/>
    </row>
    <row r="7474" spans="1:50">
      <c r="A7474" s="20"/>
      <c r="B7474" s="20"/>
      <c r="C7474" s="20"/>
      <c r="D7474" s="20"/>
      <c r="E7474" s="20"/>
      <c r="F7474" s="20"/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20"/>
      <c r="AP7474" s="20"/>
      <c r="AQ7474" s="39"/>
      <c r="AR7474" s="40"/>
      <c r="AS7474" s="41"/>
      <c r="AT7474" s="41"/>
      <c r="AU7474" s="41"/>
      <c r="AV7474" s="41"/>
      <c r="AW7474" s="41"/>
      <c r="AX7474" s="41"/>
    </row>
    <row r="7475" spans="1:50">
      <c r="A7475" s="20"/>
      <c r="B7475" s="20"/>
      <c r="C7475" s="20"/>
      <c r="D7475" s="20"/>
      <c r="E7475" s="20"/>
      <c r="F7475" s="20"/>
      <c r="G7475" s="20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20"/>
      <c r="AP7475" s="20"/>
      <c r="AQ7475" s="39"/>
      <c r="AR7475" s="40"/>
      <c r="AS7475" s="41"/>
      <c r="AT7475" s="41"/>
      <c r="AU7475" s="41"/>
      <c r="AV7475" s="41"/>
      <c r="AW7475" s="41"/>
      <c r="AX7475" s="41"/>
    </row>
    <row r="7476" spans="1:50">
      <c r="A7476" s="20"/>
      <c r="B7476" s="20"/>
      <c r="C7476" s="20"/>
      <c r="D7476" s="20"/>
      <c r="E7476" s="20"/>
      <c r="F7476" s="20"/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20"/>
      <c r="AP7476" s="20"/>
      <c r="AQ7476" s="39"/>
      <c r="AR7476" s="40"/>
      <c r="AS7476" s="41"/>
      <c r="AT7476" s="41"/>
      <c r="AU7476" s="41"/>
      <c r="AV7476" s="41"/>
      <c r="AW7476" s="41"/>
      <c r="AX7476" s="41"/>
    </row>
    <row r="7477" spans="1:50">
      <c r="A7477" s="20"/>
      <c r="B7477" s="20"/>
      <c r="C7477" s="20"/>
      <c r="D7477" s="20"/>
      <c r="E7477" s="20"/>
      <c r="F7477" s="20"/>
      <c r="G7477" s="20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20"/>
      <c r="AP7477" s="20"/>
      <c r="AQ7477" s="39"/>
      <c r="AR7477" s="40"/>
      <c r="AS7477" s="41"/>
      <c r="AT7477" s="41"/>
      <c r="AU7477" s="41"/>
      <c r="AV7477" s="41"/>
      <c r="AW7477" s="41"/>
      <c r="AX7477" s="41"/>
    </row>
    <row r="7478" spans="1:50">
      <c r="A7478" s="20"/>
      <c r="B7478" s="20"/>
      <c r="C7478" s="20"/>
      <c r="D7478" s="20"/>
      <c r="E7478" s="20"/>
      <c r="F7478" s="20"/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20"/>
      <c r="AP7478" s="20"/>
      <c r="AQ7478" s="39"/>
      <c r="AR7478" s="40"/>
      <c r="AS7478" s="41"/>
      <c r="AT7478" s="41"/>
      <c r="AU7478" s="41"/>
      <c r="AV7478" s="41"/>
      <c r="AW7478" s="41"/>
      <c r="AX7478" s="41"/>
    </row>
    <row r="7479" spans="1:50">
      <c r="A7479" s="20"/>
      <c r="B7479" s="20"/>
      <c r="C7479" s="20"/>
      <c r="D7479" s="20"/>
      <c r="E7479" s="20"/>
      <c r="F7479" s="20"/>
      <c r="G7479" s="20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20"/>
      <c r="AP7479" s="20"/>
      <c r="AQ7479" s="39"/>
      <c r="AR7479" s="40"/>
      <c r="AS7479" s="41"/>
      <c r="AT7479" s="41"/>
      <c r="AU7479" s="41"/>
      <c r="AV7479" s="41"/>
      <c r="AW7479" s="41"/>
      <c r="AX7479" s="41"/>
    </row>
    <row r="7480" spans="1:50">
      <c r="A7480" s="20"/>
      <c r="B7480" s="20"/>
      <c r="C7480" s="20"/>
      <c r="D7480" s="20"/>
      <c r="E7480" s="20"/>
      <c r="F7480" s="20"/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20"/>
      <c r="AP7480" s="20"/>
      <c r="AQ7480" s="39"/>
      <c r="AR7480" s="40"/>
      <c r="AS7480" s="41"/>
      <c r="AT7480" s="41"/>
      <c r="AU7480" s="41"/>
      <c r="AV7480" s="41"/>
      <c r="AW7480" s="41"/>
      <c r="AX7480" s="41"/>
    </row>
    <row r="7481" spans="1:50">
      <c r="A7481" s="20"/>
      <c r="B7481" s="20"/>
      <c r="C7481" s="20"/>
      <c r="D7481" s="20"/>
      <c r="E7481" s="20"/>
      <c r="F7481" s="20"/>
      <c r="G7481" s="20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20"/>
      <c r="AP7481" s="20"/>
      <c r="AQ7481" s="39"/>
      <c r="AR7481" s="40"/>
      <c r="AS7481" s="41"/>
      <c r="AT7481" s="41"/>
      <c r="AU7481" s="41"/>
      <c r="AV7481" s="41"/>
      <c r="AW7481" s="41"/>
      <c r="AX7481" s="41"/>
    </row>
    <row r="7482" spans="1:50">
      <c r="A7482" s="20"/>
      <c r="B7482" s="20"/>
      <c r="C7482" s="20"/>
      <c r="D7482" s="20"/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20"/>
      <c r="AP7482" s="20"/>
      <c r="AQ7482" s="39"/>
      <c r="AR7482" s="40"/>
      <c r="AS7482" s="41"/>
      <c r="AT7482" s="41"/>
      <c r="AU7482" s="41"/>
      <c r="AV7482" s="41"/>
      <c r="AW7482" s="41"/>
      <c r="AX7482" s="41"/>
    </row>
    <row r="7483" spans="1:50">
      <c r="A7483" s="20"/>
      <c r="B7483" s="20"/>
      <c r="C7483" s="20"/>
      <c r="D7483" s="20"/>
      <c r="E7483" s="20"/>
      <c r="F7483" s="20"/>
      <c r="G7483" s="20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20"/>
      <c r="AP7483" s="20"/>
      <c r="AQ7483" s="39"/>
      <c r="AR7483" s="40"/>
      <c r="AS7483" s="41"/>
      <c r="AT7483" s="41"/>
      <c r="AU7483" s="41"/>
      <c r="AV7483" s="41"/>
      <c r="AW7483" s="41"/>
      <c r="AX7483" s="41"/>
    </row>
    <row r="7484" spans="1:50">
      <c r="A7484" s="20"/>
      <c r="B7484" s="20"/>
      <c r="C7484" s="20"/>
      <c r="D7484" s="20"/>
      <c r="E7484" s="20"/>
      <c r="F7484" s="20"/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20"/>
      <c r="AP7484" s="20"/>
      <c r="AQ7484" s="39"/>
      <c r="AR7484" s="40"/>
      <c r="AS7484" s="41"/>
      <c r="AT7484" s="41"/>
      <c r="AU7484" s="41"/>
      <c r="AV7484" s="41"/>
      <c r="AW7484" s="41"/>
      <c r="AX7484" s="41"/>
    </row>
    <row r="7485" spans="1:50">
      <c r="A7485" s="20"/>
      <c r="B7485" s="20"/>
      <c r="C7485" s="20"/>
      <c r="D7485" s="20"/>
      <c r="E7485" s="20"/>
      <c r="F7485" s="20"/>
      <c r="G7485" s="20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20"/>
      <c r="AP7485" s="20"/>
      <c r="AQ7485" s="39"/>
      <c r="AR7485" s="40"/>
      <c r="AS7485" s="41"/>
      <c r="AT7485" s="41"/>
      <c r="AU7485" s="41"/>
      <c r="AV7485" s="41"/>
      <c r="AW7485" s="41"/>
      <c r="AX7485" s="41"/>
    </row>
    <row r="7486" spans="1:50">
      <c r="A7486" s="20"/>
      <c r="B7486" s="20"/>
      <c r="C7486" s="20"/>
      <c r="D7486" s="20"/>
      <c r="E7486" s="20"/>
      <c r="F7486" s="20"/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20"/>
      <c r="AP7486" s="20"/>
      <c r="AQ7486" s="39"/>
      <c r="AR7486" s="40"/>
      <c r="AS7486" s="41"/>
      <c r="AT7486" s="41"/>
      <c r="AU7486" s="41"/>
      <c r="AV7486" s="41"/>
      <c r="AW7486" s="41"/>
      <c r="AX7486" s="41"/>
    </row>
    <row r="7487" spans="1:50">
      <c r="A7487" s="20"/>
      <c r="B7487" s="20"/>
      <c r="C7487" s="20"/>
      <c r="D7487" s="20"/>
      <c r="E7487" s="20"/>
      <c r="F7487" s="20"/>
      <c r="G7487" s="20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20"/>
      <c r="AP7487" s="20"/>
      <c r="AQ7487" s="39"/>
      <c r="AR7487" s="40"/>
      <c r="AS7487" s="41"/>
      <c r="AT7487" s="41"/>
      <c r="AU7487" s="41"/>
      <c r="AV7487" s="41"/>
      <c r="AW7487" s="41"/>
      <c r="AX7487" s="41"/>
    </row>
    <row r="7488" spans="1:50">
      <c r="A7488" s="20"/>
      <c r="B7488" s="20"/>
      <c r="C7488" s="20"/>
      <c r="D7488" s="20"/>
      <c r="E7488" s="20"/>
      <c r="F7488" s="20"/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20"/>
      <c r="AP7488" s="20"/>
      <c r="AQ7488" s="39"/>
      <c r="AR7488" s="40"/>
      <c r="AS7488" s="41"/>
      <c r="AT7488" s="41"/>
      <c r="AU7488" s="41"/>
      <c r="AV7488" s="41"/>
      <c r="AW7488" s="41"/>
      <c r="AX7488" s="41"/>
    </row>
    <row r="7489" spans="1:50">
      <c r="A7489" s="20"/>
      <c r="B7489" s="20"/>
      <c r="C7489" s="20"/>
      <c r="D7489" s="20"/>
      <c r="E7489" s="20"/>
      <c r="F7489" s="20"/>
      <c r="G7489" s="20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20"/>
      <c r="AP7489" s="20"/>
      <c r="AQ7489" s="39"/>
      <c r="AR7489" s="40"/>
      <c r="AS7489" s="41"/>
      <c r="AT7489" s="41"/>
      <c r="AU7489" s="41"/>
      <c r="AV7489" s="41"/>
      <c r="AW7489" s="41"/>
      <c r="AX7489" s="41"/>
    </row>
    <row r="7490" spans="1:50">
      <c r="A7490" s="20"/>
      <c r="B7490" s="20"/>
      <c r="C7490" s="20"/>
      <c r="D7490" s="20"/>
      <c r="E7490" s="20"/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20"/>
      <c r="AP7490" s="20"/>
      <c r="AQ7490" s="39"/>
      <c r="AR7490" s="40"/>
      <c r="AS7490" s="41"/>
      <c r="AT7490" s="41"/>
      <c r="AU7490" s="41"/>
      <c r="AV7490" s="41"/>
      <c r="AW7490" s="41"/>
      <c r="AX7490" s="41"/>
    </row>
    <row r="7491" spans="1:50">
      <c r="A7491" s="20"/>
      <c r="B7491" s="20"/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20"/>
      <c r="AP7491" s="20"/>
      <c r="AQ7491" s="39"/>
      <c r="AR7491" s="40"/>
      <c r="AS7491" s="41"/>
      <c r="AT7491" s="41"/>
      <c r="AU7491" s="41"/>
      <c r="AV7491" s="41"/>
      <c r="AW7491" s="41"/>
      <c r="AX7491" s="41"/>
    </row>
    <row r="7492" spans="1:50">
      <c r="A7492" s="20"/>
      <c r="B7492" s="20"/>
      <c r="C7492" s="20"/>
      <c r="D7492" s="20"/>
      <c r="E7492" s="20"/>
      <c r="F7492" s="20"/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20"/>
      <c r="AP7492" s="20"/>
      <c r="AQ7492" s="39"/>
      <c r="AR7492" s="40"/>
      <c r="AS7492" s="41"/>
      <c r="AT7492" s="41"/>
      <c r="AU7492" s="41"/>
      <c r="AV7492" s="41"/>
      <c r="AW7492" s="41"/>
      <c r="AX7492" s="41"/>
    </row>
    <row r="7493" spans="1:50">
      <c r="A7493" s="20"/>
      <c r="B7493" s="20"/>
      <c r="C7493" s="20"/>
      <c r="D7493" s="20"/>
      <c r="E7493" s="20"/>
      <c r="F7493" s="20"/>
      <c r="G7493" s="20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20"/>
      <c r="AP7493" s="20"/>
      <c r="AQ7493" s="39"/>
      <c r="AR7493" s="40"/>
      <c r="AS7493" s="41"/>
      <c r="AT7493" s="41"/>
      <c r="AU7493" s="41"/>
      <c r="AV7493" s="41"/>
      <c r="AW7493" s="41"/>
      <c r="AX7493" s="41"/>
    </row>
    <row r="7494" spans="1:50">
      <c r="A7494" s="20"/>
      <c r="B7494" s="20"/>
      <c r="C7494" s="20"/>
      <c r="D7494" s="20"/>
      <c r="E7494" s="20"/>
      <c r="F7494" s="20"/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20"/>
      <c r="AP7494" s="20"/>
      <c r="AQ7494" s="39"/>
      <c r="AR7494" s="40"/>
      <c r="AS7494" s="41"/>
      <c r="AT7494" s="41"/>
      <c r="AU7494" s="41"/>
      <c r="AV7494" s="41"/>
      <c r="AW7494" s="41"/>
      <c r="AX7494" s="41"/>
    </row>
    <row r="7495" spans="1:50">
      <c r="A7495" s="20"/>
      <c r="B7495" s="20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20"/>
      <c r="AP7495" s="20"/>
      <c r="AQ7495" s="39"/>
      <c r="AR7495" s="40"/>
      <c r="AS7495" s="41"/>
      <c r="AT7495" s="41"/>
      <c r="AU7495" s="41"/>
      <c r="AV7495" s="41"/>
      <c r="AW7495" s="41"/>
      <c r="AX7495" s="41"/>
    </row>
    <row r="7496" spans="1:50">
      <c r="A7496" s="20"/>
      <c r="B7496" s="20"/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20"/>
      <c r="AP7496" s="20"/>
      <c r="AQ7496" s="39"/>
      <c r="AR7496" s="40"/>
      <c r="AS7496" s="41"/>
      <c r="AT7496" s="41"/>
      <c r="AU7496" s="41"/>
      <c r="AV7496" s="41"/>
      <c r="AW7496" s="41"/>
      <c r="AX7496" s="41"/>
    </row>
    <row r="7497" spans="1:50">
      <c r="A7497" s="20"/>
      <c r="B7497" s="20"/>
      <c r="C7497" s="20"/>
      <c r="D7497" s="20"/>
      <c r="E7497" s="20"/>
      <c r="F7497" s="20"/>
      <c r="G7497" s="20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20"/>
      <c r="AP7497" s="20"/>
      <c r="AQ7497" s="39"/>
      <c r="AR7497" s="40"/>
      <c r="AS7497" s="41"/>
      <c r="AT7497" s="41"/>
      <c r="AU7497" s="41"/>
      <c r="AV7497" s="41"/>
      <c r="AW7497" s="41"/>
      <c r="AX7497" s="41"/>
    </row>
    <row r="7498" spans="1:50">
      <c r="A7498" s="20"/>
      <c r="B7498" s="20"/>
      <c r="C7498" s="20"/>
      <c r="D7498" s="20"/>
      <c r="E7498" s="20"/>
      <c r="F7498" s="20"/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20"/>
      <c r="AP7498" s="20"/>
      <c r="AQ7498" s="39"/>
      <c r="AR7498" s="40"/>
      <c r="AS7498" s="41"/>
      <c r="AT7498" s="41"/>
      <c r="AU7498" s="41"/>
      <c r="AV7498" s="41"/>
      <c r="AW7498" s="41"/>
      <c r="AX7498" s="41"/>
    </row>
    <row r="7499" spans="1:50">
      <c r="A7499" s="20"/>
      <c r="B7499" s="20"/>
      <c r="C7499" s="20"/>
      <c r="D7499" s="20"/>
      <c r="E7499" s="20"/>
      <c r="F7499" s="20"/>
      <c r="G7499" s="20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20"/>
      <c r="AP7499" s="20"/>
      <c r="AQ7499" s="39"/>
      <c r="AR7499" s="40"/>
      <c r="AS7499" s="41"/>
      <c r="AT7499" s="41"/>
      <c r="AU7499" s="41"/>
      <c r="AV7499" s="41"/>
      <c r="AW7499" s="41"/>
      <c r="AX7499" s="41"/>
    </row>
    <row r="7500" spans="1:50">
      <c r="A7500" s="20"/>
      <c r="B7500" s="20"/>
      <c r="C7500" s="20"/>
      <c r="D7500" s="20"/>
      <c r="E7500" s="20"/>
      <c r="F7500" s="20"/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20"/>
      <c r="AP7500" s="20"/>
      <c r="AQ7500" s="39"/>
      <c r="AR7500" s="40"/>
      <c r="AS7500" s="41"/>
      <c r="AT7500" s="41"/>
      <c r="AU7500" s="41"/>
      <c r="AV7500" s="41"/>
      <c r="AW7500" s="41"/>
      <c r="AX7500" s="41"/>
    </row>
    <row r="7501" spans="1:50">
      <c r="A7501" s="20"/>
      <c r="B7501" s="20"/>
      <c r="C7501" s="20"/>
      <c r="D7501" s="20"/>
      <c r="E7501" s="20"/>
      <c r="F7501" s="20"/>
      <c r="G7501" s="20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20"/>
      <c r="AP7501" s="20"/>
      <c r="AQ7501" s="39"/>
      <c r="AR7501" s="40"/>
      <c r="AS7501" s="41"/>
      <c r="AT7501" s="41"/>
      <c r="AU7501" s="41"/>
      <c r="AV7501" s="41"/>
      <c r="AW7501" s="41"/>
      <c r="AX7501" s="41"/>
    </row>
    <row r="7502" spans="1:50">
      <c r="A7502" s="20"/>
      <c r="B7502" s="20"/>
      <c r="C7502" s="20"/>
      <c r="D7502" s="20"/>
      <c r="E7502" s="20"/>
      <c r="F7502" s="20"/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20"/>
      <c r="AP7502" s="20"/>
      <c r="AQ7502" s="39"/>
      <c r="AR7502" s="40"/>
      <c r="AS7502" s="41"/>
      <c r="AT7502" s="41"/>
      <c r="AU7502" s="41"/>
      <c r="AV7502" s="41"/>
      <c r="AW7502" s="41"/>
      <c r="AX7502" s="41"/>
    </row>
    <row r="7503" spans="1:50">
      <c r="A7503" s="20"/>
      <c r="B7503" s="20"/>
      <c r="C7503" s="20"/>
      <c r="D7503" s="20"/>
      <c r="E7503" s="20"/>
      <c r="F7503" s="20"/>
      <c r="G7503" s="20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20"/>
      <c r="AP7503" s="20"/>
      <c r="AQ7503" s="39"/>
      <c r="AR7503" s="40"/>
      <c r="AS7503" s="41"/>
      <c r="AT7503" s="41"/>
      <c r="AU7503" s="41"/>
      <c r="AV7503" s="41"/>
      <c r="AW7503" s="41"/>
      <c r="AX7503" s="41"/>
    </row>
    <row r="7504" spans="1:50">
      <c r="A7504" s="20"/>
      <c r="B7504" s="20"/>
      <c r="C7504" s="20"/>
      <c r="D7504" s="20"/>
      <c r="E7504" s="20"/>
      <c r="F7504" s="20"/>
      <c r="G7504" s="20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20"/>
      <c r="AP7504" s="20"/>
      <c r="AQ7504" s="39"/>
      <c r="AR7504" s="40"/>
      <c r="AS7504" s="41"/>
      <c r="AT7504" s="41"/>
      <c r="AU7504" s="41"/>
      <c r="AV7504" s="41"/>
      <c r="AW7504" s="41"/>
      <c r="AX7504" s="41"/>
    </row>
    <row r="7505" spans="1:50">
      <c r="A7505" s="20"/>
      <c r="B7505" s="20"/>
      <c r="C7505" s="20"/>
      <c r="D7505" s="20"/>
      <c r="E7505" s="20"/>
      <c r="F7505" s="20"/>
      <c r="G7505" s="20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20"/>
      <c r="AP7505" s="20"/>
      <c r="AQ7505" s="39"/>
      <c r="AR7505" s="40"/>
      <c r="AS7505" s="41"/>
      <c r="AT7505" s="41"/>
      <c r="AU7505" s="41"/>
      <c r="AV7505" s="41"/>
      <c r="AW7505" s="41"/>
      <c r="AX7505" s="41"/>
    </row>
    <row r="7506" spans="1:50">
      <c r="A7506" s="20"/>
      <c r="B7506" s="20"/>
      <c r="C7506" s="20"/>
      <c r="D7506" s="20"/>
      <c r="E7506" s="20"/>
      <c r="F7506" s="20"/>
      <c r="G7506" s="20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20"/>
      <c r="AP7506" s="20"/>
      <c r="AQ7506" s="39"/>
      <c r="AR7506" s="40"/>
      <c r="AS7506" s="41"/>
      <c r="AT7506" s="41"/>
      <c r="AU7506" s="41"/>
      <c r="AV7506" s="41"/>
      <c r="AW7506" s="41"/>
      <c r="AX7506" s="41"/>
    </row>
    <row r="7507" spans="1:50">
      <c r="A7507" s="20"/>
      <c r="B7507" s="20"/>
      <c r="C7507" s="20"/>
      <c r="D7507" s="20"/>
      <c r="E7507" s="20"/>
      <c r="F7507" s="20"/>
      <c r="G7507" s="20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20"/>
      <c r="AP7507" s="20"/>
      <c r="AQ7507" s="39"/>
      <c r="AR7507" s="40"/>
      <c r="AS7507" s="41"/>
      <c r="AT7507" s="41"/>
      <c r="AU7507" s="41"/>
      <c r="AV7507" s="41"/>
      <c r="AW7507" s="41"/>
      <c r="AX7507" s="41"/>
    </row>
    <row r="7508" spans="1:50">
      <c r="A7508" s="20"/>
      <c r="B7508" s="20"/>
      <c r="C7508" s="20"/>
      <c r="D7508" s="20"/>
      <c r="E7508" s="20"/>
      <c r="F7508" s="20"/>
      <c r="G7508" s="20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20"/>
      <c r="AP7508" s="20"/>
      <c r="AQ7508" s="39"/>
      <c r="AR7508" s="40"/>
      <c r="AS7508" s="41"/>
      <c r="AT7508" s="41"/>
      <c r="AU7508" s="41"/>
      <c r="AV7508" s="41"/>
      <c r="AW7508" s="41"/>
      <c r="AX7508" s="41"/>
    </row>
    <row r="7509" spans="1:50">
      <c r="A7509" s="20"/>
      <c r="B7509" s="20"/>
      <c r="C7509" s="20"/>
      <c r="D7509" s="20"/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20"/>
      <c r="AP7509" s="20"/>
      <c r="AQ7509" s="39"/>
      <c r="AR7509" s="40"/>
      <c r="AS7509" s="41"/>
      <c r="AT7509" s="41"/>
      <c r="AU7509" s="41"/>
      <c r="AV7509" s="41"/>
      <c r="AW7509" s="41"/>
      <c r="AX7509" s="41"/>
    </row>
    <row r="7510" spans="1:50">
      <c r="A7510" s="20"/>
      <c r="B7510" s="20"/>
      <c r="C7510" s="20"/>
      <c r="D7510" s="20"/>
      <c r="E7510" s="20"/>
      <c r="F7510" s="20"/>
      <c r="G7510" s="20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20"/>
      <c r="AP7510" s="20"/>
      <c r="AQ7510" s="39"/>
      <c r="AR7510" s="40"/>
      <c r="AS7510" s="41"/>
      <c r="AT7510" s="41"/>
      <c r="AU7510" s="41"/>
      <c r="AV7510" s="41"/>
      <c r="AW7510" s="41"/>
      <c r="AX7510" s="41"/>
    </row>
    <row r="7511" spans="1:50">
      <c r="A7511" s="20"/>
      <c r="B7511" s="20"/>
      <c r="C7511" s="20"/>
      <c r="D7511" s="20"/>
      <c r="E7511" s="20"/>
      <c r="F7511" s="20"/>
      <c r="G7511" s="20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20"/>
      <c r="AP7511" s="20"/>
      <c r="AQ7511" s="39"/>
      <c r="AR7511" s="40"/>
      <c r="AS7511" s="41"/>
      <c r="AT7511" s="41"/>
      <c r="AU7511" s="41"/>
      <c r="AV7511" s="41"/>
      <c r="AW7511" s="41"/>
      <c r="AX7511" s="41"/>
    </row>
    <row r="7512" spans="1:50">
      <c r="A7512" s="20"/>
      <c r="B7512" s="20"/>
      <c r="C7512" s="20"/>
      <c r="D7512" s="20"/>
      <c r="E7512" s="20"/>
      <c r="F7512" s="20"/>
      <c r="G7512" s="20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20"/>
      <c r="AP7512" s="20"/>
      <c r="AQ7512" s="39"/>
      <c r="AR7512" s="40"/>
      <c r="AS7512" s="41"/>
      <c r="AT7512" s="41"/>
      <c r="AU7512" s="41"/>
      <c r="AV7512" s="41"/>
      <c r="AW7512" s="41"/>
      <c r="AX7512" s="41"/>
    </row>
    <row r="7513" spans="1:50">
      <c r="A7513" s="20"/>
      <c r="B7513" s="20"/>
      <c r="C7513" s="20"/>
      <c r="D7513" s="20"/>
      <c r="E7513" s="20"/>
      <c r="F7513" s="20"/>
      <c r="G7513" s="20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20"/>
      <c r="AP7513" s="20"/>
      <c r="AQ7513" s="39"/>
      <c r="AR7513" s="40"/>
      <c r="AS7513" s="41"/>
      <c r="AT7513" s="41"/>
      <c r="AU7513" s="41"/>
      <c r="AV7513" s="41"/>
      <c r="AW7513" s="41"/>
      <c r="AX7513" s="41"/>
    </row>
    <row r="7514" spans="1:50">
      <c r="A7514" s="20"/>
      <c r="B7514" s="20"/>
      <c r="C7514" s="20"/>
      <c r="D7514" s="20"/>
      <c r="E7514" s="20"/>
      <c r="F7514" s="20"/>
      <c r="G7514" s="20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20"/>
      <c r="AP7514" s="20"/>
      <c r="AQ7514" s="39"/>
      <c r="AR7514" s="40"/>
      <c r="AS7514" s="41"/>
      <c r="AT7514" s="41"/>
      <c r="AU7514" s="41"/>
      <c r="AV7514" s="41"/>
      <c r="AW7514" s="41"/>
      <c r="AX7514" s="41"/>
    </row>
    <row r="7515" spans="1:50">
      <c r="A7515" s="20"/>
      <c r="B7515" s="20"/>
      <c r="C7515" s="20"/>
      <c r="D7515" s="20"/>
      <c r="E7515" s="20"/>
      <c r="F7515" s="20"/>
      <c r="G7515" s="20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20"/>
      <c r="AP7515" s="20"/>
      <c r="AQ7515" s="39"/>
      <c r="AR7515" s="40"/>
      <c r="AS7515" s="41"/>
      <c r="AT7515" s="41"/>
      <c r="AU7515" s="41"/>
      <c r="AV7515" s="41"/>
      <c r="AW7515" s="41"/>
      <c r="AX7515" s="41"/>
    </row>
    <row r="7516" spans="1:50">
      <c r="A7516" s="20"/>
      <c r="B7516" s="20"/>
      <c r="C7516" s="20"/>
      <c r="D7516" s="20"/>
      <c r="E7516" s="20"/>
      <c r="F7516" s="20"/>
      <c r="G7516" s="20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20"/>
      <c r="AP7516" s="20"/>
      <c r="AQ7516" s="39"/>
      <c r="AR7516" s="40"/>
      <c r="AS7516" s="41"/>
      <c r="AT7516" s="41"/>
      <c r="AU7516" s="41"/>
      <c r="AV7516" s="41"/>
      <c r="AW7516" s="41"/>
      <c r="AX7516" s="41"/>
    </row>
    <row r="7517" spans="1:50">
      <c r="A7517" s="20"/>
      <c r="B7517" s="20"/>
      <c r="C7517" s="20"/>
      <c r="D7517" s="20"/>
      <c r="E7517" s="20"/>
      <c r="F7517" s="20"/>
      <c r="G7517" s="20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20"/>
      <c r="AP7517" s="20"/>
      <c r="AQ7517" s="39"/>
      <c r="AR7517" s="40"/>
      <c r="AS7517" s="41"/>
      <c r="AT7517" s="41"/>
      <c r="AU7517" s="41"/>
      <c r="AV7517" s="41"/>
      <c r="AW7517" s="41"/>
      <c r="AX7517" s="41"/>
    </row>
    <row r="7518" spans="1:50">
      <c r="A7518" s="20"/>
      <c r="B7518" s="20"/>
      <c r="C7518" s="20"/>
      <c r="D7518" s="20"/>
      <c r="E7518" s="20"/>
      <c r="F7518" s="20"/>
      <c r="G7518" s="20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20"/>
      <c r="AP7518" s="20"/>
      <c r="AQ7518" s="39"/>
      <c r="AR7518" s="40"/>
      <c r="AS7518" s="41"/>
      <c r="AT7518" s="41"/>
      <c r="AU7518" s="41"/>
      <c r="AV7518" s="41"/>
      <c r="AW7518" s="41"/>
      <c r="AX7518" s="41"/>
    </row>
    <row r="7519" spans="1:50">
      <c r="A7519" s="20"/>
      <c r="B7519" s="20"/>
      <c r="C7519" s="20"/>
      <c r="D7519" s="20"/>
      <c r="E7519" s="20"/>
      <c r="F7519" s="20"/>
      <c r="G7519" s="20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20"/>
      <c r="AP7519" s="20"/>
      <c r="AQ7519" s="39"/>
      <c r="AR7519" s="40"/>
      <c r="AS7519" s="41"/>
      <c r="AT7519" s="41"/>
      <c r="AU7519" s="41"/>
      <c r="AV7519" s="41"/>
      <c r="AW7519" s="41"/>
      <c r="AX7519" s="41"/>
    </row>
    <row r="7520" spans="1:50">
      <c r="A7520" s="20"/>
      <c r="B7520" s="20"/>
      <c r="C7520" s="20"/>
      <c r="D7520" s="20"/>
      <c r="E7520" s="20"/>
      <c r="F7520" s="20"/>
      <c r="G7520" s="20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20"/>
      <c r="AP7520" s="20"/>
      <c r="AQ7520" s="39"/>
      <c r="AR7520" s="40"/>
      <c r="AS7520" s="41"/>
      <c r="AT7520" s="41"/>
      <c r="AU7520" s="41"/>
      <c r="AV7520" s="41"/>
      <c r="AW7520" s="41"/>
      <c r="AX7520" s="41"/>
    </row>
    <row r="7521" spans="1:50">
      <c r="A7521" s="20"/>
      <c r="B7521" s="20"/>
      <c r="C7521" s="20"/>
      <c r="D7521" s="20"/>
      <c r="E7521" s="20"/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20"/>
      <c r="AP7521" s="20"/>
      <c r="AQ7521" s="39"/>
      <c r="AR7521" s="40"/>
      <c r="AS7521" s="41"/>
      <c r="AT7521" s="41"/>
      <c r="AU7521" s="41"/>
      <c r="AV7521" s="41"/>
      <c r="AW7521" s="41"/>
      <c r="AX7521" s="41"/>
    </row>
    <row r="7522" spans="1:50">
      <c r="A7522" s="20"/>
      <c r="B7522" s="20"/>
      <c r="C7522" s="20"/>
      <c r="D7522" s="20"/>
      <c r="E7522" s="20"/>
      <c r="F7522" s="20"/>
      <c r="G7522" s="20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20"/>
      <c r="AP7522" s="20"/>
      <c r="AQ7522" s="39"/>
      <c r="AR7522" s="40"/>
      <c r="AS7522" s="41"/>
      <c r="AT7522" s="41"/>
      <c r="AU7522" s="41"/>
      <c r="AV7522" s="41"/>
      <c r="AW7522" s="41"/>
      <c r="AX7522" s="41"/>
    </row>
    <row r="7523" spans="1:50">
      <c r="A7523" s="20"/>
      <c r="B7523" s="20"/>
      <c r="C7523" s="20"/>
      <c r="D7523" s="20"/>
      <c r="E7523" s="20"/>
      <c r="F7523" s="20"/>
      <c r="G7523" s="20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20"/>
      <c r="AP7523" s="20"/>
      <c r="AQ7523" s="39"/>
      <c r="AR7523" s="40"/>
      <c r="AS7523" s="41"/>
      <c r="AT7523" s="41"/>
      <c r="AU7523" s="41"/>
      <c r="AV7523" s="41"/>
      <c r="AW7523" s="41"/>
      <c r="AX7523" s="41"/>
    </row>
    <row r="7524" spans="1:50">
      <c r="A7524" s="20"/>
      <c r="B7524" s="20"/>
      <c r="C7524" s="20"/>
      <c r="D7524" s="20"/>
      <c r="E7524" s="20"/>
      <c r="F7524" s="20"/>
      <c r="G7524" s="20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20"/>
      <c r="AP7524" s="20"/>
      <c r="AQ7524" s="39"/>
      <c r="AR7524" s="40"/>
      <c r="AS7524" s="41"/>
      <c r="AT7524" s="41"/>
      <c r="AU7524" s="41"/>
      <c r="AV7524" s="41"/>
      <c r="AW7524" s="41"/>
      <c r="AX7524" s="41"/>
    </row>
    <row r="7525" spans="1:50">
      <c r="A7525" s="20"/>
      <c r="B7525" s="20"/>
      <c r="C7525" s="20"/>
      <c r="D7525" s="20"/>
      <c r="E7525" s="20"/>
      <c r="F7525" s="20"/>
      <c r="G7525" s="20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20"/>
      <c r="AP7525" s="20"/>
      <c r="AQ7525" s="39"/>
      <c r="AR7525" s="40"/>
      <c r="AS7525" s="41"/>
      <c r="AT7525" s="41"/>
      <c r="AU7525" s="41"/>
      <c r="AV7525" s="41"/>
      <c r="AW7525" s="41"/>
      <c r="AX7525" s="41"/>
    </row>
    <row r="7526" spans="1:50">
      <c r="A7526" s="20"/>
      <c r="B7526" s="20"/>
      <c r="C7526" s="20"/>
      <c r="D7526" s="20"/>
      <c r="E7526" s="20"/>
      <c r="F7526" s="20"/>
      <c r="G7526" s="20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20"/>
      <c r="AP7526" s="20"/>
      <c r="AQ7526" s="39"/>
      <c r="AR7526" s="40"/>
      <c r="AS7526" s="41"/>
      <c r="AT7526" s="41"/>
      <c r="AU7526" s="41"/>
      <c r="AV7526" s="41"/>
      <c r="AW7526" s="41"/>
      <c r="AX7526" s="41"/>
    </row>
    <row r="7527" spans="1:50">
      <c r="A7527" s="20"/>
      <c r="B7527" s="20"/>
      <c r="C7527" s="20"/>
      <c r="D7527" s="20"/>
      <c r="E7527" s="20"/>
      <c r="F7527" s="20"/>
      <c r="G7527" s="20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20"/>
      <c r="AP7527" s="20"/>
      <c r="AQ7527" s="39"/>
      <c r="AR7527" s="40"/>
      <c r="AS7527" s="41"/>
      <c r="AT7527" s="41"/>
      <c r="AU7527" s="41"/>
      <c r="AV7527" s="41"/>
      <c r="AW7527" s="41"/>
      <c r="AX7527" s="41"/>
    </row>
    <row r="7528" spans="1:50">
      <c r="A7528" s="20"/>
      <c r="B7528" s="20"/>
      <c r="C7528" s="20"/>
      <c r="D7528" s="20"/>
      <c r="E7528" s="20"/>
      <c r="F7528" s="20"/>
      <c r="G7528" s="20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20"/>
      <c r="AP7528" s="20"/>
      <c r="AQ7528" s="39"/>
      <c r="AR7528" s="40"/>
      <c r="AS7528" s="41"/>
      <c r="AT7528" s="41"/>
      <c r="AU7528" s="41"/>
      <c r="AV7528" s="41"/>
      <c r="AW7528" s="41"/>
      <c r="AX7528" s="41"/>
    </row>
    <row r="7529" spans="1:50">
      <c r="A7529" s="20"/>
      <c r="B7529" s="20"/>
      <c r="C7529" s="20"/>
      <c r="D7529" s="20"/>
      <c r="E7529" s="20"/>
      <c r="F7529" s="20"/>
      <c r="G7529" s="20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20"/>
      <c r="AP7529" s="20"/>
      <c r="AQ7529" s="39"/>
      <c r="AR7529" s="40"/>
      <c r="AS7529" s="41"/>
      <c r="AT7529" s="41"/>
      <c r="AU7529" s="41"/>
      <c r="AV7529" s="41"/>
      <c r="AW7529" s="41"/>
      <c r="AX7529" s="41"/>
    </row>
    <row r="7530" spans="1:50">
      <c r="A7530" s="20"/>
      <c r="B7530" s="20"/>
      <c r="C7530" s="20"/>
      <c r="D7530" s="20"/>
      <c r="E7530" s="20"/>
      <c r="F7530" s="20"/>
      <c r="G7530" s="20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20"/>
      <c r="AP7530" s="20"/>
      <c r="AQ7530" s="39"/>
      <c r="AR7530" s="40"/>
      <c r="AS7530" s="41"/>
      <c r="AT7530" s="41"/>
      <c r="AU7530" s="41"/>
      <c r="AV7530" s="41"/>
      <c r="AW7530" s="41"/>
      <c r="AX7530" s="41"/>
    </row>
    <row r="7531" spans="1:50">
      <c r="A7531" s="20"/>
      <c r="B7531" s="20"/>
      <c r="C7531" s="20"/>
      <c r="D7531" s="20"/>
      <c r="E7531" s="20"/>
      <c r="F7531" s="20"/>
      <c r="G7531" s="20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20"/>
      <c r="AP7531" s="20"/>
      <c r="AQ7531" s="39"/>
      <c r="AR7531" s="40"/>
      <c r="AS7531" s="41"/>
      <c r="AT7531" s="41"/>
      <c r="AU7531" s="41"/>
      <c r="AV7531" s="41"/>
      <c r="AW7531" s="41"/>
      <c r="AX7531" s="41"/>
    </row>
    <row r="7532" spans="1:50">
      <c r="A7532" s="20"/>
      <c r="B7532" s="20"/>
      <c r="C7532" s="20"/>
      <c r="D7532" s="20"/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20"/>
      <c r="AP7532" s="20"/>
      <c r="AQ7532" s="39"/>
      <c r="AR7532" s="40"/>
      <c r="AS7532" s="41"/>
      <c r="AT7532" s="41"/>
      <c r="AU7532" s="41"/>
      <c r="AV7532" s="41"/>
      <c r="AW7532" s="41"/>
      <c r="AX7532" s="41"/>
    </row>
    <row r="7533" spans="1:50">
      <c r="A7533" s="20"/>
      <c r="B7533" s="20"/>
      <c r="C7533" s="20"/>
      <c r="D7533" s="20"/>
      <c r="E7533" s="20"/>
      <c r="F7533" s="20"/>
      <c r="G7533" s="20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20"/>
      <c r="AP7533" s="20"/>
      <c r="AQ7533" s="39"/>
      <c r="AR7533" s="40"/>
      <c r="AS7533" s="41"/>
      <c r="AT7533" s="41"/>
      <c r="AU7533" s="41"/>
      <c r="AV7533" s="41"/>
      <c r="AW7533" s="41"/>
      <c r="AX7533" s="41"/>
    </row>
    <row r="7534" spans="1:50">
      <c r="A7534" s="20"/>
      <c r="B7534" s="20"/>
      <c r="C7534" s="20"/>
      <c r="D7534" s="20"/>
      <c r="E7534" s="20"/>
      <c r="F7534" s="20"/>
      <c r="G7534" s="20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20"/>
      <c r="AP7534" s="20"/>
      <c r="AQ7534" s="39"/>
      <c r="AR7534" s="40"/>
      <c r="AS7534" s="41"/>
      <c r="AT7534" s="41"/>
      <c r="AU7534" s="41"/>
      <c r="AV7534" s="41"/>
      <c r="AW7534" s="41"/>
      <c r="AX7534" s="41"/>
    </row>
    <row r="7535" spans="1:50">
      <c r="A7535" s="20"/>
      <c r="B7535" s="20"/>
      <c r="C7535" s="20"/>
      <c r="D7535" s="20"/>
      <c r="E7535" s="20"/>
      <c r="F7535" s="20"/>
      <c r="G7535" s="20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20"/>
      <c r="AP7535" s="20"/>
      <c r="AQ7535" s="39"/>
      <c r="AR7535" s="40"/>
      <c r="AS7535" s="41"/>
      <c r="AT7535" s="41"/>
      <c r="AU7535" s="41"/>
      <c r="AV7535" s="41"/>
      <c r="AW7535" s="41"/>
      <c r="AX7535" s="41"/>
    </row>
    <row r="7536" spans="1:50">
      <c r="A7536" s="20"/>
      <c r="B7536" s="20"/>
      <c r="C7536" s="20"/>
      <c r="D7536" s="20"/>
      <c r="E7536" s="20"/>
      <c r="F7536" s="20"/>
      <c r="G7536" s="20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20"/>
      <c r="AP7536" s="20"/>
      <c r="AQ7536" s="39"/>
      <c r="AR7536" s="40"/>
      <c r="AS7536" s="41"/>
      <c r="AT7536" s="41"/>
      <c r="AU7536" s="41"/>
      <c r="AV7536" s="41"/>
      <c r="AW7536" s="41"/>
      <c r="AX7536" s="41"/>
    </row>
    <row r="7537" spans="1:50">
      <c r="A7537" s="20"/>
      <c r="B7537" s="20"/>
      <c r="C7537" s="20"/>
      <c r="D7537" s="20"/>
      <c r="E7537" s="20"/>
      <c r="F7537" s="20"/>
      <c r="G7537" s="20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20"/>
      <c r="AP7537" s="20"/>
      <c r="AQ7537" s="39"/>
      <c r="AR7537" s="40"/>
      <c r="AS7537" s="41"/>
      <c r="AT7537" s="41"/>
      <c r="AU7537" s="41"/>
      <c r="AV7537" s="41"/>
      <c r="AW7537" s="41"/>
      <c r="AX7537" s="41"/>
    </row>
    <row r="7538" spans="1:50">
      <c r="A7538" s="20"/>
      <c r="B7538" s="20"/>
      <c r="C7538" s="20"/>
      <c r="D7538" s="20"/>
      <c r="E7538" s="20"/>
      <c r="F7538" s="20"/>
      <c r="G7538" s="20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20"/>
      <c r="AP7538" s="20"/>
      <c r="AQ7538" s="39"/>
      <c r="AR7538" s="40"/>
      <c r="AS7538" s="41"/>
      <c r="AT7538" s="41"/>
      <c r="AU7538" s="41"/>
      <c r="AV7538" s="41"/>
      <c r="AW7538" s="41"/>
      <c r="AX7538" s="41"/>
    </row>
    <row r="7539" spans="1:50">
      <c r="A7539" s="20"/>
      <c r="B7539" s="20"/>
      <c r="C7539" s="20"/>
      <c r="D7539" s="20"/>
      <c r="E7539" s="20"/>
      <c r="F7539" s="20"/>
      <c r="G7539" s="20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20"/>
      <c r="AP7539" s="20"/>
      <c r="AQ7539" s="39"/>
      <c r="AR7539" s="40"/>
      <c r="AS7539" s="41"/>
      <c r="AT7539" s="41"/>
      <c r="AU7539" s="41"/>
      <c r="AV7539" s="41"/>
      <c r="AW7539" s="41"/>
      <c r="AX7539" s="41"/>
    </row>
    <row r="7540" spans="1:50">
      <c r="A7540" s="20"/>
      <c r="B7540" s="20"/>
      <c r="C7540" s="20"/>
      <c r="D7540" s="20"/>
      <c r="E7540" s="20"/>
      <c r="F7540" s="20"/>
      <c r="G7540" s="20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20"/>
      <c r="AP7540" s="20"/>
      <c r="AQ7540" s="39"/>
      <c r="AR7540" s="40"/>
      <c r="AS7540" s="41"/>
      <c r="AT7540" s="41"/>
      <c r="AU7540" s="41"/>
      <c r="AV7540" s="41"/>
      <c r="AW7540" s="41"/>
      <c r="AX7540" s="41"/>
    </row>
    <row r="7541" spans="1:50">
      <c r="A7541" s="20"/>
      <c r="B7541" s="20"/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20"/>
      <c r="AP7541" s="20"/>
      <c r="AQ7541" s="39"/>
      <c r="AR7541" s="40"/>
      <c r="AS7541" s="41"/>
      <c r="AT7541" s="41"/>
      <c r="AU7541" s="41"/>
      <c r="AV7541" s="41"/>
      <c r="AW7541" s="41"/>
      <c r="AX7541" s="41"/>
    </row>
    <row r="7542" spans="1:50">
      <c r="A7542" s="20"/>
      <c r="B7542" s="20"/>
      <c r="C7542" s="20"/>
      <c r="D7542" s="20"/>
      <c r="E7542" s="20"/>
      <c r="F7542" s="20"/>
      <c r="G7542" s="20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20"/>
      <c r="AP7542" s="20"/>
      <c r="AQ7542" s="39"/>
      <c r="AR7542" s="40"/>
      <c r="AS7542" s="41"/>
      <c r="AT7542" s="41"/>
      <c r="AU7542" s="41"/>
      <c r="AV7542" s="41"/>
      <c r="AW7542" s="41"/>
      <c r="AX7542" s="41"/>
    </row>
    <row r="7543" spans="1:50">
      <c r="A7543" s="20"/>
      <c r="B7543" s="20"/>
      <c r="C7543" s="20"/>
      <c r="D7543" s="20"/>
      <c r="E7543" s="20"/>
      <c r="F7543" s="20"/>
      <c r="G7543" s="20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20"/>
      <c r="AP7543" s="20"/>
      <c r="AQ7543" s="39"/>
      <c r="AR7543" s="40"/>
      <c r="AS7543" s="41"/>
      <c r="AT7543" s="41"/>
      <c r="AU7543" s="41"/>
      <c r="AV7543" s="41"/>
      <c r="AW7543" s="41"/>
      <c r="AX7543" s="41"/>
    </row>
    <row r="7544" spans="1:50">
      <c r="A7544" s="20"/>
      <c r="B7544" s="20"/>
      <c r="C7544" s="20"/>
      <c r="D7544" s="20"/>
      <c r="E7544" s="20"/>
      <c r="F7544" s="20"/>
      <c r="G7544" s="20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20"/>
      <c r="AP7544" s="20"/>
      <c r="AQ7544" s="39"/>
      <c r="AR7544" s="40"/>
      <c r="AS7544" s="41"/>
      <c r="AT7544" s="41"/>
      <c r="AU7544" s="41"/>
      <c r="AV7544" s="41"/>
      <c r="AW7544" s="41"/>
      <c r="AX7544" s="41"/>
    </row>
    <row r="7545" spans="1:50">
      <c r="A7545" s="20"/>
      <c r="B7545" s="20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20"/>
      <c r="AP7545" s="20"/>
      <c r="AQ7545" s="39"/>
      <c r="AR7545" s="40"/>
      <c r="AS7545" s="41"/>
      <c r="AT7545" s="41"/>
      <c r="AU7545" s="41"/>
      <c r="AV7545" s="41"/>
      <c r="AW7545" s="41"/>
      <c r="AX7545" s="41"/>
    </row>
    <row r="7546" spans="1:50">
      <c r="A7546" s="20"/>
      <c r="B7546" s="20"/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20"/>
      <c r="AP7546" s="20"/>
      <c r="AQ7546" s="39"/>
      <c r="AR7546" s="40"/>
      <c r="AS7546" s="41"/>
      <c r="AT7546" s="41"/>
      <c r="AU7546" s="41"/>
      <c r="AV7546" s="41"/>
      <c r="AW7546" s="41"/>
      <c r="AX7546" s="41"/>
    </row>
    <row r="7547" spans="1:50">
      <c r="A7547" s="20"/>
      <c r="B7547" s="20"/>
      <c r="C7547" s="20"/>
      <c r="D7547" s="20"/>
      <c r="E7547" s="20"/>
      <c r="F7547" s="20"/>
      <c r="G7547" s="20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20"/>
      <c r="AP7547" s="20"/>
      <c r="AQ7547" s="39"/>
      <c r="AR7547" s="40"/>
      <c r="AS7547" s="41"/>
      <c r="AT7547" s="41"/>
      <c r="AU7547" s="41"/>
      <c r="AV7547" s="41"/>
      <c r="AW7547" s="41"/>
      <c r="AX7547" s="41"/>
    </row>
    <row r="7548" spans="1:50">
      <c r="A7548" s="20"/>
      <c r="B7548" s="20"/>
      <c r="C7548" s="20"/>
      <c r="D7548" s="20"/>
      <c r="E7548" s="20"/>
      <c r="F7548" s="20"/>
      <c r="G7548" s="20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20"/>
      <c r="AP7548" s="20"/>
      <c r="AQ7548" s="39"/>
      <c r="AR7548" s="40"/>
      <c r="AS7548" s="41"/>
      <c r="AT7548" s="41"/>
      <c r="AU7548" s="41"/>
      <c r="AV7548" s="41"/>
      <c r="AW7548" s="41"/>
      <c r="AX7548" s="41"/>
    </row>
    <row r="7549" spans="1:50">
      <c r="A7549" s="20"/>
      <c r="B7549" s="20"/>
      <c r="C7549" s="20"/>
      <c r="D7549" s="20"/>
      <c r="E7549" s="20"/>
      <c r="F7549" s="20"/>
      <c r="G7549" s="20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20"/>
      <c r="AP7549" s="20"/>
      <c r="AQ7549" s="39"/>
      <c r="AR7549" s="40"/>
      <c r="AS7549" s="41"/>
      <c r="AT7549" s="41"/>
      <c r="AU7549" s="41"/>
      <c r="AV7549" s="41"/>
      <c r="AW7549" s="41"/>
      <c r="AX7549" s="41"/>
    </row>
    <row r="7550" spans="1:50">
      <c r="A7550" s="20"/>
      <c r="B7550" s="20"/>
      <c r="C7550" s="20"/>
      <c r="D7550" s="20"/>
      <c r="E7550" s="20"/>
      <c r="F7550" s="20"/>
      <c r="G7550" s="20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20"/>
      <c r="AP7550" s="20"/>
      <c r="AQ7550" s="39"/>
      <c r="AR7550" s="40"/>
      <c r="AS7550" s="41"/>
      <c r="AT7550" s="41"/>
      <c r="AU7550" s="41"/>
      <c r="AV7550" s="41"/>
      <c r="AW7550" s="41"/>
      <c r="AX7550" s="41"/>
    </row>
    <row r="7551" spans="1:50">
      <c r="A7551" s="20"/>
      <c r="B7551" s="20"/>
      <c r="C7551" s="20"/>
      <c r="D7551" s="20"/>
      <c r="E7551" s="20"/>
      <c r="F7551" s="20"/>
      <c r="G7551" s="20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20"/>
      <c r="AP7551" s="20"/>
      <c r="AQ7551" s="39"/>
      <c r="AR7551" s="40"/>
      <c r="AS7551" s="41"/>
      <c r="AT7551" s="41"/>
      <c r="AU7551" s="41"/>
      <c r="AV7551" s="41"/>
      <c r="AW7551" s="41"/>
      <c r="AX7551" s="41"/>
    </row>
    <row r="7552" spans="1:50">
      <c r="A7552" s="20"/>
      <c r="B7552" s="20"/>
      <c r="C7552" s="20"/>
      <c r="D7552" s="20"/>
      <c r="E7552" s="20"/>
      <c r="F7552" s="20"/>
      <c r="G7552" s="20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20"/>
      <c r="AP7552" s="20"/>
      <c r="AQ7552" s="39"/>
      <c r="AR7552" s="40"/>
      <c r="AS7552" s="41"/>
      <c r="AT7552" s="41"/>
      <c r="AU7552" s="41"/>
      <c r="AV7552" s="41"/>
      <c r="AW7552" s="41"/>
      <c r="AX7552" s="41"/>
    </row>
    <row r="7553" spans="1:50">
      <c r="A7553" s="20"/>
      <c r="B7553" s="20"/>
      <c r="C7553" s="20"/>
      <c r="D7553" s="20"/>
      <c r="E7553" s="20"/>
      <c r="F7553" s="20"/>
      <c r="G7553" s="20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20"/>
      <c r="AP7553" s="20"/>
      <c r="AQ7553" s="39"/>
      <c r="AR7553" s="40"/>
      <c r="AS7553" s="41"/>
      <c r="AT7553" s="41"/>
      <c r="AU7553" s="41"/>
      <c r="AV7553" s="41"/>
      <c r="AW7553" s="41"/>
      <c r="AX7553" s="41"/>
    </row>
    <row r="7554" spans="1:50">
      <c r="A7554" s="20"/>
      <c r="B7554" s="20"/>
      <c r="C7554" s="20"/>
      <c r="D7554" s="20"/>
      <c r="E7554" s="20"/>
      <c r="F7554" s="20"/>
      <c r="G7554" s="20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20"/>
      <c r="AP7554" s="20"/>
      <c r="AQ7554" s="39"/>
      <c r="AR7554" s="40"/>
      <c r="AS7554" s="41"/>
      <c r="AT7554" s="41"/>
      <c r="AU7554" s="41"/>
      <c r="AV7554" s="41"/>
      <c r="AW7554" s="41"/>
      <c r="AX7554" s="41"/>
    </row>
    <row r="7555" spans="1:50">
      <c r="A7555" s="20"/>
      <c r="B7555" s="20"/>
      <c r="C7555" s="20"/>
      <c r="D7555" s="20"/>
      <c r="E7555" s="20"/>
      <c r="F7555" s="20"/>
      <c r="G7555" s="20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20"/>
      <c r="AP7555" s="20"/>
      <c r="AQ7555" s="39"/>
      <c r="AR7555" s="40"/>
      <c r="AS7555" s="41"/>
      <c r="AT7555" s="41"/>
      <c r="AU7555" s="41"/>
      <c r="AV7555" s="41"/>
      <c r="AW7555" s="41"/>
      <c r="AX7555" s="41"/>
    </row>
    <row r="7556" spans="1:50">
      <c r="A7556" s="20"/>
      <c r="B7556" s="20"/>
      <c r="C7556" s="20"/>
      <c r="D7556" s="20"/>
      <c r="E7556" s="20"/>
      <c r="F7556" s="20"/>
      <c r="G7556" s="20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20"/>
      <c r="AP7556" s="20"/>
      <c r="AQ7556" s="39"/>
      <c r="AR7556" s="40"/>
      <c r="AS7556" s="41"/>
      <c r="AT7556" s="41"/>
      <c r="AU7556" s="41"/>
      <c r="AV7556" s="41"/>
      <c r="AW7556" s="41"/>
      <c r="AX7556" s="41"/>
    </row>
    <row r="7557" spans="1:50">
      <c r="A7557" s="20"/>
      <c r="B7557" s="20"/>
      <c r="C7557" s="20"/>
      <c r="D7557" s="20"/>
      <c r="E7557" s="20"/>
      <c r="F7557" s="20"/>
      <c r="G7557" s="20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20"/>
      <c r="AP7557" s="20"/>
      <c r="AQ7557" s="39"/>
      <c r="AR7557" s="40"/>
      <c r="AS7557" s="41"/>
      <c r="AT7557" s="41"/>
      <c r="AU7557" s="41"/>
      <c r="AV7557" s="41"/>
      <c r="AW7557" s="41"/>
      <c r="AX7557" s="41"/>
    </row>
    <row r="7558" spans="1:50">
      <c r="A7558" s="20"/>
      <c r="B7558" s="20"/>
      <c r="C7558" s="20"/>
      <c r="D7558" s="20"/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20"/>
      <c r="AP7558" s="20"/>
      <c r="AQ7558" s="39"/>
      <c r="AR7558" s="40"/>
      <c r="AS7558" s="41"/>
      <c r="AT7558" s="41"/>
      <c r="AU7558" s="41"/>
      <c r="AV7558" s="41"/>
      <c r="AW7558" s="41"/>
      <c r="AX7558" s="41"/>
    </row>
    <row r="7559" spans="1:50">
      <c r="A7559" s="20"/>
      <c r="B7559" s="20"/>
      <c r="C7559" s="20"/>
      <c r="D7559" s="20"/>
      <c r="E7559" s="20"/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20"/>
      <c r="AP7559" s="20"/>
      <c r="AQ7559" s="39"/>
      <c r="AR7559" s="40"/>
      <c r="AS7559" s="41"/>
      <c r="AT7559" s="41"/>
      <c r="AU7559" s="41"/>
      <c r="AV7559" s="41"/>
      <c r="AW7559" s="41"/>
      <c r="AX7559" s="41"/>
    </row>
    <row r="7560" spans="1:50">
      <c r="A7560" s="20"/>
      <c r="B7560" s="20"/>
      <c r="C7560" s="20"/>
      <c r="D7560" s="20"/>
      <c r="E7560" s="20"/>
      <c r="F7560" s="20"/>
      <c r="G7560" s="20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20"/>
      <c r="AP7560" s="20"/>
      <c r="AQ7560" s="39"/>
      <c r="AR7560" s="40"/>
      <c r="AS7560" s="41"/>
      <c r="AT7560" s="41"/>
      <c r="AU7560" s="41"/>
      <c r="AV7560" s="41"/>
      <c r="AW7560" s="41"/>
      <c r="AX7560" s="41"/>
    </row>
    <row r="7561" spans="1:50">
      <c r="A7561" s="20"/>
      <c r="B7561" s="20"/>
      <c r="C7561" s="20"/>
      <c r="D7561" s="20"/>
      <c r="E7561" s="20"/>
      <c r="F7561" s="20"/>
      <c r="G7561" s="20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20"/>
      <c r="AP7561" s="20"/>
      <c r="AQ7561" s="39"/>
      <c r="AR7561" s="40"/>
      <c r="AS7561" s="41"/>
      <c r="AT7561" s="41"/>
      <c r="AU7561" s="41"/>
      <c r="AV7561" s="41"/>
      <c r="AW7561" s="41"/>
      <c r="AX7561" s="41"/>
    </row>
    <row r="7562" spans="1:50">
      <c r="A7562" s="20"/>
      <c r="B7562" s="20"/>
      <c r="C7562" s="20"/>
      <c r="D7562" s="20"/>
      <c r="E7562" s="20"/>
      <c r="F7562" s="20"/>
      <c r="G7562" s="20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20"/>
      <c r="AP7562" s="20"/>
      <c r="AQ7562" s="39"/>
      <c r="AR7562" s="40"/>
      <c r="AS7562" s="41"/>
      <c r="AT7562" s="41"/>
      <c r="AU7562" s="41"/>
      <c r="AV7562" s="41"/>
      <c r="AW7562" s="41"/>
      <c r="AX7562" s="41"/>
    </row>
    <row r="7563" spans="1:50">
      <c r="A7563" s="20"/>
      <c r="B7563" s="20"/>
      <c r="C7563" s="20"/>
      <c r="D7563" s="20"/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20"/>
      <c r="AP7563" s="20"/>
      <c r="AQ7563" s="39"/>
      <c r="AR7563" s="40"/>
      <c r="AS7563" s="41"/>
      <c r="AT7563" s="41"/>
      <c r="AU7563" s="41"/>
      <c r="AV7563" s="41"/>
      <c r="AW7563" s="41"/>
      <c r="AX7563" s="41"/>
    </row>
    <row r="7564" spans="1:50">
      <c r="A7564" s="20"/>
      <c r="B7564" s="20"/>
      <c r="C7564" s="20"/>
      <c r="D7564" s="20"/>
      <c r="E7564" s="20"/>
      <c r="F7564" s="20"/>
      <c r="G7564" s="20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20"/>
      <c r="AP7564" s="20"/>
      <c r="AQ7564" s="39"/>
      <c r="AR7564" s="40"/>
      <c r="AS7564" s="41"/>
      <c r="AT7564" s="41"/>
      <c r="AU7564" s="41"/>
      <c r="AV7564" s="41"/>
      <c r="AW7564" s="41"/>
      <c r="AX7564" s="41"/>
    </row>
    <row r="7565" spans="1:50">
      <c r="A7565" s="20"/>
      <c r="B7565" s="20"/>
      <c r="C7565" s="20"/>
      <c r="D7565" s="20"/>
      <c r="E7565" s="20"/>
      <c r="F7565" s="20"/>
      <c r="G7565" s="20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20"/>
      <c r="AP7565" s="20"/>
      <c r="AQ7565" s="39"/>
      <c r="AR7565" s="40"/>
      <c r="AS7565" s="41"/>
      <c r="AT7565" s="41"/>
      <c r="AU7565" s="41"/>
      <c r="AV7565" s="41"/>
      <c r="AW7565" s="41"/>
      <c r="AX7565" s="41"/>
    </row>
    <row r="7566" spans="1:50">
      <c r="A7566" s="20"/>
      <c r="B7566" s="20"/>
      <c r="C7566" s="20"/>
      <c r="D7566" s="20"/>
      <c r="E7566" s="20"/>
      <c r="F7566" s="20"/>
      <c r="G7566" s="20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20"/>
      <c r="AP7566" s="20"/>
      <c r="AQ7566" s="39"/>
      <c r="AR7566" s="40"/>
      <c r="AS7566" s="41"/>
      <c r="AT7566" s="41"/>
      <c r="AU7566" s="41"/>
      <c r="AV7566" s="41"/>
      <c r="AW7566" s="41"/>
      <c r="AX7566" s="41"/>
    </row>
    <row r="7567" spans="1:50">
      <c r="A7567" s="20"/>
      <c r="B7567" s="20"/>
      <c r="C7567" s="20"/>
      <c r="D7567" s="20"/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20"/>
      <c r="AP7567" s="20"/>
      <c r="AQ7567" s="39"/>
      <c r="AR7567" s="40"/>
      <c r="AS7567" s="41"/>
      <c r="AT7567" s="41"/>
      <c r="AU7567" s="41"/>
      <c r="AV7567" s="41"/>
      <c r="AW7567" s="41"/>
      <c r="AX7567" s="41"/>
    </row>
    <row r="7568" spans="1:50">
      <c r="A7568" s="20"/>
      <c r="B7568" s="20"/>
      <c r="C7568" s="20"/>
      <c r="D7568" s="20"/>
      <c r="E7568" s="20"/>
      <c r="F7568" s="20"/>
      <c r="G7568" s="20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20"/>
      <c r="AP7568" s="20"/>
      <c r="AQ7568" s="39"/>
      <c r="AR7568" s="40"/>
      <c r="AS7568" s="41"/>
      <c r="AT7568" s="41"/>
      <c r="AU7568" s="41"/>
      <c r="AV7568" s="41"/>
      <c r="AW7568" s="41"/>
      <c r="AX7568" s="41"/>
    </row>
    <row r="7569" spans="1:50">
      <c r="A7569" s="20"/>
      <c r="B7569" s="20"/>
      <c r="C7569" s="20"/>
      <c r="D7569" s="20"/>
      <c r="E7569" s="20"/>
      <c r="F7569" s="20"/>
      <c r="G7569" s="20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20"/>
      <c r="AP7569" s="20"/>
      <c r="AQ7569" s="39"/>
      <c r="AR7569" s="40"/>
      <c r="AS7569" s="41"/>
      <c r="AT7569" s="41"/>
      <c r="AU7569" s="41"/>
      <c r="AV7569" s="41"/>
      <c r="AW7569" s="41"/>
      <c r="AX7569" s="41"/>
    </row>
    <row r="7570" spans="1:50">
      <c r="A7570" s="20"/>
      <c r="B7570" s="20"/>
      <c r="C7570" s="20"/>
      <c r="D7570" s="20"/>
      <c r="E7570" s="20"/>
      <c r="F7570" s="20"/>
      <c r="G7570" s="20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20"/>
      <c r="AP7570" s="20"/>
      <c r="AQ7570" s="39"/>
      <c r="AR7570" s="40"/>
      <c r="AS7570" s="41"/>
      <c r="AT7570" s="41"/>
      <c r="AU7570" s="41"/>
      <c r="AV7570" s="41"/>
      <c r="AW7570" s="41"/>
      <c r="AX7570" s="41"/>
    </row>
    <row r="7571" spans="1:50">
      <c r="A7571" s="20"/>
      <c r="B7571" s="20"/>
      <c r="C7571" s="20"/>
      <c r="D7571" s="20"/>
      <c r="E7571" s="20"/>
      <c r="F7571" s="20"/>
      <c r="G7571" s="20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20"/>
      <c r="AP7571" s="20"/>
      <c r="AQ7571" s="39"/>
      <c r="AR7571" s="40"/>
      <c r="AS7571" s="41"/>
      <c r="AT7571" s="41"/>
      <c r="AU7571" s="41"/>
      <c r="AV7571" s="41"/>
      <c r="AW7571" s="41"/>
      <c r="AX7571" s="41"/>
    </row>
    <row r="7572" spans="1:50">
      <c r="A7572" s="20"/>
      <c r="B7572" s="20"/>
      <c r="C7572" s="20"/>
      <c r="D7572" s="20"/>
      <c r="E7572" s="20"/>
      <c r="F7572" s="20"/>
      <c r="G7572" s="20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20"/>
      <c r="AP7572" s="20"/>
      <c r="AQ7572" s="39"/>
      <c r="AR7572" s="40"/>
      <c r="AS7572" s="41"/>
      <c r="AT7572" s="41"/>
      <c r="AU7572" s="41"/>
      <c r="AV7572" s="41"/>
      <c r="AW7572" s="41"/>
      <c r="AX7572" s="41"/>
    </row>
    <row r="7573" spans="1:50">
      <c r="A7573" s="20"/>
      <c r="B7573" s="20"/>
      <c r="C7573" s="20"/>
      <c r="D7573" s="20"/>
      <c r="E7573" s="20"/>
      <c r="F7573" s="20"/>
      <c r="G7573" s="20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20"/>
      <c r="AP7573" s="20"/>
      <c r="AQ7573" s="39"/>
      <c r="AR7573" s="40"/>
      <c r="AS7573" s="41"/>
      <c r="AT7573" s="41"/>
      <c r="AU7573" s="41"/>
      <c r="AV7573" s="41"/>
      <c r="AW7573" s="41"/>
      <c r="AX7573" s="41"/>
    </row>
    <row r="7574" spans="1:50">
      <c r="A7574" s="20"/>
      <c r="B7574" s="20"/>
      <c r="C7574" s="20"/>
      <c r="D7574" s="20"/>
      <c r="E7574" s="20"/>
      <c r="F7574" s="20"/>
      <c r="G7574" s="20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20"/>
      <c r="AP7574" s="20"/>
      <c r="AQ7574" s="39"/>
      <c r="AR7574" s="40"/>
      <c r="AS7574" s="41"/>
      <c r="AT7574" s="41"/>
      <c r="AU7574" s="41"/>
      <c r="AV7574" s="41"/>
      <c r="AW7574" s="41"/>
      <c r="AX7574" s="41"/>
    </row>
    <row r="7575" spans="1:50">
      <c r="A7575" s="20"/>
      <c r="B7575" s="20"/>
      <c r="C7575" s="20"/>
      <c r="D7575" s="20"/>
      <c r="E7575" s="20"/>
      <c r="F7575" s="20"/>
      <c r="G7575" s="20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20"/>
      <c r="AP7575" s="20"/>
      <c r="AQ7575" s="39"/>
      <c r="AR7575" s="40"/>
      <c r="AS7575" s="41"/>
      <c r="AT7575" s="41"/>
      <c r="AU7575" s="41"/>
      <c r="AV7575" s="41"/>
      <c r="AW7575" s="41"/>
      <c r="AX7575" s="41"/>
    </row>
    <row r="7576" spans="1:50">
      <c r="A7576" s="20"/>
      <c r="B7576" s="20"/>
      <c r="C7576" s="20"/>
      <c r="D7576" s="20"/>
      <c r="E7576" s="20"/>
      <c r="F7576" s="20"/>
      <c r="G7576" s="20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20"/>
      <c r="AP7576" s="20"/>
      <c r="AQ7576" s="39"/>
      <c r="AR7576" s="40"/>
      <c r="AS7576" s="41"/>
      <c r="AT7576" s="41"/>
      <c r="AU7576" s="41"/>
      <c r="AV7576" s="41"/>
      <c r="AW7576" s="41"/>
      <c r="AX7576" s="41"/>
    </row>
    <row r="7577" spans="1:50">
      <c r="A7577" s="20"/>
      <c r="B7577" s="20"/>
      <c r="C7577" s="20"/>
      <c r="D7577" s="20"/>
      <c r="E7577" s="20"/>
      <c r="F7577" s="20"/>
      <c r="G7577" s="20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20"/>
      <c r="AP7577" s="20"/>
      <c r="AQ7577" s="39"/>
      <c r="AR7577" s="40"/>
      <c r="AS7577" s="41"/>
      <c r="AT7577" s="41"/>
      <c r="AU7577" s="41"/>
      <c r="AV7577" s="41"/>
      <c r="AW7577" s="41"/>
      <c r="AX7577" s="41"/>
    </row>
    <row r="7578" spans="1:50">
      <c r="A7578" s="20"/>
      <c r="B7578" s="20"/>
      <c r="C7578" s="20"/>
      <c r="D7578" s="20"/>
      <c r="E7578" s="20"/>
      <c r="F7578" s="20"/>
      <c r="G7578" s="20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20"/>
      <c r="AP7578" s="20"/>
      <c r="AQ7578" s="39"/>
      <c r="AR7578" s="40"/>
      <c r="AS7578" s="41"/>
      <c r="AT7578" s="41"/>
      <c r="AU7578" s="41"/>
      <c r="AV7578" s="41"/>
      <c r="AW7578" s="41"/>
      <c r="AX7578" s="41"/>
    </row>
    <row r="7579" spans="1:50">
      <c r="A7579" s="20"/>
      <c r="B7579" s="20"/>
      <c r="C7579" s="20"/>
      <c r="D7579" s="20"/>
      <c r="E7579" s="20"/>
      <c r="F7579" s="20"/>
      <c r="G7579" s="20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20"/>
      <c r="AP7579" s="20"/>
      <c r="AQ7579" s="39"/>
      <c r="AR7579" s="40"/>
      <c r="AS7579" s="41"/>
      <c r="AT7579" s="41"/>
      <c r="AU7579" s="41"/>
      <c r="AV7579" s="41"/>
      <c r="AW7579" s="41"/>
      <c r="AX7579" s="41"/>
    </row>
    <row r="7580" spans="1:50">
      <c r="A7580" s="20"/>
      <c r="B7580" s="20"/>
      <c r="C7580" s="20"/>
      <c r="D7580" s="20"/>
      <c r="E7580" s="20"/>
      <c r="F7580" s="20"/>
      <c r="G7580" s="20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20"/>
      <c r="AP7580" s="20"/>
      <c r="AQ7580" s="39"/>
      <c r="AR7580" s="40"/>
      <c r="AS7580" s="41"/>
      <c r="AT7580" s="41"/>
      <c r="AU7580" s="41"/>
      <c r="AV7580" s="41"/>
      <c r="AW7580" s="41"/>
      <c r="AX7580" s="41"/>
    </row>
    <row r="7581" spans="1:50">
      <c r="A7581" s="20"/>
      <c r="B7581" s="20"/>
      <c r="C7581" s="20"/>
      <c r="D7581" s="20"/>
      <c r="E7581" s="20"/>
      <c r="F7581" s="20"/>
      <c r="G7581" s="20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20"/>
      <c r="AP7581" s="20"/>
      <c r="AQ7581" s="39"/>
      <c r="AR7581" s="40"/>
      <c r="AS7581" s="41"/>
      <c r="AT7581" s="41"/>
      <c r="AU7581" s="41"/>
      <c r="AV7581" s="41"/>
      <c r="AW7581" s="41"/>
      <c r="AX7581" s="41"/>
    </row>
    <row r="7582" spans="1:50">
      <c r="A7582" s="20"/>
      <c r="B7582" s="20"/>
      <c r="C7582" s="20"/>
      <c r="D7582" s="20"/>
      <c r="E7582" s="20"/>
      <c r="F7582" s="20"/>
      <c r="G7582" s="20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20"/>
      <c r="AP7582" s="20"/>
      <c r="AQ7582" s="39"/>
      <c r="AR7582" s="40"/>
      <c r="AS7582" s="41"/>
      <c r="AT7582" s="41"/>
      <c r="AU7582" s="41"/>
      <c r="AV7582" s="41"/>
      <c r="AW7582" s="41"/>
      <c r="AX7582" s="41"/>
    </row>
    <row r="7583" spans="1:50">
      <c r="A7583" s="20"/>
      <c r="B7583" s="20"/>
      <c r="C7583" s="20"/>
      <c r="D7583" s="20"/>
      <c r="E7583" s="20"/>
      <c r="F7583" s="20"/>
      <c r="G7583" s="20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20"/>
      <c r="AP7583" s="20"/>
      <c r="AQ7583" s="39"/>
      <c r="AR7583" s="40"/>
      <c r="AS7583" s="41"/>
      <c r="AT7583" s="41"/>
      <c r="AU7583" s="41"/>
      <c r="AV7583" s="41"/>
      <c r="AW7583" s="41"/>
      <c r="AX7583" s="41"/>
    </row>
    <row r="7584" spans="1:50">
      <c r="A7584" s="20"/>
      <c r="B7584" s="20"/>
      <c r="C7584" s="20"/>
      <c r="D7584" s="20"/>
      <c r="E7584" s="20"/>
      <c r="F7584" s="20"/>
      <c r="G7584" s="20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20"/>
      <c r="AP7584" s="20"/>
      <c r="AQ7584" s="39"/>
      <c r="AR7584" s="40"/>
      <c r="AS7584" s="41"/>
      <c r="AT7584" s="41"/>
      <c r="AU7584" s="41"/>
      <c r="AV7584" s="41"/>
      <c r="AW7584" s="41"/>
      <c r="AX7584" s="41"/>
    </row>
    <row r="7585" spans="1:50">
      <c r="A7585" s="20"/>
      <c r="B7585" s="20"/>
      <c r="C7585" s="20"/>
      <c r="D7585" s="20"/>
      <c r="E7585" s="20"/>
      <c r="F7585" s="20"/>
      <c r="G7585" s="20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20"/>
      <c r="AP7585" s="20"/>
      <c r="AQ7585" s="39"/>
      <c r="AR7585" s="40"/>
      <c r="AS7585" s="41"/>
      <c r="AT7585" s="41"/>
      <c r="AU7585" s="41"/>
      <c r="AV7585" s="41"/>
      <c r="AW7585" s="41"/>
      <c r="AX7585" s="41"/>
    </row>
    <row r="7586" spans="1:50">
      <c r="A7586" s="20"/>
      <c r="B7586" s="20"/>
      <c r="C7586" s="20"/>
      <c r="D7586" s="20"/>
      <c r="E7586" s="20"/>
      <c r="F7586" s="20"/>
      <c r="G7586" s="20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20"/>
      <c r="AP7586" s="20"/>
      <c r="AQ7586" s="39"/>
      <c r="AR7586" s="40"/>
      <c r="AS7586" s="41"/>
      <c r="AT7586" s="41"/>
      <c r="AU7586" s="41"/>
      <c r="AV7586" s="41"/>
      <c r="AW7586" s="41"/>
      <c r="AX7586" s="41"/>
    </row>
    <row r="7587" spans="1:50">
      <c r="A7587" s="20"/>
      <c r="B7587" s="20"/>
      <c r="C7587" s="20"/>
      <c r="D7587" s="20"/>
      <c r="E7587" s="20"/>
      <c r="F7587" s="20"/>
      <c r="G7587" s="20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20"/>
      <c r="AP7587" s="20"/>
      <c r="AQ7587" s="39"/>
      <c r="AR7587" s="40"/>
      <c r="AS7587" s="41"/>
      <c r="AT7587" s="41"/>
      <c r="AU7587" s="41"/>
      <c r="AV7587" s="41"/>
      <c r="AW7587" s="41"/>
      <c r="AX7587" s="41"/>
    </row>
    <row r="7588" spans="1:50">
      <c r="A7588" s="20"/>
      <c r="B7588" s="20"/>
      <c r="C7588" s="20"/>
      <c r="D7588" s="20"/>
      <c r="E7588" s="20"/>
      <c r="F7588" s="20"/>
      <c r="G7588" s="20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20"/>
      <c r="AP7588" s="20"/>
      <c r="AQ7588" s="39"/>
      <c r="AR7588" s="40"/>
      <c r="AS7588" s="41"/>
      <c r="AT7588" s="41"/>
      <c r="AU7588" s="41"/>
      <c r="AV7588" s="41"/>
      <c r="AW7588" s="41"/>
      <c r="AX7588" s="41"/>
    </row>
    <row r="7589" spans="1:50">
      <c r="A7589" s="20"/>
      <c r="B7589" s="20"/>
      <c r="C7589" s="20"/>
      <c r="D7589" s="20"/>
      <c r="E7589" s="20"/>
      <c r="F7589" s="20"/>
      <c r="G7589" s="20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20"/>
      <c r="AP7589" s="20"/>
      <c r="AQ7589" s="39"/>
      <c r="AR7589" s="40"/>
      <c r="AS7589" s="41"/>
      <c r="AT7589" s="41"/>
      <c r="AU7589" s="41"/>
      <c r="AV7589" s="41"/>
      <c r="AW7589" s="41"/>
      <c r="AX7589" s="41"/>
    </row>
    <row r="7590" spans="1:50">
      <c r="A7590" s="20"/>
      <c r="B7590" s="20"/>
      <c r="C7590" s="20"/>
      <c r="D7590" s="20"/>
      <c r="E7590" s="20"/>
      <c r="F7590" s="20"/>
      <c r="G7590" s="20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20"/>
      <c r="AP7590" s="20"/>
      <c r="AQ7590" s="39"/>
      <c r="AR7590" s="40"/>
      <c r="AS7590" s="41"/>
      <c r="AT7590" s="41"/>
      <c r="AU7590" s="41"/>
      <c r="AV7590" s="41"/>
      <c r="AW7590" s="41"/>
      <c r="AX7590" s="41"/>
    </row>
    <row r="7591" spans="1:50">
      <c r="A7591" s="20"/>
      <c r="B7591" s="20"/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20"/>
      <c r="AP7591" s="20"/>
      <c r="AQ7591" s="39"/>
      <c r="AR7591" s="40"/>
      <c r="AS7591" s="41"/>
      <c r="AT7591" s="41"/>
      <c r="AU7591" s="41"/>
      <c r="AV7591" s="41"/>
      <c r="AW7591" s="41"/>
      <c r="AX7591" s="41"/>
    </row>
    <row r="7592" spans="1:50">
      <c r="A7592" s="20"/>
      <c r="B7592" s="20"/>
      <c r="C7592" s="20"/>
      <c r="D7592" s="20"/>
      <c r="E7592" s="20"/>
      <c r="F7592" s="20"/>
      <c r="G7592" s="20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20"/>
      <c r="AP7592" s="20"/>
      <c r="AQ7592" s="39"/>
      <c r="AR7592" s="40"/>
      <c r="AS7592" s="41"/>
      <c r="AT7592" s="41"/>
      <c r="AU7592" s="41"/>
      <c r="AV7592" s="41"/>
      <c r="AW7592" s="41"/>
      <c r="AX7592" s="41"/>
    </row>
    <row r="7593" spans="1:50">
      <c r="A7593" s="20"/>
      <c r="B7593" s="20"/>
      <c r="C7593" s="20"/>
      <c r="D7593" s="20"/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20"/>
      <c r="AP7593" s="20"/>
      <c r="AQ7593" s="39"/>
      <c r="AR7593" s="40"/>
      <c r="AS7593" s="41"/>
      <c r="AT7593" s="41"/>
      <c r="AU7593" s="41"/>
      <c r="AV7593" s="41"/>
      <c r="AW7593" s="41"/>
      <c r="AX7593" s="41"/>
    </row>
    <row r="7594" spans="1:50">
      <c r="A7594" s="20"/>
      <c r="B7594" s="20"/>
      <c r="C7594" s="20"/>
      <c r="D7594" s="20"/>
      <c r="E7594" s="20"/>
      <c r="F7594" s="20"/>
      <c r="G7594" s="20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20"/>
      <c r="AP7594" s="20"/>
      <c r="AQ7594" s="39"/>
      <c r="AR7594" s="40"/>
      <c r="AS7594" s="41"/>
      <c r="AT7594" s="41"/>
      <c r="AU7594" s="41"/>
      <c r="AV7594" s="41"/>
      <c r="AW7594" s="41"/>
      <c r="AX7594" s="41"/>
    </row>
    <row r="7595" spans="1:50">
      <c r="A7595" s="20"/>
      <c r="B7595" s="20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20"/>
      <c r="AP7595" s="20"/>
      <c r="AQ7595" s="39"/>
      <c r="AR7595" s="40"/>
      <c r="AS7595" s="41"/>
      <c r="AT7595" s="41"/>
      <c r="AU7595" s="41"/>
      <c r="AV7595" s="41"/>
      <c r="AW7595" s="41"/>
      <c r="AX7595" s="41"/>
    </row>
    <row r="7596" spans="1:50">
      <c r="A7596" s="20"/>
      <c r="B7596" s="20"/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20"/>
      <c r="AP7596" s="20"/>
      <c r="AQ7596" s="39"/>
      <c r="AR7596" s="40"/>
      <c r="AS7596" s="41"/>
      <c r="AT7596" s="41"/>
      <c r="AU7596" s="41"/>
      <c r="AV7596" s="41"/>
      <c r="AW7596" s="41"/>
      <c r="AX7596" s="41"/>
    </row>
    <row r="7597" spans="1:50">
      <c r="A7597" s="20"/>
      <c r="B7597" s="20"/>
      <c r="C7597" s="20"/>
      <c r="D7597" s="20"/>
      <c r="E7597" s="20"/>
      <c r="F7597" s="20"/>
      <c r="G7597" s="20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20"/>
      <c r="AP7597" s="20"/>
      <c r="AQ7597" s="39"/>
      <c r="AR7597" s="40"/>
      <c r="AS7597" s="41"/>
      <c r="AT7597" s="41"/>
      <c r="AU7597" s="41"/>
      <c r="AV7597" s="41"/>
      <c r="AW7597" s="41"/>
      <c r="AX7597" s="41"/>
    </row>
    <row r="7598" spans="1:50">
      <c r="A7598" s="20"/>
      <c r="B7598" s="20"/>
      <c r="C7598" s="20"/>
      <c r="D7598" s="20"/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20"/>
      <c r="AP7598" s="20"/>
      <c r="AQ7598" s="39"/>
      <c r="AR7598" s="40"/>
      <c r="AS7598" s="41"/>
      <c r="AT7598" s="41"/>
      <c r="AU7598" s="41"/>
      <c r="AV7598" s="41"/>
      <c r="AW7598" s="41"/>
      <c r="AX7598" s="41"/>
    </row>
    <row r="7599" spans="1:50">
      <c r="A7599" s="20"/>
      <c r="B7599" s="20"/>
      <c r="C7599" s="20"/>
      <c r="D7599" s="20"/>
      <c r="E7599" s="20"/>
      <c r="F7599" s="20"/>
      <c r="G7599" s="20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20"/>
      <c r="AP7599" s="20"/>
      <c r="AQ7599" s="39"/>
      <c r="AR7599" s="40"/>
      <c r="AS7599" s="41"/>
      <c r="AT7599" s="41"/>
      <c r="AU7599" s="41"/>
      <c r="AV7599" s="41"/>
      <c r="AW7599" s="41"/>
      <c r="AX7599" s="41"/>
    </row>
    <row r="7600" spans="1:50">
      <c r="A7600" s="20"/>
      <c r="B7600" s="20"/>
      <c r="C7600" s="20"/>
      <c r="D7600" s="20"/>
      <c r="E7600" s="20"/>
      <c r="F7600" s="20"/>
      <c r="G7600" s="20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20"/>
      <c r="AP7600" s="20"/>
      <c r="AQ7600" s="39"/>
      <c r="AR7600" s="40"/>
      <c r="AS7600" s="41"/>
      <c r="AT7600" s="41"/>
      <c r="AU7600" s="41"/>
      <c r="AV7600" s="41"/>
      <c r="AW7600" s="41"/>
      <c r="AX7600" s="41"/>
    </row>
    <row r="7601" spans="1:50">
      <c r="A7601" s="20"/>
      <c r="B7601" s="20"/>
      <c r="C7601" s="20"/>
      <c r="D7601" s="20"/>
      <c r="E7601" s="20"/>
      <c r="F7601" s="20"/>
      <c r="G7601" s="20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20"/>
      <c r="AP7601" s="20"/>
      <c r="AQ7601" s="39"/>
      <c r="AR7601" s="40"/>
      <c r="AS7601" s="41"/>
      <c r="AT7601" s="41"/>
      <c r="AU7601" s="41"/>
      <c r="AV7601" s="41"/>
      <c r="AW7601" s="41"/>
      <c r="AX7601" s="41"/>
    </row>
    <row r="7602" spans="1:50">
      <c r="A7602" s="20"/>
      <c r="B7602" s="20"/>
      <c r="C7602" s="20"/>
      <c r="D7602" s="20"/>
      <c r="E7602" s="20"/>
      <c r="F7602" s="20"/>
      <c r="G7602" s="20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20"/>
      <c r="AP7602" s="20"/>
      <c r="AQ7602" s="39"/>
      <c r="AR7602" s="40"/>
      <c r="AS7602" s="41"/>
      <c r="AT7602" s="41"/>
      <c r="AU7602" s="41"/>
      <c r="AV7602" s="41"/>
      <c r="AW7602" s="41"/>
      <c r="AX7602" s="41"/>
    </row>
    <row r="7603" spans="1:50">
      <c r="A7603" s="20"/>
      <c r="B7603" s="20"/>
      <c r="C7603" s="20"/>
      <c r="D7603" s="20"/>
      <c r="E7603" s="20"/>
      <c r="F7603" s="20"/>
      <c r="G7603" s="20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20"/>
      <c r="AP7603" s="20"/>
      <c r="AQ7603" s="39"/>
      <c r="AR7603" s="40"/>
      <c r="AS7603" s="41"/>
      <c r="AT7603" s="41"/>
      <c r="AU7603" s="41"/>
      <c r="AV7603" s="41"/>
      <c r="AW7603" s="41"/>
      <c r="AX7603" s="41"/>
    </row>
    <row r="7604" spans="1:50">
      <c r="A7604" s="20"/>
      <c r="B7604" s="20"/>
      <c r="C7604" s="20"/>
      <c r="D7604" s="20"/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20"/>
      <c r="AP7604" s="20"/>
      <c r="AQ7604" s="39"/>
      <c r="AR7604" s="40"/>
      <c r="AS7604" s="41"/>
      <c r="AT7604" s="41"/>
      <c r="AU7604" s="41"/>
      <c r="AV7604" s="41"/>
      <c r="AW7604" s="41"/>
      <c r="AX7604" s="41"/>
    </row>
    <row r="7605" spans="1:50">
      <c r="A7605" s="20"/>
      <c r="B7605" s="20"/>
      <c r="C7605" s="20"/>
      <c r="D7605" s="20"/>
      <c r="E7605" s="20"/>
      <c r="F7605" s="20"/>
      <c r="G7605" s="20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20"/>
      <c r="AP7605" s="20"/>
      <c r="AQ7605" s="39"/>
      <c r="AR7605" s="40"/>
      <c r="AS7605" s="41"/>
      <c r="AT7605" s="41"/>
      <c r="AU7605" s="41"/>
      <c r="AV7605" s="41"/>
      <c r="AW7605" s="41"/>
      <c r="AX7605" s="41"/>
    </row>
    <row r="7606" spans="1:50">
      <c r="A7606" s="20"/>
      <c r="B7606" s="20"/>
      <c r="C7606" s="20"/>
      <c r="D7606" s="20"/>
      <c r="E7606" s="20"/>
      <c r="F7606" s="20"/>
      <c r="G7606" s="20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20"/>
      <c r="AP7606" s="20"/>
      <c r="AQ7606" s="39"/>
      <c r="AR7606" s="40"/>
      <c r="AS7606" s="41"/>
      <c r="AT7606" s="41"/>
      <c r="AU7606" s="41"/>
      <c r="AV7606" s="41"/>
      <c r="AW7606" s="41"/>
      <c r="AX7606" s="41"/>
    </row>
    <row r="7607" spans="1:50">
      <c r="A7607" s="20"/>
      <c r="B7607" s="20"/>
      <c r="C7607" s="20"/>
      <c r="D7607" s="20"/>
      <c r="E7607" s="20"/>
      <c r="F7607" s="20"/>
      <c r="G7607" s="20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20"/>
      <c r="AP7607" s="20"/>
      <c r="AQ7607" s="39"/>
      <c r="AR7607" s="40"/>
      <c r="AS7607" s="41"/>
      <c r="AT7607" s="41"/>
      <c r="AU7607" s="41"/>
      <c r="AV7607" s="41"/>
      <c r="AW7607" s="41"/>
      <c r="AX7607" s="41"/>
    </row>
    <row r="7608" spans="1:50">
      <c r="A7608" s="20"/>
      <c r="B7608" s="20"/>
      <c r="C7608" s="20"/>
      <c r="D7608" s="20"/>
      <c r="E7608" s="20"/>
      <c r="F7608" s="20"/>
      <c r="G7608" s="20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20"/>
      <c r="AP7608" s="20"/>
      <c r="AQ7608" s="39"/>
      <c r="AR7608" s="40"/>
      <c r="AS7608" s="41"/>
      <c r="AT7608" s="41"/>
      <c r="AU7608" s="41"/>
      <c r="AV7608" s="41"/>
      <c r="AW7608" s="41"/>
      <c r="AX7608" s="41"/>
    </row>
    <row r="7609" spans="1:50">
      <c r="A7609" s="20"/>
      <c r="B7609" s="20"/>
      <c r="C7609" s="20"/>
      <c r="D7609" s="20"/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20"/>
      <c r="AP7609" s="20"/>
      <c r="AQ7609" s="39"/>
      <c r="AR7609" s="40"/>
      <c r="AS7609" s="41"/>
      <c r="AT7609" s="41"/>
      <c r="AU7609" s="41"/>
      <c r="AV7609" s="41"/>
      <c r="AW7609" s="41"/>
      <c r="AX7609" s="41"/>
    </row>
    <row r="7610" spans="1:50">
      <c r="A7610" s="20"/>
      <c r="B7610" s="20"/>
      <c r="C7610" s="20"/>
      <c r="D7610" s="20"/>
      <c r="E7610" s="20"/>
      <c r="F7610" s="20"/>
      <c r="G7610" s="20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20"/>
      <c r="AP7610" s="20"/>
      <c r="AQ7610" s="39"/>
      <c r="AR7610" s="40"/>
      <c r="AS7610" s="41"/>
      <c r="AT7610" s="41"/>
      <c r="AU7610" s="41"/>
      <c r="AV7610" s="41"/>
      <c r="AW7610" s="41"/>
      <c r="AX7610" s="41"/>
    </row>
    <row r="7611" spans="1:50">
      <c r="A7611" s="20"/>
      <c r="B7611" s="20"/>
      <c r="C7611" s="20"/>
      <c r="D7611" s="20"/>
      <c r="E7611" s="20"/>
      <c r="F7611" s="20"/>
      <c r="G7611" s="20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20"/>
      <c r="AP7611" s="20"/>
      <c r="AQ7611" s="39"/>
      <c r="AR7611" s="40"/>
      <c r="AS7611" s="41"/>
      <c r="AT7611" s="41"/>
      <c r="AU7611" s="41"/>
      <c r="AV7611" s="41"/>
      <c r="AW7611" s="41"/>
      <c r="AX7611" s="41"/>
    </row>
    <row r="7612" spans="1:50">
      <c r="A7612" s="20"/>
      <c r="B7612" s="20"/>
      <c r="C7612" s="20"/>
      <c r="D7612" s="20"/>
      <c r="E7612" s="20"/>
      <c r="F7612" s="20"/>
      <c r="G7612" s="20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20"/>
      <c r="AP7612" s="20"/>
      <c r="AQ7612" s="39"/>
      <c r="AR7612" s="40"/>
      <c r="AS7612" s="41"/>
      <c r="AT7612" s="41"/>
      <c r="AU7612" s="41"/>
      <c r="AV7612" s="41"/>
      <c r="AW7612" s="41"/>
      <c r="AX7612" s="41"/>
    </row>
    <row r="7613" spans="1:50">
      <c r="A7613" s="20"/>
      <c r="B7613" s="20"/>
      <c r="C7613" s="20"/>
      <c r="D7613" s="20"/>
      <c r="E7613" s="20"/>
      <c r="F7613" s="20"/>
      <c r="G7613" s="20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20"/>
      <c r="AP7613" s="20"/>
      <c r="AQ7613" s="39"/>
      <c r="AR7613" s="40"/>
      <c r="AS7613" s="41"/>
      <c r="AT7613" s="41"/>
      <c r="AU7613" s="41"/>
      <c r="AV7613" s="41"/>
      <c r="AW7613" s="41"/>
      <c r="AX7613" s="41"/>
    </row>
    <row r="7614" spans="1:50">
      <c r="A7614" s="20"/>
      <c r="B7614" s="20"/>
      <c r="C7614" s="20"/>
      <c r="D7614" s="20"/>
      <c r="E7614" s="20"/>
      <c r="F7614" s="20"/>
      <c r="G7614" s="20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20"/>
      <c r="AP7614" s="20"/>
      <c r="AQ7614" s="39"/>
      <c r="AR7614" s="40"/>
      <c r="AS7614" s="41"/>
      <c r="AT7614" s="41"/>
      <c r="AU7614" s="41"/>
      <c r="AV7614" s="41"/>
      <c r="AW7614" s="41"/>
      <c r="AX7614" s="41"/>
    </row>
    <row r="7615" spans="1:50">
      <c r="A7615" s="20"/>
      <c r="B7615" s="20"/>
      <c r="C7615" s="20"/>
      <c r="D7615" s="20"/>
      <c r="E7615" s="20"/>
      <c r="F7615" s="20"/>
      <c r="G7615" s="20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20"/>
      <c r="AP7615" s="20"/>
      <c r="AQ7615" s="39"/>
      <c r="AR7615" s="40"/>
      <c r="AS7615" s="41"/>
      <c r="AT7615" s="41"/>
      <c r="AU7615" s="41"/>
      <c r="AV7615" s="41"/>
      <c r="AW7615" s="41"/>
      <c r="AX7615" s="41"/>
    </row>
    <row r="7616" spans="1:50">
      <c r="A7616" s="20"/>
      <c r="B7616" s="20"/>
      <c r="C7616" s="20"/>
      <c r="D7616" s="20"/>
      <c r="E7616" s="20"/>
      <c r="F7616" s="20"/>
      <c r="G7616" s="20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20"/>
      <c r="AP7616" s="20"/>
      <c r="AQ7616" s="39"/>
      <c r="AR7616" s="40"/>
      <c r="AS7616" s="41"/>
      <c r="AT7616" s="41"/>
      <c r="AU7616" s="41"/>
      <c r="AV7616" s="41"/>
      <c r="AW7616" s="41"/>
      <c r="AX7616" s="41"/>
    </row>
    <row r="7617" spans="1:50">
      <c r="A7617" s="20"/>
      <c r="B7617" s="20"/>
      <c r="C7617" s="20"/>
      <c r="D7617" s="20"/>
      <c r="E7617" s="20"/>
      <c r="F7617" s="20"/>
      <c r="G7617" s="20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20"/>
      <c r="AP7617" s="20"/>
      <c r="AQ7617" s="39"/>
      <c r="AR7617" s="40"/>
      <c r="AS7617" s="41"/>
      <c r="AT7617" s="41"/>
      <c r="AU7617" s="41"/>
      <c r="AV7617" s="41"/>
      <c r="AW7617" s="41"/>
      <c r="AX7617" s="41"/>
    </row>
    <row r="7618" spans="1:50">
      <c r="A7618" s="20"/>
      <c r="B7618" s="20"/>
      <c r="C7618" s="20"/>
      <c r="D7618" s="20"/>
      <c r="E7618" s="20"/>
      <c r="F7618" s="20"/>
      <c r="G7618" s="20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20"/>
      <c r="AP7618" s="20"/>
      <c r="AQ7618" s="39"/>
      <c r="AR7618" s="40"/>
      <c r="AS7618" s="41"/>
      <c r="AT7618" s="41"/>
      <c r="AU7618" s="41"/>
      <c r="AV7618" s="41"/>
      <c r="AW7618" s="41"/>
      <c r="AX7618" s="41"/>
    </row>
    <row r="7619" spans="1:50">
      <c r="A7619" s="20"/>
      <c r="B7619" s="20"/>
      <c r="C7619" s="20"/>
      <c r="D7619" s="20"/>
      <c r="E7619" s="20"/>
      <c r="F7619" s="20"/>
      <c r="G7619" s="20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20"/>
      <c r="AP7619" s="20"/>
      <c r="AQ7619" s="39"/>
      <c r="AR7619" s="40"/>
      <c r="AS7619" s="41"/>
      <c r="AT7619" s="41"/>
      <c r="AU7619" s="41"/>
      <c r="AV7619" s="41"/>
      <c r="AW7619" s="41"/>
      <c r="AX7619" s="41"/>
    </row>
    <row r="7620" spans="1:50">
      <c r="A7620" s="20"/>
      <c r="B7620" s="20"/>
      <c r="C7620" s="20"/>
      <c r="D7620" s="20"/>
      <c r="E7620" s="20"/>
      <c r="F7620" s="20"/>
      <c r="G7620" s="20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20"/>
      <c r="AP7620" s="20"/>
      <c r="AQ7620" s="39"/>
      <c r="AR7620" s="40"/>
      <c r="AS7620" s="41"/>
      <c r="AT7620" s="41"/>
      <c r="AU7620" s="41"/>
      <c r="AV7620" s="41"/>
      <c r="AW7620" s="41"/>
      <c r="AX7620" s="41"/>
    </row>
    <row r="7621" spans="1:50">
      <c r="A7621" s="20"/>
      <c r="B7621" s="20"/>
      <c r="C7621" s="20"/>
      <c r="D7621" s="20"/>
      <c r="E7621" s="20"/>
      <c r="F7621" s="20"/>
      <c r="G7621" s="20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20"/>
      <c r="AP7621" s="20"/>
      <c r="AQ7621" s="39"/>
      <c r="AR7621" s="40"/>
      <c r="AS7621" s="41"/>
      <c r="AT7621" s="41"/>
      <c r="AU7621" s="41"/>
      <c r="AV7621" s="41"/>
      <c r="AW7621" s="41"/>
      <c r="AX7621" s="41"/>
    </row>
    <row r="7622" spans="1:50">
      <c r="A7622" s="20"/>
      <c r="B7622" s="20"/>
      <c r="C7622" s="20"/>
      <c r="D7622" s="20"/>
      <c r="E7622" s="20"/>
      <c r="F7622" s="20"/>
      <c r="G7622" s="20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20"/>
      <c r="AP7622" s="20"/>
      <c r="AQ7622" s="39"/>
      <c r="AR7622" s="40"/>
      <c r="AS7622" s="41"/>
      <c r="AT7622" s="41"/>
      <c r="AU7622" s="41"/>
      <c r="AV7622" s="41"/>
      <c r="AW7622" s="41"/>
      <c r="AX7622" s="41"/>
    </row>
    <row r="7623" spans="1:50">
      <c r="A7623" s="20"/>
      <c r="B7623" s="20"/>
      <c r="C7623" s="20"/>
      <c r="D7623" s="20"/>
      <c r="E7623" s="20"/>
      <c r="F7623" s="20"/>
      <c r="G7623" s="20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20"/>
      <c r="AP7623" s="20"/>
      <c r="AQ7623" s="39"/>
      <c r="AR7623" s="40"/>
      <c r="AS7623" s="41"/>
      <c r="AT7623" s="41"/>
      <c r="AU7623" s="41"/>
      <c r="AV7623" s="41"/>
      <c r="AW7623" s="41"/>
      <c r="AX7623" s="41"/>
    </row>
    <row r="7624" spans="1:50">
      <c r="A7624" s="20"/>
      <c r="B7624" s="20"/>
      <c r="C7624" s="20"/>
      <c r="D7624" s="20"/>
      <c r="E7624" s="20"/>
      <c r="F7624" s="20"/>
      <c r="G7624" s="20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20"/>
      <c r="AP7624" s="20"/>
      <c r="AQ7624" s="39"/>
      <c r="AR7624" s="40"/>
      <c r="AS7624" s="41"/>
      <c r="AT7624" s="41"/>
      <c r="AU7624" s="41"/>
      <c r="AV7624" s="41"/>
      <c r="AW7624" s="41"/>
      <c r="AX7624" s="41"/>
    </row>
    <row r="7625" spans="1:50">
      <c r="A7625" s="20"/>
      <c r="B7625" s="20"/>
      <c r="C7625" s="20"/>
      <c r="D7625" s="20"/>
      <c r="E7625" s="20"/>
      <c r="F7625" s="20"/>
      <c r="G7625" s="20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20"/>
      <c r="AP7625" s="20"/>
      <c r="AQ7625" s="39"/>
      <c r="AR7625" s="40"/>
      <c r="AS7625" s="41"/>
      <c r="AT7625" s="41"/>
      <c r="AU7625" s="41"/>
      <c r="AV7625" s="41"/>
      <c r="AW7625" s="41"/>
      <c r="AX7625" s="41"/>
    </row>
    <row r="7626" spans="1:50">
      <c r="A7626" s="20"/>
      <c r="B7626" s="20"/>
      <c r="C7626" s="20"/>
      <c r="D7626" s="20"/>
      <c r="E7626" s="20"/>
      <c r="F7626" s="20"/>
      <c r="G7626" s="20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20"/>
      <c r="AP7626" s="20"/>
      <c r="AQ7626" s="39"/>
      <c r="AR7626" s="40"/>
      <c r="AS7626" s="41"/>
      <c r="AT7626" s="41"/>
      <c r="AU7626" s="41"/>
      <c r="AV7626" s="41"/>
      <c r="AW7626" s="41"/>
      <c r="AX7626" s="41"/>
    </row>
    <row r="7627" spans="1:50">
      <c r="A7627" s="20"/>
      <c r="B7627" s="20"/>
      <c r="C7627" s="20"/>
      <c r="D7627" s="20"/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20"/>
      <c r="AP7627" s="20"/>
      <c r="AQ7627" s="39"/>
      <c r="AR7627" s="40"/>
      <c r="AS7627" s="41"/>
      <c r="AT7627" s="41"/>
      <c r="AU7627" s="41"/>
      <c r="AV7627" s="41"/>
      <c r="AW7627" s="41"/>
      <c r="AX7627" s="41"/>
    </row>
    <row r="7628" spans="1:50">
      <c r="A7628" s="20"/>
      <c r="B7628" s="20"/>
      <c r="C7628" s="20"/>
      <c r="D7628" s="20"/>
      <c r="E7628" s="20"/>
      <c r="F7628" s="20"/>
      <c r="G7628" s="20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20"/>
      <c r="AP7628" s="20"/>
      <c r="AQ7628" s="39"/>
      <c r="AR7628" s="40"/>
      <c r="AS7628" s="41"/>
      <c r="AT7628" s="41"/>
      <c r="AU7628" s="41"/>
      <c r="AV7628" s="41"/>
      <c r="AW7628" s="41"/>
      <c r="AX7628" s="41"/>
    </row>
    <row r="7629" spans="1:50">
      <c r="A7629" s="20"/>
      <c r="B7629" s="20"/>
      <c r="C7629" s="20"/>
      <c r="D7629" s="20"/>
      <c r="E7629" s="20"/>
      <c r="F7629" s="20"/>
      <c r="G7629" s="20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20"/>
      <c r="AP7629" s="20"/>
      <c r="AQ7629" s="39"/>
      <c r="AR7629" s="40"/>
      <c r="AS7629" s="41"/>
      <c r="AT7629" s="41"/>
      <c r="AU7629" s="41"/>
      <c r="AV7629" s="41"/>
      <c r="AW7629" s="41"/>
      <c r="AX7629" s="41"/>
    </row>
    <row r="7630" spans="1:50">
      <c r="A7630" s="20"/>
      <c r="B7630" s="20"/>
      <c r="C7630" s="20"/>
      <c r="D7630" s="20"/>
      <c r="E7630" s="20"/>
      <c r="F7630" s="20"/>
      <c r="G7630" s="20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20"/>
      <c r="AP7630" s="20"/>
      <c r="AQ7630" s="39"/>
      <c r="AR7630" s="40"/>
      <c r="AS7630" s="41"/>
      <c r="AT7630" s="41"/>
      <c r="AU7630" s="41"/>
      <c r="AV7630" s="41"/>
      <c r="AW7630" s="41"/>
      <c r="AX7630" s="41"/>
    </row>
    <row r="7631" spans="1:50">
      <c r="A7631" s="20"/>
      <c r="B7631" s="20"/>
      <c r="C7631" s="20"/>
      <c r="D7631" s="20"/>
      <c r="E7631" s="20"/>
      <c r="F7631" s="20"/>
      <c r="G7631" s="20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20"/>
      <c r="AP7631" s="20"/>
      <c r="AQ7631" s="39"/>
      <c r="AR7631" s="40"/>
      <c r="AS7631" s="41"/>
      <c r="AT7631" s="41"/>
      <c r="AU7631" s="41"/>
      <c r="AV7631" s="41"/>
      <c r="AW7631" s="41"/>
      <c r="AX7631" s="41"/>
    </row>
    <row r="7632" spans="1:50">
      <c r="A7632" s="20"/>
      <c r="B7632" s="20"/>
      <c r="C7632" s="20"/>
      <c r="D7632" s="20"/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20"/>
      <c r="AP7632" s="20"/>
      <c r="AQ7632" s="39"/>
      <c r="AR7632" s="40"/>
      <c r="AS7632" s="41"/>
      <c r="AT7632" s="41"/>
      <c r="AU7632" s="41"/>
      <c r="AV7632" s="41"/>
      <c r="AW7632" s="41"/>
      <c r="AX7632" s="41"/>
    </row>
    <row r="7633" spans="1:50">
      <c r="A7633" s="20"/>
      <c r="B7633" s="20"/>
      <c r="C7633" s="20"/>
      <c r="D7633" s="20"/>
      <c r="E7633" s="20"/>
      <c r="F7633" s="20"/>
      <c r="G7633" s="20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20"/>
      <c r="AP7633" s="20"/>
      <c r="AQ7633" s="39"/>
      <c r="AR7633" s="40"/>
      <c r="AS7633" s="41"/>
      <c r="AT7633" s="41"/>
      <c r="AU7633" s="41"/>
      <c r="AV7633" s="41"/>
      <c r="AW7633" s="41"/>
      <c r="AX7633" s="41"/>
    </row>
    <row r="7634" spans="1:50">
      <c r="A7634" s="20"/>
      <c r="B7634" s="20"/>
      <c r="C7634" s="20"/>
      <c r="D7634" s="20"/>
      <c r="E7634" s="20"/>
      <c r="F7634" s="20"/>
      <c r="G7634" s="20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20"/>
      <c r="AP7634" s="20"/>
      <c r="AQ7634" s="39"/>
      <c r="AR7634" s="40"/>
      <c r="AS7634" s="41"/>
      <c r="AT7634" s="41"/>
      <c r="AU7634" s="41"/>
      <c r="AV7634" s="41"/>
      <c r="AW7634" s="41"/>
      <c r="AX7634" s="41"/>
    </row>
    <row r="7635" spans="1:50">
      <c r="A7635" s="20"/>
      <c r="B7635" s="20"/>
      <c r="C7635" s="20"/>
      <c r="D7635" s="20"/>
      <c r="E7635" s="20"/>
      <c r="F7635" s="20"/>
      <c r="G7635" s="20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20"/>
      <c r="AP7635" s="20"/>
      <c r="AQ7635" s="39"/>
      <c r="AR7635" s="40"/>
      <c r="AS7635" s="41"/>
      <c r="AT7635" s="41"/>
      <c r="AU7635" s="41"/>
      <c r="AV7635" s="41"/>
      <c r="AW7635" s="41"/>
      <c r="AX7635" s="41"/>
    </row>
    <row r="7636" spans="1:50">
      <c r="A7636" s="20"/>
      <c r="B7636" s="20"/>
      <c r="C7636" s="20"/>
      <c r="D7636" s="20"/>
      <c r="E7636" s="20"/>
      <c r="F7636" s="20"/>
      <c r="G7636" s="20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20"/>
      <c r="AP7636" s="20"/>
      <c r="AQ7636" s="39"/>
      <c r="AR7636" s="40"/>
      <c r="AS7636" s="41"/>
      <c r="AT7636" s="41"/>
      <c r="AU7636" s="41"/>
      <c r="AV7636" s="41"/>
      <c r="AW7636" s="41"/>
      <c r="AX7636" s="41"/>
    </row>
    <row r="7637" spans="1:50">
      <c r="A7637" s="20"/>
      <c r="B7637" s="20"/>
      <c r="C7637" s="20"/>
      <c r="D7637" s="20"/>
      <c r="E7637" s="20"/>
      <c r="F7637" s="20"/>
      <c r="G7637" s="20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20"/>
      <c r="AP7637" s="20"/>
      <c r="AQ7637" s="39"/>
      <c r="AR7637" s="40"/>
      <c r="AS7637" s="41"/>
      <c r="AT7637" s="41"/>
      <c r="AU7637" s="41"/>
      <c r="AV7637" s="41"/>
      <c r="AW7637" s="41"/>
      <c r="AX7637" s="41"/>
    </row>
    <row r="7638" spans="1:50">
      <c r="A7638" s="20"/>
      <c r="B7638" s="20"/>
      <c r="C7638" s="20"/>
      <c r="D7638" s="20"/>
      <c r="E7638" s="20"/>
      <c r="F7638" s="20"/>
      <c r="G7638" s="20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20"/>
      <c r="AP7638" s="20"/>
      <c r="AQ7638" s="39"/>
      <c r="AR7638" s="40"/>
      <c r="AS7638" s="41"/>
      <c r="AT7638" s="41"/>
      <c r="AU7638" s="41"/>
      <c r="AV7638" s="41"/>
      <c r="AW7638" s="41"/>
      <c r="AX7638" s="41"/>
    </row>
    <row r="7639" spans="1:50">
      <c r="A7639" s="20"/>
      <c r="B7639" s="20"/>
      <c r="C7639" s="20"/>
      <c r="D7639" s="20"/>
      <c r="E7639" s="20"/>
      <c r="F7639" s="20"/>
      <c r="G7639" s="20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20"/>
      <c r="AP7639" s="20"/>
      <c r="AQ7639" s="39"/>
      <c r="AR7639" s="40"/>
      <c r="AS7639" s="41"/>
      <c r="AT7639" s="41"/>
      <c r="AU7639" s="41"/>
      <c r="AV7639" s="41"/>
      <c r="AW7639" s="41"/>
      <c r="AX7639" s="41"/>
    </row>
    <row r="7640" spans="1:50">
      <c r="A7640" s="20"/>
      <c r="B7640" s="20"/>
      <c r="C7640" s="20"/>
      <c r="D7640" s="20"/>
      <c r="E7640" s="20"/>
      <c r="F7640" s="20"/>
      <c r="G7640" s="20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20"/>
      <c r="AP7640" s="20"/>
      <c r="AQ7640" s="39"/>
      <c r="AR7640" s="40"/>
      <c r="AS7640" s="41"/>
      <c r="AT7640" s="41"/>
      <c r="AU7640" s="41"/>
      <c r="AV7640" s="41"/>
      <c r="AW7640" s="41"/>
      <c r="AX7640" s="41"/>
    </row>
    <row r="7641" spans="1:50">
      <c r="A7641" s="20"/>
      <c r="B7641" s="20"/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20"/>
      <c r="AP7641" s="20"/>
      <c r="AQ7641" s="39"/>
      <c r="AR7641" s="40"/>
      <c r="AS7641" s="41"/>
      <c r="AT7641" s="41"/>
      <c r="AU7641" s="41"/>
      <c r="AV7641" s="41"/>
      <c r="AW7641" s="41"/>
      <c r="AX7641" s="41"/>
    </row>
    <row r="7642" spans="1:50">
      <c r="A7642" s="20"/>
      <c r="B7642" s="20"/>
      <c r="C7642" s="20"/>
      <c r="D7642" s="20"/>
      <c r="E7642" s="20"/>
      <c r="F7642" s="20"/>
      <c r="G7642" s="20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20"/>
      <c r="AP7642" s="20"/>
      <c r="AQ7642" s="39"/>
      <c r="AR7642" s="40"/>
      <c r="AS7642" s="41"/>
      <c r="AT7642" s="41"/>
      <c r="AU7642" s="41"/>
      <c r="AV7642" s="41"/>
      <c r="AW7642" s="41"/>
      <c r="AX7642" s="41"/>
    </row>
    <row r="7643" spans="1:50">
      <c r="A7643" s="20"/>
      <c r="B7643" s="20"/>
      <c r="C7643" s="20"/>
      <c r="D7643" s="20"/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20"/>
      <c r="AP7643" s="20"/>
      <c r="AQ7643" s="39"/>
      <c r="AR7643" s="40"/>
      <c r="AS7643" s="41"/>
      <c r="AT7643" s="41"/>
      <c r="AU7643" s="41"/>
      <c r="AV7643" s="41"/>
      <c r="AW7643" s="41"/>
      <c r="AX7643" s="41"/>
    </row>
    <row r="7644" spans="1:50">
      <c r="A7644" s="20"/>
      <c r="B7644" s="20"/>
      <c r="C7644" s="20"/>
      <c r="D7644" s="20"/>
      <c r="E7644" s="20"/>
      <c r="F7644" s="20"/>
      <c r="G7644" s="20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20"/>
      <c r="AP7644" s="20"/>
      <c r="AQ7644" s="39"/>
      <c r="AR7644" s="40"/>
      <c r="AS7644" s="41"/>
      <c r="AT7644" s="41"/>
      <c r="AU7644" s="41"/>
      <c r="AV7644" s="41"/>
      <c r="AW7644" s="41"/>
      <c r="AX7644" s="41"/>
    </row>
    <row r="7645" spans="1:50">
      <c r="A7645" s="20"/>
      <c r="B7645" s="20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20"/>
      <c r="AP7645" s="20"/>
      <c r="AQ7645" s="39"/>
      <c r="AR7645" s="40"/>
      <c r="AS7645" s="41"/>
      <c r="AT7645" s="41"/>
      <c r="AU7645" s="41"/>
      <c r="AV7645" s="41"/>
      <c r="AW7645" s="41"/>
      <c r="AX7645" s="41"/>
    </row>
    <row r="7646" spans="1:50">
      <c r="A7646" s="20"/>
      <c r="B7646" s="20"/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20"/>
      <c r="AP7646" s="20"/>
      <c r="AQ7646" s="39"/>
      <c r="AR7646" s="40"/>
      <c r="AS7646" s="41"/>
      <c r="AT7646" s="41"/>
      <c r="AU7646" s="41"/>
      <c r="AV7646" s="41"/>
      <c r="AW7646" s="41"/>
      <c r="AX7646" s="41"/>
    </row>
    <row r="7647" spans="1:50">
      <c r="A7647" s="20"/>
      <c r="B7647" s="20"/>
      <c r="C7647" s="20"/>
      <c r="D7647" s="20"/>
      <c r="E7647" s="20"/>
      <c r="F7647" s="20"/>
      <c r="G7647" s="20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20"/>
      <c r="AP7647" s="20"/>
      <c r="AQ7647" s="39"/>
      <c r="AR7647" s="40"/>
      <c r="AS7647" s="41"/>
      <c r="AT7647" s="41"/>
      <c r="AU7647" s="41"/>
      <c r="AV7647" s="41"/>
      <c r="AW7647" s="41"/>
      <c r="AX7647" s="41"/>
    </row>
    <row r="7648" spans="1:50">
      <c r="A7648" s="20"/>
      <c r="B7648" s="20"/>
      <c r="C7648" s="20"/>
      <c r="D7648" s="20"/>
      <c r="E7648" s="20"/>
      <c r="F7648" s="20"/>
      <c r="G7648" s="20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20"/>
      <c r="AP7648" s="20"/>
      <c r="AQ7648" s="39"/>
      <c r="AR7648" s="40"/>
      <c r="AS7648" s="41"/>
      <c r="AT7648" s="41"/>
      <c r="AU7648" s="41"/>
      <c r="AV7648" s="41"/>
      <c r="AW7648" s="41"/>
      <c r="AX7648" s="41"/>
    </row>
    <row r="7649" spans="1:50">
      <c r="A7649" s="20"/>
      <c r="B7649" s="20"/>
      <c r="C7649" s="20"/>
      <c r="D7649" s="20"/>
      <c r="E7649" s="20"/>
      <c r="F7649" s="20"/>
      <c r="G7649" s="20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20"/>
      <c r="AP7649" s="20"/>
      <c r="AQ7649" s="39"/>
      <c r="AR7649" s="40"/>
      <c r="AS7649" s="41"/>
      <c r="AT7649" s="41"/>
      <c r="AU7649" s="41"/>
      <c r="AV7649" s="41"/>
      <c r="AW7649" s="41"/>
      <c r="AX7649" s="41"/>
    </row>
    <row r="7650" spans="1:50">
      <c r="A7650" s="20"/>
      <c r="B7650" s="20"/>
      <c r="C7650" s="20"/>
      <c r="D7650" s="20"/>
      <c r="E7650" s="20"/>
      <c r="F7650" s="20"/>
      <c r="G7650" s="20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20"/>
      <c r="AP7650" s="20"/>
      <c r="AQ7650" s="39"/>
      <c r="AR7650" s="40"/>
      <c r="AS7650" s="41"/>
      <c r="AT7650" s="41"/>
      <c r="AU7650" s="41"/>
      <c r="AV7650" s="41"/>
      <c r="AW7650" s="41"/>
      <c r="AX7650" s="41"/>
    </row>
    <row r="7651" spans="1:50">
      <c r="A7651" s="20"/>
      <c r="B7651" s="20"/>
      <c r="C7651" s="20"/>
      <c r="D7651" s="20"/>
      <c r="E7651" s="20"/>
      <c r="F7651" s="20"/>
      <c r="G7651" s="20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20"/>
      <c r="AP7651" s="20"/>
      <c r="AQ7651" s="39"/>
      <c r="AR7651" s="40"/>
      <c r="AS7651" s="41"/>
      <c r="AT7651" s="41"/>
      <c r="AU7651" s="41"/>
      <c r="AV7651" s="41"/>
      <c r="AW7651" s="41"/>
      <c r="AX7651" s="41"/>
    </row>
    <row r="7652" spans="1:50">
      <c r="A7652" s="20"/>
      <c r="B7652" s="20"/>
      <c r="C7652" s="20"/>
      <c r="D7652" s="20"/>
      <c r="E7652" s="20"/>
      <c r="F7652" s="20"/>
      <c r="G7652" s="20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20"/>
      <c r="AP7652" s="20"/>
      <c r="AQ7652" s="39"/>
      <c r="AR7652" s="40"/>
      <c r="AS7652" s="41"/>
      <c r="AT7652" s="41"/>
      <c r="AU7652" s="41"/>
      <c r="AV7652" s="41"/>
      <c r="AW7652" s="41"/>
      <c r="AX7652" s="41"/>
    </row>
    <row r="7653" spans="1:50">
      <c r="A7653" s="20"/>
      <c r="B7653" s="20"/>
      <c r="C7653" s="20"/>
      <c r="D7653" s="20"/>
      <c r="E7653" s="20"/>
      <c r="F7653" s="20"/>
      <c r="G7653" s="20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20"/>
      <c r="AP7653" s="20"/>
      <c r="AQ7653" s="39"/>
      <c r="AR7653" s="40"/>
      <c r="AS7653" s="41"/>
      <c r="AT7653" s="41"/>
      <c r="AU7653" s="41"/>
      <c r="AV7653" s="41"/>
      <c r="AW7653" s="41"/>
      <c r="AX7653" s="41"/>
    </row>
    <row r="7654" spans="1:50">
      <c r="A7654" s="20"/>
      <c r="B7654" s="20"/>
      <c r="C7654" s="20"/>
      <c r="D7654" s="20"/>
      <c r="E7654" s="20"/>
      <c r="F7654" s="20"/>
      <c r="G7654" s="20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20"/>
      <c r="AP7654" s="20"/>
      <c r="AQ7654" s="39"/>
      <c r="AR7654" s="40"/>
      <c r="AS7654" s="41"/>
      <c r="AT7654" s="41"/>
      <c r="AU7654" s="41"/>
      <c r="AV7654" s="41"/>
      <c r="AW7654" s="41"/>
      <c r="AX7654" s="41"/>
    </row>
    <row r="7655" spans="1:50">
      <c r="A7655" s="20"/>
      <c r="B7655" s="20"/>
      <c r="C7655" s="20"/>
      <c r="D7655" s="20"/>
      <c r="E7655" s="20"/>
      <c r="F7655" s="20"/>
      <c r="G7655" s="20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20"/>
      <c r="AP7655" s="20"/>
      <c r="AQ7655" s="39"/>
      <c r="AR7655" s="40"/>
      <c r="AS7655" s="41"/>
      <c r="AT7655" s="41"/>
      <c r="AU7655" s="41"/>
      <c r="AV7655" s="41"/>
      <c r="AW7655" s="41"/>
      <c r="AX7655" s="41"/>
    </row>
    <row r="7656" spans="1:50">
      <c r="A7656" s="20"/>
      <c r="B7656" s="20"/>
      <c r="C7656" s="20"/>
      <c r="D7656" s="20"/>
      <c r="E7656" s="20"/>
      <c r="F7656" s="20"/>
      <c r="G7656" s="20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20"/>
      <c r="AP7656" s="20"/>
      <c r="AQ7656" s="39"/>
      <c r="AR7656" s="40"/>
      <c r="AS7656" s="41"/>
      <c r="AT7656" s="41"/>
      <c r="AU7656" s="41"/>
      <c r="AV7656" s="41"/>
      <c r="AW7656" s="41"/>
      <c r="AX7656" s="41"/>
    </row>
    <row r="7657" spans="1:50">
      <c r="A7657" s="20"/>
      <c r="B7657" s="20"/>
      <c r="C7657" s="20"/>
      <c r="D7657" s="20"/>
      <c r="E7657" s="20"/>
      <c r="F7657" s="20"/>
      <c r="G7657" s="20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20"/>
      <c r="AP7657" s="20"/>
      <c r="AQ7657" s="39"/>
      <c r="AR7657" s="40"/>
      <c r="AS7657" s="41"/>
      <c r="AT7657" s="41"/>
      <c r="AU7657" s="41"/>
      <c r="AV7657" s="41"/>
      <c r="AW7657" s="41"/>
      <c r="AX7657" s="41"/>
    </row>
    <row r="7658" spans="1:50">
      <c r="A7658" s="20"/>
      <c r="B7658" s="20"/>
      <c r="C7658" s="20"/>
      <c r="D7658" s="20"/>
      <c r="E7658" s="20"/>
      <c r="F7658" s="20"/>
      <c r="G7658" s="20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20"/>
      <c r="AP7658" s="20"/>
      <c r="AQ7658" s="39"/>
      <c r="AR7658" s="40"/>
      <c r="AS7658" s="41"/>
      <c r="AT7658" s="41"/>
      <c r="AU7658" s="41"/>
      <c r="AV7658" s="41"/>
      <c r="AW7658" s="41"/>
      <c r="AX7658" s="41"/>
    </row>
    <row r="7659" spans="1:50">
      <c r="A7659" s="20"/>
      <c r="B7659" s="20"/>
      <c r="C7659" s="20"/>
      <c r="D7659" s="20"/>
      <c r="E7659" s="20"/>
      <c r="F7659" s="20"/>
      <c r="G7659" s="20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20"/>
      <c r="AP7659" s="20"/>
      <c r="AQ7659" s="39"/>
      <c r="AR7659" s="40"/>
      <c r="AS7659" s="41"/>
      <c r="AT7659" s="41"/>
      <c r="AU7659" s="41"/>
      <c r="AV7659" s="41"/>
      <c r="AW7659" s="41"/>
      <c r="AX7659" s="41"/>
    </row>
    <row r="7660" spans="1:50">
      <c r="A7660" s="20"/>
      <c r="B7660" s="20"/>
      <c r="C7660" s="20"/>
      <c r="D7660" s="20"/>
      <c r="E7660" s="20"/>
      <c r="F7660" s="20"/>
      <c r="G7660" s="20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20"/>
      <c r="AP7660" s="20"/>
      <c r="AQ7660" s="39"/>
      <c r="AR7660" s="40"/>
      <c r="AS7660" s="41"/>
      <c r="AT7660" s="41"/>
      <c r="AU7660" s="41"/>
      <c r="AV7660" s="41"/>
      <c r="AW7660" s="41"/>
      <c r="AX7660" s="41"/>
    </row>
    <row r="7661" spans="1:50">
      <c r="A7661" s="20"/>
      <c r="B7661" s="20"/>
      <c r="C7661" s="20"/>
      <c r="D7661" s="20"/>
      <c r="E7661" s="20"/>
      <c r="F7661" s="20"/>
      <c r="G7661" s="20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20"/>
      <c r="AP7661" s="20"/>
      <c r="AQ7661" s="39"/>
      <c r="AR7661" s="40"/>
      <c r="AS7661" s="41"/>
      <c r="AT7661" s="41"/>
      <c r="AU7661" s="41"/>
      <c r="AV7661" s="41"/>
      <c r="AW7661" s="41"/>
      <c r="AX7661" s="41"/>
    </row>
    <row r="7662" spans="1:50">
      <c r="A7662" s="20"/>
      <c r="B7662" s="20"/>
      <c r="C7662" s="20"/>
      <c r="D7662" s="20"/>
      <c r="E7662" s="20"/>
      <c r="F7662" s="20"/>
      <c r="G7662" s="20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20"/>
      <c r="AP7662" s="20"/>
      <c r="AQ7662" s="39"/>
      <c r="AR7662" s="40"/>
      <c r="AS7662" s="41"/>
      <c r="AT7662" s="41"/>
      <c r="AU7662" s="41"/>
      <c r="AV7662" s="41"/>
      <c r="AW7662" s="41"/>
      <c r="AX7662" s="41"/>
    </row>
    <row r="7663" spans="1:50">
      <c r="A7663" s="20"/>
      <c r="B7663" s="20"/>
      <c r="C7663" s="20"/>
      <c r="D7663" s="20"/>
      <c r="E7663" s="20"/>
      <c r="F7663" s="20"/>
      <c r="G7663" s="20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20"/>
      <c r="AP7663" s="20"/>
      <c r="AQ7663" s="39"/>
      <c r="AR7663" s="40"/>
      <c r="AS7663" s="41"/>
      <c r="AT7663" s="41"/>
      <c r="AU7663" s="41"/>
      <c r="AV7663" s="41"/>
      <c r="AW7663" s="41"/>
      <c r="AX7663" s="41"/>
    </row>
    <row r="7664" spans="1:50">
      <c r="A7664" s="20"/>
      <c r="B7664" s="20"/>
      <c r="C7664" s="20"/>
      <c r="D7664" s="20"/>
      <c r="E7664" s="20"/>
      <c r="F7664" s="20"/>
      <c r="G7664" s="20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20"/>
      <c r="AP7664" s="20"/>
      <c r="AQ7664" s="39"/>
      <c r="AR7664" s="40"/>
      <c r="AS7664" s="41"/>
      <c r="AT7664" s="41"/>
      <c r="AU7664" s="41"/>
      <c r="AV7664" s="41"/>
      <c r="AW7664" s="41"/>
      <c r="AX7664" s="41"/>
    </row>
    <row r="7665" spans="1:50">
      <c r="A7665" s="20"/>
      <c r="B7665" s="20"/>
      <c r="C7665" s="20"/>
      <c r="D7665" s="20"/>
      <c r="E7665" s="20"/>
      <c r="F7665" s="20"/>
      <c r="G7665" s="20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20"/>
      <c r="AP7665" s="20"/>
      <c r="AQ7665" s="39"/>
      <c r="AR7665" s="40"/>
      <c r="AS7665" s="41"/>
      <c r="AT7665" s="41"/>
      <c r="AU7665" s="41"/>
      <c r="AV7665" s="41"/>
      <c r="AW7665" s="41"/>
      <c r="AX7665" s="41"/>
    </row>
    <row r="7666" spans="1:50">
      <c r="A7666" s="20"/>
      <c r="B7666" s="20"/>
      <c r="C7666" s="20"/>
      <c r="D7666" s="20"/>
      <c r="E7666" s="20"/>
      <c r="F7666" s="20"/>
      <c r="G7666" s="20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20"/>
      <c r="AP7666" s="20"/>
      <c r="AQ7666" s="39"/>
      <c r="AR7666" s="40"/>
      <c r="AS7666" s="41"/>
      <c r="AT7666" s="41"/>
      <c r="AU7666" s="41"/>
      <c r="AV7666" s="41"/>
      <c r="AW7666" s="41"/>
      <c r="AX7666" s="41"/>
    </row>
    <row r="7667" spans="1:50">
      <c r="A7667" s="20"/>
      <c r="B7667" s="20"/>
      <c r="C7667" s="20"/>
      <c r="D7667" s="20"/>
      <c r="E7667" s="20"/>
      <c r="F7667" s="20"/>
      <c r="G7667" s="20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20"/>
      <c r="AP7667" s="20"/>
      <c r="AQ7667" s="39"/>
      <c r="AR7667" s="40"/>
      <c r="AS7667" s="41"/>
      <c r="AT7667" s="41"/>
      <c r="AU7667" s="41"/>
      <c r="AV7667" s="41"/>
      <c r="AW7667" s="41"/>
      <c r="AX7667" s="41"/>
    </row>
    <row r="7668" spans="1:50">
      <c r="A7668" s="20"/>
      <c r="B7668" s="20"/>
      <c r="C7668" s="20"/>
      <c r="D7668" s="20"/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20"/>
      <c r="AP7668" s="20"/>
      <c r="AQ7668" s="39"/>
      <c r="AR7668" s="40"/>
      <c r="AS7668" s="41"/>
      <c r="AT7668" s="41"/>
      <c r="AU7668" s="41"/>
      <c r="AV7668" s="41"/>
      <c r="AW7668" s="41"/>
      <c r="AX7668" s="41"/>
    </row>
    <row r="7669" spans="1:50">
      <c r="A7669" s="20"/>
      <c r="B7669" s="20"/>
      <c r="C7669" s="20"/>
      <c r="D7669" s="20"/>
      <c r="E7669" s="20"/>
      <c r="F7669" s="20"/>
      <c r="G7669" s="20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20"/>
      <c r="AP7669" s="20"/>
      <c r="AQ7669" s="39"/>
      <c r="AR7669" s="40"/>
      <c r="AS7669" s="41"/>
      <c r="AT7669" s="41"/>
      <c r="AU7669" s="41"/>
      <c r="AV7669" s="41"/>
      <c r="AW7669" s="41"/>
      <c r="AX7669" s="41"/>
    </row>
    <row r="7670" spans="1:50">
      <c r="A7670" s="20"/>
      <c r="B7670" s="20"/>
      <c r="C7670" s="20"/>
      <c r="D7670" s="20"/>
      <c r="E7670" s="20"/>
      <c r="F7670" s="20"/>
      <c r="G7670" s="20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20"/>
      <c r="AP7670" s="20"/>
      <c r="AQ7670" s="39"/>
      <c r="AR7670" s="40"/>
      <c r="AS7670" s="41"/>
      <c r="AT7670" s="41"/>
      <c r="AU7670" s="41"/>
      <c r="AV7670" s="41"/>
      <c r="AW7670" s="41"/>
      <c r="AX7670" s="41"/>
    </row>
    <row r="7671" spans="1:50">
      <c r="A7671" s="20"/>
      <c r="B7671" s="20"/>
      <c r="C7671" s="20"/>
      <c r="D7671" s="20"/>
      <c r="E7671" s="20"/>
      <c r="F7671" s="20"/>
      <c r="G7671" s="20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20"/>
      <c r="AP7671" s="20"/>
      <c r="AQ7671" s="39"/>
      <c r="AR7671" s="40"/>
      <c r="AS7671" s="41"/>
      <c r="AT7671" s="41"/>
      <c r="AU7671" s="41"/>
      <c r="AV7671" s="41"/>
      <c r="AW7671" s="41"/>
      <c r="AX7671" s="41"/>
    </row>
    <row r="7672" spans="1:50">
      <c r="A7672" s="20"/>
      <c r="B7672" s="20"/>
      <c r="C7672" s="20"/>
      <c r="D7672" s="20"/>
      <c r="E7672" s="20"/>
      <c r="F7672" s="20"/>
      <c r="G7672" s="20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20"/>
      <c r="AP7672" s="20"/>
      <c r="AQ7672" s="39"/>
      <c r="AR7672" s="40"/>
      <c r="AS7672" s="41"/>
      <c r="AT7672" s="41"/>
      <c r="AU7672" s="41"/>
      <c r="AV7672" s="41"/>
      <c r="AW7672" s="41"/>
      <c r="AX7672" s="41"/>
    </row>
    <row r="7673" spans="1:50">
      <c r="A7673" s="20"/>
      <c r="B7673" s="20"/>
      <c r="C7673" s="20"/>
      <c r="D7673" s="20"/>
      <c r="E7673" s="20"/>
      <c r="F7673" s="20"/>
      <c r="G7673" s="20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20"/>
      <c r="AP7673" s="20"/>
      <c r="AQ7673" s="39"/>
      <c r="AR7673" s="40"/>
      <c r="AS7673" s="41"/>
      <c r="AT7673" s="41"/>
      <c r="AU7673" s="41"/>
      <c r="AV7673" s="41"/>
      <c r="AW7673" s="41"/>
      <c r="AX7673" s="41"/>
    </row>
    <row r="7674" spans="1:50">
      <c r="A7674" s="20"/>
      <c r="B7674" s="20"/>
      <c r="C7674" s="20"/>
      <c r="D7674" s="20"/>
      <c r="E7674" s="20"/>
      <c r="F7674" s="20"/>
      <c r="G7674" s="20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20"/>
      <c r="AP7674" s="20"/>
      <c r="AQ7674" s="39"/>
      <c r="AR7674" s="40"/>
      <c r="AS7674" s="41"/>
      <c r="AT7674" s="41"/>
      <c r="AU7674" s="41"/>
      <c r="AV7674" s="41"/>
      <c r="AW7674" s="41"/>
      <c r="AX7674" s="41"/>
    </row>
    <row r="7675" spans="1:50">
      <c r="A7675" s="20"/>
      <c r="B7675" s="20"/>
      <c r="C7675" s="20"/>
      <c r="D7675" s="20"/>
      <c r="E7675" s="20"/>
      <c r="F7675" s="20"/>
      <c r="G7675" s="20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20"/>
      <c r="AP7675" s="20"/>
      <c r="AQ7675" s="39"/>
      <c r="AR7675" s="40"/>
      <c r="AS7675" s="41"/>
      <c r="AT7675" s="41"/>
      <c r="AU7675" s="41"/>
      <c r="AV7675" s="41"/>
      <c r="AW7675" s="41"/>
      <c r="AX7675" s="41"/>
    </row>
    <row r="7676" spans="1:50">
      <c r="A7676" s="20"/>
      <c r="B7676" s="20"/>
      <c r="C7676" s="20"/>
      <c r="D7676" s="20"/>
      <c r="E7676" s="20"/>
      <c r="F7676" s="20"/>
      <c r="G7676" s="20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20"/>
      <c r="AP7676" s="20"/>
      <c r="AQ7676" s="39"/>
      <c r="AR7676" s="40"/>
      <c r="AS7676" s="41"/>
      <c r="AT7676" s="41"/>
      <c r="AU7676" s="41"/>
      <c r="AV7676" s="41"/>
      <c r="AW7676" s="41"/>
      <c r="AX7676" s="41"/>
    </row>
    <row r="7677" spans="1:50">
      <c r="A7677" s="20"/>
      <c r="B7677" s="20"/>
      <c r="C7677" s="20"/>
      <c r="D7677" s="20"/>
      <c r="E7677" s="20"/>
      <c r="F7677" s="20"/>
      <c r="G7677" s="20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20"/>
      <c r="AP7677" s="20"/>
      <c r="AQ7677" s="39"/>
      <c r="AR7677" s="40"/>
      <c r="AS7677" s="41"/>
      <c r="AT7677" s="41"/>
      <c r="AU7677" s="41"/>
      <c r="AV7677" s="41"/>
      <c r="AW7677" s="41"/>
      <c r="AX7677" s="41"/>
    </row>
    <row r="7678" spans="1:50">
      <c r="A7678" s="20"/>
      <c r="B7678" s="20"/>
      <c r="C7678" s="20"/>
      <c r="D7678" s="20"/>
      <c r="E7678" s="20"/>
      <c r="F7678" s="20"/>
      <c r="G7678" s="20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20"/>
      <c r="AP7678" s="20"/>
      <c r="AQ7678" s="39"/>
      <c r="AR7678" s="40"/>
      <c r="AS7678" s="41"/>
      <c r="AT7678" s="41"/>
      <c r="AU7678" s="41"/>
      <c r="AV7678" s="41"/>
      <c r="AW7678" s="41"/>
      <c r="AX7678" s="41"/>
    </row>
    <row r="7679" spans="1:50">
      <c r="A7679" s="20"/>
      <c r="B7679" s="20"/>
      <c r="C7679" s="20"/>
      <c r="D7679" s="20"/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20"/>
      <c r="AP7679" s="20"/>
      <c r="AQ7679" s="39"/>
      <c r="AR7679" s="40"/>
      <c r="AS7679" s="41"/>
      <c r="AT7679" s="41"/>
      <c r="AU7679" s="41"/>
      <c r="AV7679" s="41"/>
      <c r="AW7679" s="41"/>
      <c r="AX7679" s="41"/>
    </row>
    <row r="7680" spans="1:50">
      <c r="A7680" s="20"/>
      <c r="B7680" s="20"/>
      <c r="C7680" s="20"/>
      <c r="D7680" s="20"/>
      <c r="E7680" s="20"/>
      <c r="F7680" s="20"/>
      <c r="G7680" s="20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20"/>
      <c r="AP7680" s="20"/>
      <c r="AQ7680" s="39"/>
      <c r="AR7680" s="40"/>
      <c r="AS7680" s="41"/>
      <c r="AT7680" s="41"/>
      <c r="AU7680" s="41"/>
      <c r="AV7680" s="41"/>
      <c r="AW7680" s="41"/>
      <c r="AX7680" s="41"/>
    </row>
    <row r="7681" spans="1:50">
      <c r="A7681" s="20"/>
      <c r="B7681" s="20"/>
      <c r="C7681" s="20"/>
      <c r="D7681" s="20"/>
      <c r="E7681" s="20"/>
      <c r="F7681" s="20"/>
      <c r="G7681" s="20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20"/>
      <c r="AP7681" s="20"/>
      <c r="AQ7681" s="39"/>
      <c r="AR7681" s="40"/>
      <c r="AS7681" s="41"/>
      <c r="AT7681" s="41"/>
      <c r="AU7681" s="41"/>
      <c r="AV7681" s="41"/>
      <c r="AW7681" s="41"/>
      <c r="AX7681" s="41"/>
    </row>
    <row r="7682" spans="1:50">
      <c r="A7682" s="20"/>
      <c r="B7682" s="20"/>
      <c r="C7682" s="20"/>
      <c r="D7682" s="20"/>
      <c r="E7682" s="20"/>
      <c r="F7682" s="20"/>
      <c r="G7682" s="20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20"/>
      <c r="AP7682" s="20"/>
      <c r="AQ7682" s="39"/>
      <c r="AR7682" s="40"/>
      <c r="AS7682" s="41"/>
      <c r="AT7682" s="41"/>
      <c r="AU7682" s="41"/>
      <c r="AV7682" s="41"/>
      <c r="AW7682" s="41"/>
      <c r="AX7682" s="41"/>
    </row>
    <row r="7683" spans="1:50">
      <c r="A7683" s="20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20"/>
      <c r="AP7683" s="20"/>
      <c r="AQ7683" s="39"/>
      <c r="AR7683" s="40"/>
      <c r="AS7683" s="41"/>
      <c r="AT7683" s="41"/>
      <c r="AU7683" s="41"/>
      <c r="AV7683" s="41"/>
      <c r="AW7683" s="41"/>
      <c r="AX7683" s="41"/>
    </row>
    <row r="7684" spans="1:50">
      <c r="A7684" s="20"/>
      <c r="B7684" s="20"/>
      <c r="C7684" s="20"/>
      <c r="D7684" s="20"/>
      <c r="E7684" s="20"/>
      <c r="F7684" s="20"/>
      <c r="G7684" s="20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20"/>
      <c r="AP7684" s="20"/>
      <c r="AQ7684" s="39"/>
      <c r="AR7684" s="40"/>
      <c r="AS7684" s="41"/>
      <c r="AT7684" s="41"/>
      <c r="AU7684" s="41"/>
      <c r="AV7684" s="41"/>
      <c r="AW7684" s="41"/>
      <c r="AX7684" s="41"/>
    </row>
    <row r="7685" spans="1:50">
      <c r="A7685" s="20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20"/>
      <c r="AP7685" s="20"/>
      <c r="AQ7685" s="39"/>
      <c r="AR7685" s="40"/>
      <c r="AS7685" s="41"/>
      <c r="AT7685" s="41"/>
      <c r="AU7685" s="41"/>
      <c r="AV7685" s="41"/>
      <c r="AW7685" s="41"/>
      <c r="AX7685" s="41"/>
    </row>
    <row r="7686" spans="1:50">
      <c r="A7686" s="20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20"/>
      <c r="AP7686" s="20"/>
      <c r="AQ7686" s="39"/>
      <c r="AR7686" s="40"/>
      <c r="AS7686" s="41"/>
      <c r="AT7686" s="41"/>
      <c r="AU7686" s="41"/>
      <c r="AV7686" s="41"/>
      <c r="AW7686" s="41"/>
      <c r="AX7686" s="41"/>
    </row>
    <row r="7687" spans="1:50">
      <c r="A7687" s="20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20"/>
      <c r="AP7687" s="20"/>
      <c r="AQ7687" s="39"/>
      <c r="AR7687" s="40"/>
      <c r="AS7687" s="41"/>
      <c r="AT7687" s="41"/>
      <c r="AU7687" s="41"/>
      <c r="AV7687" s="41"/>
      <c r="AW7687" s="41"/>
      <c r="AX7687" s="41"/>
    </row>
    <row r="7688" spans="1:50">
      <c r="A7688" s="20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20"/>
      <c r="AP7688" s="20"/>
      <c r="AQ7688" s="39"/>
      <c r="AR7688" s="40"/>
      <c r="AS7688" s="41"/>
      <c r="AT7688" s="41"/>
      <c r="AU7688" s="41"/>
      <c r="AV7688" s="41"/>
      <c r="AW7688" s="41"/>
      <c r="AX7688" s="41"/>
    </row>
    <row r="7689" spans="1:50">
      <c r="A7689" s="20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20"/>
      <c r="AP7689" s="20"/>
      <c r="AQ7689" s="39"/>
      <c r="AR7689" s="40"/>
      <c r="AS7689" s="41"/>
      <c r="AT7689" s="41"/>
      <c r="AU7689" s="41"/>
      <c r="AV7689" s="41"/>
      <c r="AW7689" s="41"/>
      <c r="AX7689" s="41"/>
    </row>
    <row r="7690" spans="1:50">
      <c r="A7690" s="20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20"/>
      <c r="AP7690" s="20"/>
      <c r="AQ7690" s="39"/>
      <c r="AR7690" s="40"/>
      <c r="AS7690" s="41"/>
      <c r="AT7690" s="41"/>
      <c r="AU7690" s="41"/>
      <c r="AV7690" s="41"/>
      <c r="AW7690" s="41"/>
      <c r="AX7690" s="41"/>
    </row>
    <row r="7691" spans="1:50">
      <c r="A7691" s="20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20"/>
      <c r="AP7691" s="20"/>
      <c r="AQ7691" s="39"/>
      <c r="AR7691" s="40"/>
      <c r="AS7691" s="41"/>
      <c r="AT7691" s="41"/>
      <c r="AU7691" s="41"/>
      <c r="AV7691" s="41"/>
      <c r="AW7691" s="41"/>
      <c r="AX7691" s="41"/>
    </row>
    <row r="7692" spans="1:50">
      <c r="A7692" s="20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20"/>
      <c r="AP7692" s="20"/>
      <c r="AQ7692" s="39"/>
      <c r="AR7692" s="40"/>
      <c r="AS7692" s="41"/>
      <c r="AT7692" s="41"/>
      <c r="AU7692" s="41"/>
      <c r="AV7692" s="41"/>
      <c r="AW7692" s="41"/>
      <c r="AX7692" s="41"/>
    </row>
    <row r="7693" spans="1:50">
      <c r="A7693" s="20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20"/>
      <c r="AP7693" s="20"/>
      <c r="AQ7693" s="39"/>
      <c r="AR7693" s="40"/>
      <c r="AS7693" s="41"/>
      <c r="AT7693" s="41"/>
      <c r="AU7693" s="41"/>
      <c r="AV7693" s="41"/>
      <c r="AW7693" s="41"/>
      <c r="AX7693" s="41"/>
    </row>
    <row r="7694" spans="1:50">
      <c r="A7694" s="20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20"/>
      <c r="AP7694" s="20"/>
      <c r="AQ7694" s="39"/>
      <c r="AR7694" s="40"/>
      <c r="AS7694" s="41"/>
      <c r="AT7694" s="41"/>
      <c r="AU7694" s="41"/>
      <c r="AV7694" s="41"/>
      <c r="AW7694" s="41"/>
      <c r="AX7694" s="41"/>
    </row>
    <row r="7695" spans="1:50">
      <c r="A7695" s="20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20"/>
      <c r="AP7695" s="20"/>
      <c r="AQ7695" s="39"/>
      <c r="AR7695" s="40"/>
      <c r="AS7695" s="41"/>
      <c r="AT7695" s="41"/>
      <c r="AU7695" s="41"/>
      <c r="AV7695" s="41"/>
      <c r="AW7695" s="41"/>
      <c r="AX7695" s="41"/>
    </row>
    <row r="7696" spans="1:50">
      <c r="A7696" s="20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20"/>
      <c r="AP7696" s="20"/>
      <c r="AQ7696" s="39"/>
      <c r="AR7696" s="40"/>
      <c r="AS7696" s="41"/>
      <c r="AT7696" s="41"/>
      <c r="AU7696" s="41"/>
      <c r="AV7696" s="41"/>
      <c r="AW7696" s="41"/>
      <c r="AX7696" s="41"/>
    </row>
    <row r="7697" spans="1:50">
      <c r="A7697" s="20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20"/>
      <c r="AP7697" s="20"/>
      <c r="AQ7697" s="39"/>
      <c r="AR7697" s="40"/>
      <c r="AS7697" s="41"/>
      <c r="AT7697" s="41"/>
      <c r="AU7697" s="41"/>
      <c r="AV7697" s="41"/>
      <c r="AW7697" s="41"/>
      <c r="AX7697" s="41"/>
    </row>
    <row r="7698" spans="1:50">
      <c r="A7698" s="20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20"/>
      <c r="AP7698" s="20"/>
      <c r="AQ7698" s="39"/>
      <c r="AR7698" s="40"/>
      <c r="AS7698" s="41"/>
      <c r="AT7698" s="41"/>
      <c r="AU7698" s="41"/>
      <c r="AV7698" s="41"/>
      <c r="AW7698" s="41"/>
      <c r="AX7698" s="41"/>
    </row>
    <row r="7699" spans="1:50">
      <c r="A7699" s="20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20"/>
      <c r="AP7699" s="20"/>
      <c r="AQ7699" s="39"/>
      <c r="AR7699" s="40"/>
      <c r="AS7699" s="41"/>
      <c r="AT7699" s="41"/>
      <c r="AU7699" s="41"/>
      <c r="AV7699" s="41"/>
      <c r="AW7699" s="41"/>
      <c r="AX7699" s="41"/>
    </row>
    <row r="7700" spans="1:50">
      <c r="A7700" s="20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20"/>
      <c r="AP7700" s="20"/>
      <c r="AQ7700" s="39"/>
      <c r="AR7700" s="40"/>
      <c r="AS7700" s="41"/>
      <c r="AT7700" s="41"/>
      <c r="AU7700" s="41"/>
      <c r="AV7700" s="41"/>
      <c r="AW7700" s="41"/>
      <c r="AX7700" s="41"/>
    </row>
    <row r="7701" spans="1:50">
      <c r="A7701" s="20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20"/>
      <c r="AP7701" s="20"/>
      <c r="AQ7701" s="39"/>
      <c r="AR7701" s="40"/>
      <c r="AS7701" s="41"/>
      <c r="AT7701" s="41"/>
      <c r="AU7701" s="41"/>
      <c r="AV7701" s="41"/>
      <c r="AW7701" s="41"/>
      <c r="AX7701" s="41"/>
    </row>
    <row r="7702" spans="1:50">
      <c r="A7702" s="20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20"/>
      <c r="AP7702" s="20"/>
      <c r="AQ7702" s="39"/>
      <c r="AR7702" s="40"/>
      <c r="AS7702" s="41"/>
      <c r="AT7702" s="41"/>
      <c r="AU7702" s="41"/>
      <c r="AV7702" s="41"/>
      <c r="AW7702" s="41"/>
      <c r="AX7702" s="41"/>
    </row>
    <row r="7703" spans="1:50">
      <c r="A7703" s="20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20"/>
      <c r="AP7703" s="20"/>
      <c r="AQ7703" s="39"/>
      <c r="AR7703" s="40"/>
      <c r="AS7703" s="41"/>
      <c r="AT7703" s="41"/>
      <c r="AU7703" s="41"/>
      <c r="AV7703" s="41"/>
      <c r="AW7703" s="41"/>
      <c r="AX7703" s="41"/>
    </row>
    <row r="7704" spans="1:50">
      <c r="A7704" s="20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20"/>
      <c r="AP7704" s="20"/>
      <c r="AQ7704" s="39"/>
      <c r="AR7704" s="40"/>
      <c r="AS7704" s="41"/>
      <c r="AT7704" s="41"/>
      <c r="AU7704" s="41"/>
      <c r="AV7704" s="41"/>
      <c r="AW7704" s="41"/>
      <c r="AX7704" s="41"/>
    </row>
    <row r="7705" spans="1:50">
      <c r="A7705" s="20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20"/>
      <c r="AP7705" s="20"/>
      <c r="AQ7705" s="39"/>
      <c r="AR7705" s="40"/>
      <c r="AS7705" s="41"/>
      <c r="AT7705" s="41"/>
      <c r="AU7705" s="41"/>
      <c r="AV7705" s="41"/>
      <c r="AW7705" s="41"/>
      <c r="AX7705" s="41"/>
    </row>
    <row r="7706" spans="1:50">
      <c r="A7706" s="20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20"/>
      <c r="AP7706" s="20"/>
      <c r="AQ7706" s="39"/>
      <c r="AR7706" s="40"/>
      <c r="AS7706" s="41"/>
      <c r="AT7706" s="41"/>
      <c r="AU7706" s="41"/>
      <c r="AV7706" s="41"/>
      <c r="AW7706" s="41"/>
      <c r="AX7706" s="41"/>
    </row>
    <row r="7707" spans="1:50">
      <c r="A7707" s="20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20"/>
      <c r="AP7707" s="20"/>
      <c r="AQ7707" s="39"/>
      <c r="AR7707" s="40"/>
      <c r="AS7707" s="41"/>
      <c r="AT7707" s="41"/>
      <c r="AU7707" s="41"/>
      <c r="AV7707" s="41"/>
      <c r="AW7707" s="41"/>
      <c r="AX7707" s="41"/>
    </row>
    <row r="7708" spans="1:50">
      <c r="A7708" s="20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20"/>
      <c r="AP7708" s="20"/>
      <c r="AQ7708" s="39"/>
      <c r="AR7708" s="40"/>
      <c r="AS7708" s="41"/>
      <c r="AT7708" s="41"/>
      <c r="AU7708" s="41"/>
      <c r="AV7708" s="41"/>
      <c r="AW7708" s="41"/>
      <c r="AX7708" s="41"/>
    </row>
    <row r="7709" spans="1:50">
      <c r="A7709" s="20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20"/>
      <c r="AP7709" s="20"/>
      <c r="AQ7709" s="39"/>
      <c r="AR7709" s="40"/>
      <c r="AS7709" s="41"/>
      <c r="AT7709" s="41"/>
      <c r="AU7709" s="41"/>
      <c r="AV7709" s="41"/>
      <c r="AW7709" s="41"/>
      <c r="AX7709" s="41"/>
    </row>
    <row r="7710" spans="1:50">
      <c r="A7710" s="20"/>
      <c r="B7710" s="20"/>
      <c r="C7710" s="20"/>
      <c r="D7710" s="20"/>
      <c r="E7710" s="20"/>
      <c r="F7710" s="20"/>
      <c r="G7710" s="20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20"/>
      <c r="AP7710" s="20"/>
      <c r="AQ7710" s="39"/>
      <c r="AR7710" s="40"/>
      <c r="AS7710" s="41"/>
      <c r="AT7710" s="41"/>
      <c r="AU7710" s="41"/>
      <c r="AV7710" s="41"/>
      <c r="AW7710" s="41"/>
      <c r="AX7710" s="41"/>
    </row>
    <row r="7711" spans="1:50">
      <c r="A7711" s="20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20"/>
      <c r="AP7711" s="20"/>
      <c r="AQ7711" s="39"/>
      <c r="AR7711" s="40"/>
      <c r="AS7711" s="41"/>
      <c r="AT7711" s="41"/>
      <c r="AU7711" s="41"/>
      <c r="AV7711" s="41"/>
      <c r="AW7711" s="41"/>
      <c r="AX7711" s="41"/>
    </row>
    <row r="7712" spans="1:50">
      <c r="A7712" s="20"/>
      <c r="B7712" s="20"/>
      <c r="C7712" s="20"/>
      <c r="D7712" s="20"/>
      <c r="E7712" s="20"/>
      <c r="F7712" s="20"/>
      <c r="G7712" s="20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20"/>
      <c r="AP7712" s="20"/>
      <c r="AQ7712" s="39"/>
      <c r="AR7712" s="40"/>
      <c r="AS7712" s="41"/>
      <c r="AT7712" s="41"/>
      <c r="AU7712" s="41"/>
      <c r="AV7712" s="41"/>
      <c r="AW7712" s="41"/>
      <c r="AX7712" s="41"/>
    </row>
    <row r="7713" spans="1:50">
      <c r="A7713" s="20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20"/>
      <c r="AP7713" s="20"/>
      <c r="AQ7713" s="39"/>
      <c r="AR7713" s="40"/>
      <c r="AS7713" s="41"/>
      <c r="AT7713" s="41"/>
      <c r="AU7713" s="41"/>
      <c r="AV7713" s="41"/>
      <c r="AW7713" s="41"/>
      <c r="AX7713" s="41"/>
    </row>
    <row r="7714" spans="1:50">
      <c r="A7714" s="20"/>
      <c r="B7714" s="20"/>
      <c r="C7714" s="20"/>
      <c r="D7714" s="20"/>
      <c r="E7714" s="20"/>
      <c r="F7714" s="20"/>
      <c r="G7714" s="20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20"/>
      <c r="AP7714" s="20"/>
      <c r="AQ7714" s="39"/>
      <c r="AR7714" s="40"/>
      <c r="AS7714" s="41"/>
      <c r="AT7714" s="41"/>
      <c r="AU7714" s="41"/>
      <c r="AV7714" s="41"/>
      <c r="AW7714" s="41"/>
      <c r="AX7714" s="41"/>
    </row>
    <row r="7715" spans="1:50">
      <c r="A7715" s="20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20"/>
      <c r="AP7715" s="20"/>
      <c r="AQ7715" s="39"/>
      <c r="AR7715" s="40"/>
      <c r="AS7715" s="41"/>
      <c r="AT7715" s="41"/>
      <c r="AU7715" s="41"/>
      <c r="AV7715" s="41"/>
      <c r="AW7715" s="41"/>
      <c r="AX7715" s="41"/>
    </row>
    <row r="7716" spans="1:50">
      <c r="A7716" s="20"/>
      <c r="B7716" s="20"/>
      <c r="C7716" s="20"/>
      <c r="D7716" s="20"/>
      <c r="E7716" s="20"/>
      <c r="F7716" s="20"/>
      <c r="G7716" s="20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20"/>
      <c r="AP7716" s="20"/>
      <c r="AQ7716" s="39"/>
      <c r="AR7716" s="40"/>
      <c r="AS7716" s="41"/>
      <c r="AT7716" s="41"/>
      <c r="AU7716" s="41"/>
      <c r="AV7716" s="41"/>
      <c r="AW7716" s="41"/>
      <c r="AX7716" s="41"/>
    </row>
    <row r="7717" spans="1:50">
      <c r="A7717" s="20"/>
      <c r="B7717" s="20"/>
      <c r="C7717" s="20"/>
      <c r="D7717" s="20"/>
      <c r="E7717" s="20"/>
      <c r="F7717" s="20"/>
      <c r="G7717" s="20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20"/>
      <c r="AP7717" s="20"/>
      <c r="AQ7717" s="39"/>
      <c r="AR7717" s="40"/>
      <c r="AS7717" s="41"/>
      <c r="AT7717" s="41"/>
      <c r="AU7717" s="41"/>
      <c r="AV7717" s="41"/>
      <c r="AW7717" s="41"/>
      <c r="AX7717" s="41"/>
    </row>
    <row r="7718" spans="1:50">
      <c r="A7718" s="20"/>
      <c r="B7718" s="20"/>
      <c r="C7718" s="20"/>
      <c r="D7718" s="20"/>
      <c r="E7718" s="20"/>
      <c r="F7718" s="20"/>
      <c r="G7718" s="20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20"/>
      <c r="AP7718" s="20"/>
      <c r="AQ7718" s="39"/>
      <c r="AR7718" s="40"/>
      <c r="AS7718" s="41"/>
      <c r="AT7718" s="41"/>
      <c r="AU7718" s="41"/>
      <c r="AV7718" s="41"/>
      <c r="AW7718" s="41"/>
      <c r="AX7718" s="41"/>
    </row>
    <row r="7719" spans="1:50">
      <c r="A7719" s="20"/>
      <c r="B7719" s="20"/>
      <c r="C7719" s="20"/>
      <c r="D7719" s="20"/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20"/>
      <c r="AP7719" s="20"/>
      <c r="AQ7719" s="39"/>
      <c r="AR7719" s="40"/>
      <c r="AS7719" s="41"/>
      <c r="AT7719" s="41"/>
      <c r="AU7719" s="41"/>
      <c r="AV7719" s="41"/>
      <c r="AW7719" s="41"/>
      <c r="AX7719" s="41"/>
    </row>
    <row r="7720" spans="1:50">
      <c r="A7720" s="20"/>
      <c r="B7720" s="20"/>
      <c r="C7720" s="20"/>
      <c r="D7720" s="20"/>
      <c r="E7720" s="20"/>
      <c r="F7720" s="20"/>
      <c r="G7720" s="20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20"/>
      <c r="AP7720" s="20"/>
      <c r="AQ7720" s="39"/>
      <c r="AR7720" s="40"/>
      <c r="AS7720" s="41"/>
      <c r="AT7720" s="41"/>
      <c r="AU7720" s="41"/>
      <c r="AV7720" s="41"/>
      <c r="AW7720" s="41"/>
      <c r="AX7720" s="41"/>
    </row>
    <row r="7721" spans="1:50">
      <c r="A7721" s="20"/>
      <c r="B7721" s="20"/>
      <c r="C7721" s="20"/>
      <c r="D7721" s="20"/>
      <c r="E7721" s="20"/>
      <c r="F7721" s="20"/>
      <c r="G7721" s="20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20"/>
      <c r="AP7721" s="20"/>
      <c r="AQ7721" s="39"/>
      <c r="AR7721" s="40"/>
      <c r="AS7721" s="41"/>
      <c r="AT7721" s="41"/>
      <c r="AU7721" s="41"/>
      <c r="AV7721" s="41"/>
      <c r="AW7721" s="41"/>
      <c r="AX7721" s="41"/>
    </row>
    <row r="7722" spans="1:50">
      <c r="A7722" s="20"/>
      <c r="B7722" s="20"/>
      <c r="C7722" s="20"/>
      <c r="D7722" s="20"/>
      <c r="E7722" s="20"/>
      <c r="F7722" s="20"/>
      <c r="G7722" s="20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20"/>
      <c r="AP7722" s="20"/>
      <c r="AQ7722" s="39"/>
      <c r="AR7722" s="40"/>
      <c r="AS7722" s="41"/>
      <c r="AT7722" s="41"/>
      <c r="AU7722" s="41"/>
      <c r="AV7722" s="41"/>
      <c r="AW7722" s="41"/>
      <c r="AX7722" s="41"/>
    </row>
    <row r="7723" spans="1:50">
      <c r="A7723" s="20"/>
      <c r="B7723" s="20"/>
      <c r="C7723" s="20"/>
      <c r="D7723" s="20"/>
      <c r="E7723" s="20"/>
      <c r="F7723" s="20"/>
      <c r="G7723" s="20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20"/>
      <c r="AP7723" s="20"/>
      <c r="AQ7723" s="39"/>
      <c r="AR7723" s="40"/>
      <c r="AS7723" s="41"/>
      <c r="AT7723" s="41"/>
      <c r="AU7723" s="41"/>
      <c r="AV7723" s="41"/>
      <c r="AW7723" s="41"/>
      <c r="AX7723" s="41"/>
    </row>
    <row r="7724" spans="1:50">
      <c r="A7724" s="20"/>
      <c r="B7724" s="20"/>
      <c r="C7724" s="20"/>
      <c r="D7724" s="20"/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20"/>
      <c r="AP7724" s="20"/>
      <c r="AQ7724" s="39"/>
      <c r="AR7724" s="40"/>
      <c r="AS7724" s="41"/>
      <c r="AT7724" s="41"/>
      <c r="AU7724" s="41"/>
      <c r="AV7724" s="41"/>
      <c r="AW7724" s="41"/>
      <c r="AX7724" s="41"/>
    </row>
    <row r="7725" spans="1:50">
      <c r="A7725" s="20"/>
      <c r="B7725" s="20"/>
      <c r="C7725" s="20"/>
      <c r="D7725" s="20"/>
      <c r="E7725" s="20"/>
      <c r="F7725" s="20"/>
      <c r="G7725" s="20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20"/>
      <c r="AP7725" s="20"/>
      <c r="AQ7725" s="39"/>
      <c r="AR7725" s="40"/>
      <c r="AS7725" s="41"/>
      <c r="AT7725" s="41"/>
      <c r="AU7725" s="41"/>
      <c r="AV7725" s="41"/>
      <c r="AW7725" s="41"/>
      <c r="AX7725" s="41"/>
    </row>
    <row r="7726" spans="1:50">
      <c r="A7726" s="20"/>
      <c r="B7726" s="20"/>
      <c r="C7726" s="20"/>
      <c r="D7726" s="20"/>
      <c r="E7726" s="20"/>
      <c r="F7726" s="20"/>
      <c r="G7726" s="20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20"/>
      <c r="AP7726" s="20"/>
      <c r="AQ7726" s="39"/>
      <c r="AR7726" s="40"/>
      <c r="AS7726" s="41"/>
      <c r="AT7726" s="41"/>
      <c r="AU7726" s="41"/>
      <c r="AV7726" s="41"/>
      <c r="AW7726" s="41"/>
      <c r="AX7726" s="41"/>
    </row>
    <row r="7727" spans="1:50">
      <c r="A7727" s="20"/>
      <c r="B7727" s="20"/>
      <c r="C7727" s="20"/>
      <c r="D7727" s="20"/>
      <c r="E7727" s="20"/>
      <c r="F7727" s="20"/>
      <c r="G7727" s="20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20"/>
      <c r="AP7727" s="20"/>
      <c r="AQ7727" s="39"/>
      <c r="AR7727" s="40"/>
      <c r="AS7727" s="41"/>
      <c r="AT7727" s="41"/>
      <c r="AU7727" s="41"/>
      <c r="AV7727" s="41"/>
      <c r="AW7727" s="41"/>
      <c r="AX7727" s="41"/>
    </row>
    <row r="7728" spans="1:50">
      <c r="A7728" s="20"/>
      <c r="B7728" s="20"/>
      <c r="C7728" s="20"/>
      <c r="D7728" s="20"/>
      <c r="E7728" s="20"/>
      <c r="F7728" s="20"/>
      <c r="G7728" s="20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20"/>
      <c r="AP7728" s="20"/>
      <c r="AQ7728" s="39"/>
      <c r="AR7728" s="40"/>
      <c r="AS7728" s="41"/>
      <c r="AT7728" s="41"/>
      <c r="AU7728" s="41"/>
      <c r="AV7728" s="41"/>
      <c r="AW7728" s="41"/>
      <c r="AX7728" s="41"/>
    </row>
    <row r="7729" spans="1:50">
      <c r="A7729" s="20"/>
      <c r="B7729" s="20"/>
      <c r="C7729" s="20"/>
      <c r="D7729" s="20"/>
      <c r="E7729" s="20"/>
      <c r="F7729" s="20"/>
      <c r="G7729" s="20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20"/>
      <c r="AP7729" s="20"/>
      <c r="AQ7729" s="39"/>
      <c r="AR7729" s="40"/>
      <c r="AS7729" s="41"/>
      <c r="AT7729" s="41"/>
      <c r="AU7729" s="41"/>
      <c r="AV7729" s="41"/>
      <c r="AW7729" s="41"/>
      <c r="AX7729" s="41"/>
    </row>
    <row r="7730" spans="1:50">
      <c r="A7730" s="20"/>
      <c r="B7730" s="20"/>
      <c r="C7730" s="20"/>
      <c r="D7730" s="20"/>
      <c r="E7730" s="20"/>
      <c r="F7730" s="20"/>
      <c r="G7730" s="20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20"/>
      <c r="AP7730" s="20"/>
      <c r="AQ7730" s="39"/>
      <c r="AR7730" s="40"/>
      <c r="AS7730" s="41"/>
      <c r="AT7730" s="41"/>
      <c r="AU7730" s="41"/>
      <c r="AV7730" s="41"/>
      <c r="AW7730" s="41"/>
      <c r="AX7730" s="41"/>
    </row>
    <row r="7731" spans="1:50">
      <c r="A7731" s="20"/>
      <c r="B7731" s="20"/>
      <c r="C7731" s="20"/>
      <c r="D7731" s="20"/>
      <c r="E7731" s="20"/>
      <c r="F7731" s="20"/>
      <c r="G7731" s="20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20"/>
      <c r="AP7731" s="20"/>
      <c r="AQ7731" s="39"/>
      <c r="AR7731" s="40"/>
      <c r="AS7731" s="41"/>
      <c r="AT7731" s="41"/>
      <c r="AU7731" s="41"/>
      <c r="AV7731" s="41"/>
      <c r="AW7731" s="41"/>
      <c r="AX7731" s="41"/>
    </row>
    <row r="7732" spans="1:50">
      <c r="A7732" s="20"/>
      <c r="B7732" s="20"/>
      <c r="C7732" s="20"/>
      <c r="D7732" s="20"/>
      <c r="E7732" s="20"/>
      <c r="F7732" s="20"/>
      <c r="G7732" s="20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20"/>
      <c r="AP7732" s="20"/>
      <c r="AQ7732" s="39"/>
      <c r="AR7732" s="40"/>
      <c r="AS7732" s="41"/>
      <c r="AT7732" s="41"/>
      <c r="AU7732" s="41"/>
      <c r="AV7732" s="41"/>
      <c r="AW7732" s="41"/>
      <c r="AX7732" s="41"/>
    </row>
    <row r="7733" spans="1:50">
      <c r="A7733" s="20"/>
      <c r="B7733" s="20"/>
      <c r="C7733" s="20"/>
      <c r="D7733" s="20"/>
      <c r="E7733" s="20"/>
      <c r="F7733" s="20"/>
      <c r="G7733" s="20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20"/>
      <c r="AP7733" s="20"/>
      <c r="AQ7733" s="39"/>
      <c r="AR7733" s="40"/>
      <c r="AS7733" s="41"/>
      <c r="AT7733" s="41"/>
      <c r="AU7733" s="41"/>
      <c r="AV7733" s="41"/>
      <c r="AW7733" s="41"/>
      <c r="AX7733" s="41"/>
    </row>
    <row r="7734" spans="1:50">
      <c r="A7734" s="20"/>
      <c r="B7734" s="20"/>
      <c r="C7734" s="20"/>
      <c r="D7734" s="20"/>
      <c r="E7734" s="20"/>
      <c r="F7734" s="20"/>
      <c r="G7734" s="20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20"/>
      <c r="AP7734" s="20"/>
      <c r="AQ7734" s="39"/>
      <c r="AR7734" s="40"/>
      <c r="AS7734" s="41"/>
      <c r="AT7734" s="41"/>
      <c r="AU7734" s="41"/>
      <c r="AV7734" s="41"/>
      <c r="AW7734" s="41"/>
      <c r="AX7734" s="41"/>
    </row>
    <row r="7735" spans="1:50">
      <c r="A7735" s="20"/>
      <c r="B7735" s="20"/>
      <c r="C7735" s="20"/>
      <c r="D7735" s="20"/>
      <c r="E7735" s="20"/>
      <c r="F7735" s="20"/>
      <c r="G7735" s="20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20"/>
      <c r="AP7735" s="20"/>
      <c r="AQ7735" s="39"/>
      <c r="AR7735" s="40"/>
      <c r="AS7735" s="41"/>
      <c r="AT7735" s="41"/>
      <c r="AU7735" s="41"/>
      <c r="AV7735" s="41"/>
      <c r="AW7735" s="41"/>
      <c r="AX7735" s="41"/>
    </row>
    <row r="7736" spans="1:50">
      <c r="A7736" s="20"/>
      <c r="B7736" s="20"/>
      <c r="C7736" s="20"/>
      <c r="D7736" s="20"/>
      <c r="E7736" s="20"/>
      <c r="F7736" s="20"/>
      <c r="G7736" s="20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20"/>
      <c r="AP7736" s="20"/>
      <c r="AQ7736" s="39"/>
      <c r="AR7736" s="40"/>
      <c r="AS7736" s="41"/>
      <c r="AT7736" s="41"/>
      <c r="AU7736" s="41"/>
      <c r="AV7736" s="41"/>
      <c r="AW7736" s="41"/>
      <c r="AX7736" s="41"/>
    </row>
    <row r="7737" spans="1:50">
      <c r="A7737" s="20"/>
      <c r="B7737" s="20"/>
      <c r="C7737" s="20"/>
      <c r="D7737" s="20"/>
      <c r="E7737" s="20"/>
      <c r="F7737" s="20"/>
      <c r="G7737" s="20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20"/>
      <c r="AP7737" s="20"/>
      <c r="AQ7737" s="39"/>
      <c r="AR7737" s="40"/>
      <c r="AS7737" s="41"/>
      <c r="AT7737" s="41"/>
      <c r="AU7737" s="41"/>
      <c r="AV7737" s="41"/>
      <c r="AW7737" s="41"/>
      <c r="AX7737" s="41"/>
    </row>
    <row r="7738" spans="1:50">
      <c r="A7738" s="20"/>
      <c r="B7738" s="20"/>
      <c r="C7738" s="20"/>
      <c r="D7738" s="20"/>
      <c r="E7738" s="20"/>
      <c r="F7738" s="20"/>
      <c r="G7738" s="20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20"/>
      <c r="AP7738" s="20"/>
      <c r="AQ7738" s="39"/>
      <c r="AR7738" s="40"/>
      <c r="AS7738" s="41"/>
      <c r="AT7738" s="41"/>
      <c r="AU7738" s="41"/>
      <c r="AV7738" s="41"/>
      <c r="AW7738" s="41"/>
      <c r="AX7738" s="41"/>
    </row>
    <row r="7739" spans="1:50">
      <c r="A7739" s="20"/>
      <c r="B7739" s="20"/>
      <c r="C7739" s="20"/>
      <c r="D7739" s="20"/>
      <c r="E7739" s="20"/>
      <c r="F7739" s="20"/>
      <c r="G7739" s="20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20"/>
      <c r="AP7739" s="20"/>
      <c r="AQ7739" s="39"/>
      <c r="AR7739" s="40"/>
      <c r="AS7739" s="41"/>
      <c r="AT7739" s="41"/>
      <c r="AU7739" s="41"/>
      <c r="AV7739" s="41"/>
      <c r="AW7739" s="41"/>
      <c r="AX7739" s="41"/>
    </row>
    <row r="7740" spans="1:50">
      <c r="A7740" s="20"/>
      <c r="B7740" s="20"/>
      <c r="C7740" s="20"/>
      <c r="D7740" s="20"/>
      <c r="E7740" s="20"/>
      <c r="F7740" s="20"/>
      <c r="G7740" s="20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20"/>
      <c r="AP7740" s="20"/>
      <c r="AQ7740" s="39"/>
      <c r="AR7740" s="40"/>
      <c r="AS7740" s="41"/>
      <c r="AT7740" s="41"/>
      <c r="AU7740" s="41"/>
      <c r="AV7740" s="41"/>
      <c r="AW7740" s="41"/>
      <c r="AX7740" s="41"/>
    </row>
    <row r="7741" spans="1:50">
      <c r="A7741" s="20"/>
      <c r="B7741" s="20"/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20"/>
      <c r="AP7741" s="20"/>
      <c r="AQ7741" s="39"/>
      <c r="AR7741" s="40"/>
      <c r="AS7741" s="41"/>
      <c r="AT7741" s="41"/>
      <c r="AU7741" s="41"/>
      <c r="AV7741" s="41"/>
      <c r="AW7741" s="41"/>
      <c r="AX7741" s="41"/>
    </row>
    <row r="7742" spans="1:50">
      <c r="A7742" s="20"/>
      <c r="B7742" s="20"/>
      <c r="C7742" s="20"/>
      <c r="D7742" s="20"/>
      <c r="E7742" s="20"/>
      <c r="F7742" s="20"/>
      <c r="G7742" s="20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20"/>
      <c r="AP7742" s="20"/>
      <c r="AQ7742" s="39"/>
      <c r="AR7742" s="40"/>
      <c r="AS7742" s="41"/>
      <c r="AT7742" s="41"/>
      <c r="AU7742" s="41"/>
      <c r="AV7742" s="41"/>
      <c r="AW7742" s="41"/>
      <c r="AX7742" s="41"/>
    </row>
    <row r="7743" spans="1:50">
      <c r="A7743" s="20"/>
      <c r="B7743" s="20"/>
      <c r="C7743" s="20"/>
      <c r="D7743" s="20"/>
      <c r="E7743" s="20"/>
      <c r="F7743" s="20"/>
      <c r="G7743" s="20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20"/>
      <c r="AP7743" s="20"/>
      <c r="AQ7743" s="39"/>
      <c r="AR7743" s="40"/>
      <c r="AS7743" s="41"/>
      <c r="AT7743" s="41"/>
      <c r="AU7743" s="41"/>
      <c r="AV7743" s="41"/>
      <c r="AW7743" s="41"/>
      <c r="AX7743" s="41"/>
    </row>
    <row r="7744" spans="1:50">
      <c r="A7744" s="20"/>
      <c r="B7744" s="20"/>
      <c r="C7744" s="20"/>
      <c r="D7744" s="20"/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20"/>
      <c r="AP7744" s="20"/>
      <c r="AQ7744" s="39"/>
      <c r="AR7744" s="40"/>
      <c r="AS7744" s="41"/>
      <c r="AT7744" s="41"/>
      <c r="AU7744" s="41"/>
      <c r="AV7744" s="41"/>
      <c r="AW7744" s="41"/>
      <c r="AX7744" s="41"/>
    </row>
    <row r="7745" spans="1:50">
      <c r="A7745" s="20"/>
      <c r="B7745" s="20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20"/>
      <c r="AP7745" s="20"/>
      <c r="AQ7745" s="39"/>
      <c r="AR7745" s="40"/>
      <c r="AS7745" s="41"/>
      <c r="AT7745" s="41"/>
      <c r="AU7745" s="41"/>
      <c r="AV7745" s="41"/>
      <c r="AW7745" s="41"/>
      <c r="AX7745" s="41"/>
    </row>
    <row r="7746" spans="1:50">
      <c r="A7746" s="20"/>
      <c r="B7746" s="20"/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20"/>
      <c r="AP7746" s="20"/>
      <c r="AQ7746" s="39"/>
      <c r="AR7746" s="40"/>
      <c r="AS7746" s="41"/>
      <c r="AT7746" s="41"/>
      <c r="AU7746" s="41"/>
      <c r="AV7746" s="41"/>
      <c r="AW7746" s="41"/>
      <c r="AX7746" s="41"/>
    </row>
    <row r="7747" spans="1:50">
      <c r="A7747" s="20"/>
      <c r="B7747" s="20"/>
      <c r="C7747" s="20"/>
      <c r="D7747" s="20"/>
      <c r="E7747" s="20"/>
      <c r="F7747" s="20"/>
      <c r="G7747" s="20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20"/>
      <c r="AP7747" s="20"/>
      <c r="AQ7747" s="39"/>
      <c r="AR7747" s="40"/>
      <c r="AS7747" s="41"/>
      <c r="AT7747" s="41"/>
      <c r="AU7747" s="41"/>
      <c r="AV7747" s="41"/>
      <c r="AW7747" s="41"/>
      <c r="AX7747" s="41"/>
    </row>
    <row r="7748" spans="1:50">
      <c r="A7748" s="20"/>
      <c r="B7748" s="20"/>
      <c r="C7748" s="20"/>
      <c r="D7748" s="20"/>
      <c r="E7748" s="20"/>
      <c r="F7748" s="20"/>
      <c r="G7748" s="20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20"/>
      <c r="AP7748" s="20"/>
      <c r="AQ7748" s="39"/>
      <c r="AR7748" s="40"/>
      <c r="AS7748" s="41"/>
      <c r="AT7748" s="41"/>
      <c r="AU7748" s="41"/>
      <c r="AV7748" s="41"/>
      <c r="AW7748" s="41"/>
      <c r="AX7748" s="41"/>
    </row>
    <row r="7749" spans="1:50">
      <c r="A7749" s="20"/>
      <c r="B7749" s="20"/>
      <c r="C7749" s="20"/>
      <c r="D7749" s="20"/>
      <c r="E7749" s="20"/>
      <c r="F7749" s="20"/>
      <c r="G7749" s="20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20"/>
      <c r="AP7749" s="20"/>
      <c r="AQ7749" s="39"/>
      <c r="AR7749" s="40"/>
      <c r="AS7749" s="41"/>
      <c r="AT7749" s="41"/>
      <c r="AU7749" s="41"/>
      <c r="AV7749" s="41"/>
      <c r="AW7749" s="41"/>
      <c r="AX7749" s="41"/>
    </row>
    <row r="7750" spans="1:50">
      <c r="A7750" s="20"/>
      <c r="B7750" s="20"/>
      <c r="C7750" s="20"/>
      <c r="D7750" s="20"/>
      <c r="E7750" s="20"/>
      <c r="F7750" s="20"/>
      <c r="G7750" s="20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20"/>
      <c r="AP7750" s="20"/>
      <c r="AQ7750" s="39"/>
      <c r="AR7750" s="40"/>
      <c r="AS7750" s="41"/>
      <c r="AT7750" s="41"/>
      <c r="AU7750" s="41"/>
      <c r="AV7750" s="41"/>
      <c r="AW7750" s="41"/>
      <c r="AX7750" s="41"/>
    </row>
    <row r="7751" spans="1:50">
      <c r="A7751" s="20"/>
      <c r="B7751" s="20"/>
      <c r="C7751" s="20"/>
      <c r="D7751" s="20"/>
      <c r="E7751" s="20"/>
      <c r="F7751" s="20"/>
      <c r="G7751" s="20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20"/>
      <c r="AP7751" s="20"/>
      <c r="AQ7751" s="39"/>
      <c r="AR7751" s="40"/>
      <c r="AS7751" s="41"/>
      <c r="AT7751" s="41"/>
      <c r="AU7751" s="41"/>
      <c r="AV7751" s="41"/>
      <c r="AW7751" s="41"/>
      <c r="AX7751" s="41"/>
    </row>
    <row r="7752" spans="1:50">
      <c r="A7752" s="20"/>
      <c r="B7752" s="20"/>
      <c r="C7752" s="20"/>
      <c r="D7752" s="20"/>
      <c r="E7752" s="20"/>
      <c r="F7752" s="20"/>
      <c r="G7752" s="20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20"/>
      <c r="AP7752" s="20"/>
      <c r="AQ7752" s="39"/>
      <c r="AR7752" s="40"/>
      <c r="AS7752" s="41"/>
      <c r="AT7752" s="41"/>
      <c r="AU7752" s="41"/>
      <c r="AV7752" s="41"/>
      <c r="AW7752" s="41"/>
      <c r="AX7752" s="41"/>
    </row>
    <row r="7753" spans="1:50">
      <c r="A7753" s="20"/>
      <c r="B7753" s="20"/>
      <c r="C7753" s="20"/>
      <c r="D7753" s="20"/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20"/>
      <c r="AP7753" s="20"/>
      <c r="AQ7753" s="39"/>
      <c r="AR7753" s="40"/>
      <c r="AS7753" s="41"/>
      <c r="AT7753" s="41"/>
      <c r="AU7753" s="41"/>
      <c r="AV7753" s="41"/>
      <c r="AW7753" s="41"/>
      <c r="AX7753" s="41"/>
    </row>
    <row r="7754" spans="1:50">
      <c r="A7754" s="20"/>
      <c r="B7754" s="20"/>
      <c r="C7754" s="20"/>
      <c r="D7754" s="20"/>
      <c r="E7754" s="20"/>
      <c r="F7754" s="20"/>
      <c r="G7754" s="20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20"/>
      <c r="AP7754" s="20"/>
      <c r="AQ7754" s="39"/>
      <c r="AR7754" s="40"/>
      <c r="AS7754" s="41"/>
      <c r="AT7754" s="41"/>
      <c r="AU7754" s="41"/>
      <c r="AV7754" s="41"/>
      <c r="AW7754" s="41"/>
      <c r="AX7754" s="41"/>
    </row>
    <row r="7755" spans="1:50">
      <c r="A7755" s="20"/>
      <c r="B7755" s="20"/>
      <c r="C7755" s="20"/>
      <c r="D7755" s="20"/>
      <c r="E7755" s="20"/>
      <c r="F7755" s="20"/>
      <c r="G7755" s="20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20"/>
      <c r="AP7755" s="20"/>
      <c r="AQ7755" s="39"/>
      <c r="AR7755" s="40"/>
      <c r="AS7755" s="41"/>
      <c r="AT7755" s="41"/>
      <c r="AU7755" s="41"/>
      <c r="AV7755" s="41"/>
      <c r="AW7755" s="41"/>
      <c r="AX7755" s="41"/>
    </row>
    <row r="7756" spans="1:50">
      <c r="A7756" s="20"/>
      <c r="B7756" s="20"/>
      <c r="C7756" s="20"/>
      <c r="D7756" s="20"/>
      <c r="E7756" s="20"/>
      <c r="F7756" s="20"/>
      <c r="G7756" s="20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20"/>
      <c r="AP7756" s="20"/>
      <c r="AQ7756" s="39"/>
      <c r="AR7756" s="40"/>
      <c r="AS7756" s="41"/>
      <c r="AT7756" s="41"/>
      <c r="AU7756" s="41"/>
      <c r="AV7756" s="41"/>
      <c r="AW7756" s="41"/>
      <c r="AX7756" s="41"/>
    </row>
    <row r="7757" spans="1:50">
      <c r="A7757" s="20"/>
      <c r="B7757" s="20"/>
      <c r="C7757" s="20"/>
      <c r="D7757" s="20"/>
      <c r="E7757" s="20"/>
      <c r="F7757" s="20"/>
      <c r="G7757" s="20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20"/>
      <c r="AP7757" s="20"/>
      <c r="AQ7757" s="39"/>
      <c r="AR7757" s="40"/>
      <c r="AS7757" s="41"/>
      <c r="AT7757" s="41"/>
      <c r="AU7757" s="41"/>
      <c r="AV7757" s="41"/>
      <c r="AW7757" s="41"/>
      <c r="AX7757" s="41"/>
    </row>
    <row r="7758" spans="1:50">
      <c r="A7758" s="20"/>
      <c r="B7758" s="20"/>
      <c r="C7758" s="20"/>
      <c r="D7758" s="20"/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20"/>
      <c r="AP7758" s="20"/>
      <c r="AQ7758" s="39"/>
      <c r="AR7758" s="40"/>
      <c r="AS7758" s="41"/>
      <c r="AT7758" s="41"/>
      <c r="AU7758" s="41"/>
      <c r="AV7758" s="41"/>
      <c r="AW7758" s="41"/>
      <c r="AX7758" s="41"/>
    </row>
    <row r="7759" spans="1:50">
      <c r="A7759" s="20"/>
      <c r="B7759" s="20"/>
      <c r="C7759" s="20"/>
      <c r="D7759" s="20"/>
      <c r="E7759" s="20"/>
      <c r="F7759" s="20"/>
      <c r="G7759" s="20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20"/>
      <c r="AP7759" s="20"/>
      <c r="AQ7759" s="39"/>
      <c r="AR7759" s="40"/>
      <c r="AS7759" s="41"/>
      <c r="AT7759" s="41"/>
      <c r="AU7759" s="41"/>
      <c r="AV7759" s="41"/>
      <c r="AW7759" s="41"/>
      <c r="AX7759" s="41"/>
    </row>
    <row r="7760" spans="1:50">
      <c r="A7760" s="20"/>
      <c r="B7760" s="20"/>
      <c r="C7760" s="20"/>
      <c r="D7760" s="20"/>
      <c r="E7760" s="20"/>
      <c r="F7760" s="20"/>
      <c r="G7760" s="20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20"/>
      <c r="AP7760" s="20"/>
      <c r="AQ7760" s="39"/>
      <c r="AR7760" s="40"/>
      <c r="AS7760" s="41"/>
      <c r="AT7760" s="41"/>
      <c r="AU7760" s="41"/>
      <c r="AV7760" s="41"/>
      <c r="AW7760" s="41"/>
      <c r="AX7760" s="41"/>
    </row>
    <row r="7761" spans="1:50">
      <c r="A7761" s="20"/>
      <c r="B7761" s="20"/>
      <c r="C7761" s="20"/>
      <c r="D7761" s="20"/>
      <c r="E7761" s="20"/>
      <c r="F7761" s="20"/>
      <c r="G7761" s="20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20"/>
      <c r="AP7761" s="20"/>
      <c r="AQ7761" s="39"/>
      <c r="AR7761" s="40"/>
      <c r="AS7761" s="41"/>
      <c r="AT7761" s="41"/>
      <c r="AU7761" s="41"/>
      <c r="AV7761" s="41"/>
      <c r="AW7761" s="41"/>
      <c r="AX7761" s="41"/>
    </row>
    <row r="7762" spans="1:50">
      <c r="A7762" s="20"/>
      <c r="B7762" s="20"/>
      <c r="C7762" s="20"/>
      <c r="D7762" s="20"/>
      <c r="E7762" s="20"/>
      <c r="F7762" s="20"/>
      <c r="G7762" s="20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20"/>
      <c r="AP7762" s="20"/>
      <c r="AQ7762" s="39"/>
      <c r="AR7762" s="40"/>
      <c r="AS7762" s="41"/>
      <c r="AT7762" s="41"/>
      <c r="AU7762" s="41"/>
      <c r="AV7762" s="41"/>
      <c r="AW7762" s="41"/>
      <c r="AX7762" s="41"/>
    </row>
    <row r="7763" spans="1:50">
      <c r="A7763" s="20"/>
      <c r="B7763" s="20"/>
      <c r="C7763" s="20"/>
      <c r="D7763" s="20"/>
      <c r="E7763" s="20"/>
      <c r="F7763" s="20"/>
      <c r="G7763" s="20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20"/>
      <c r="AP7763" s="20"/>
      <c r="AQ7763" s="39"/>
      <c r="AR7763" s="40"/>
      <c r="AS7763" s="41"/>
      <c r="AT7763" s="41"/>
      <c r="AU7763" s="41"/>
      <c r="AV7763" s="41"/>
      <c r="AW7763" s="41"/>
      <c r="AX7763" s="41"/>
    </row>
    <row r="7764" spans="1:50">
      <c r="A7764" s="20"/>
      <c r="B7764" s="20"/>
      <c r="C7764" s="20"/>
      <c r="D7764" s="20"/>
      <c r="E7764" s="20"/>
      <c r="F7764" s="20"/>
      <c r="G7764" s="20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20"/>
      <c r="AP7764" s="20"/>
      <c r="AQ7764" s="39"/>
      <c r="AR7764" s="40"/>
      <c r="AS7764" s="41"/>
      <c r="AT7764" s="41"/>
      <c r="AU7764" s="41"/>
      <c r="AV7764" s="41"/>
      <c r="AW7764" s="41"/>
      <c r="AX7764" s="41"/>
    </row>
    <row r="7765" spans="1:50">
      <c r="A7765" s="20"/>
      <c r="B7765" s="20"/>
      <c r="C7765" s="20"/>
      <c r="D7765" s="20"/>
      <c r="E7765" s="20"/>
      <c r="F7765" s="20"/>
      <c r="G7765" s="20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20"/>
      <c r="AP7765" s="20"/>
      <c r="AQ7765" s="39"/>
      <c r="AR7765" s="40"/>
      <c r="AS7765" s="41"/>
      <c r="AT7765" s="41"/>
      <c r="AU7765" s="41"/>
      <c r="AV7765" s="41"/>
      <c r="AW7765" s="41"/>
      <c r="AX7765" s="41"/>
    </row>
    <row r="7766" spans="1:50">
      <c r="A7766" s="20"/>
      <c r="B7766" s="20"/>
      <c r="C7766" s="20"/>
      <c r="D7766" s="20"/>
      <c r="E7766" s="20"/>
      <c r="F7766" s="20"/>
      <c r="G7766" s="20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20"/>
      <c r="AP7766" s="20"/>
      <c r="AQ7766" s="39"/>
      <c r="AR7766" s="40"/>
      <c r="AS7766" s="41"/>
      <c r="AT7766" s="41"/>
      <c r="AU7766" s="41"/>
      <c r="AV7766" s="41"/>
      <c r="AW7766" s="41"/>
      <c r="AX7766" s="41"/>
    </row>
    <row r="7767" spans="1:50">
      <c r="A7767" s="20"/>
      <c r="B7767" s="20"/>
      <c r="C7767" s="20"/>
      <c r="D7767" s="20"/>
      <c r="E7767" s="20"/>
      <c r="F7767" s="20"/>
      <c r="G7767" s="20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20"/>
      <c r="AP7767" s="20"/>
      <c r="AQ7767" s="39"/>
      <c r="AR7767" s="40"/>
      <c r="AS7767" s="41"/>
      <c r="AT7767" s="41"/>
      <c r="AU7767" s="41"/>
      <c r="AV7767" s="41"/>
      <c r="AW7767" s="41"/>
      <c r="AX7767" s="41"/>
    </row>
    <row r="7768" spans="1:50">
      <c r="A7768" s="20"/>
      <c r="B7768" s="20"/>
      <c r="C7768" s="20"/>
      <c r="D7768" s="20"/>
      <c r="E7768" s="20"/>
      <c r="F7768" s="20"/>
      <c r="G7768" s="20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20"/>
      <c r="AP7768" s="20"/>
      <c r="AQ7768" s="39"/>
      <c r="AR7768" s="40"/>
      <c r="AS7768" s="41"/>
      <c r="AT7768" s="41"/>
      <c r="AU7768" s="41"/>
      <c r="AV7768" s="41"/>
      <c r="AW7768" s="41"/>
      <c r="AX7768" s="41"/>
    </row>
    <row r="7769" spans="1:50">
      <c r="A7769" s="20"/>
      <c r="B7769" s="20"/>
      <c r="C7769" s="20"/>
      <c r="D7769" s="20"/>
      <c r="E7769" s="20"/>
      <c r="F7769" s="20"/>
      <c r="G7769" s="20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20"/>
      <c r="AP7769" s="20"/>
      <c r="AQ7769" s="39"/>
      <c r="AR7769" s="40"/>
      <c r="AS7769" s="41"/>
      <c r="AT7769" s="41"/>
      <c r="AU7769" s="41"/>
      <c r="AV7769" s="41"/>
      <c r="AW7769" s="41"/>
      <c r="AX7769" s="41"/>
    </row>
    <row r="7770" spans="1:50">
      <c r="A7770" s="20"/>
      <c r="B7770" s="20"/>
      <c r="C7770" s="20"/>
      <c r="D7770" s="20"/>
      <c r="E7770" s="20"/>
      <c r="F7770" s="20"/>
      <c r="G7770" s="20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20"/>
      <c r="AP7770" s="20"/>
      <c r="AQ7770" s="39"/>
      <c r="AR7770" s="40"/>
      <c r="AS7770" s="41"/>
      <c r="AT7770" s="41"/>
      <c r="AU7770" s="41"/>
      <c r="AV7770" s="41"/>
      <c r="AW7770" s="41"/>
      <c r="AX7770" s="41"/>
    </row>
    <row r="7771" spans="1:50">
      <c r="A7771" s="20"/>
      <c r="B7771" s="20"/>
      <c r="C7771" s="20"/>
      <c r="D7771" s="20"/>
      <c r="E7771" s="20"/>
      <c r="F7771" s="20"/>
      <c r="G7771" s="20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20"/>
      <c r="AP7771" s="20"/>
      <c r="AQ7771" s="39"/>
      <c r="AR7771" s="40"/>
      <c r="AS7771" s="41"/>
      <c r="AT7771" s="41"/>
      <c r="AU7771" s="41"/>
      <c r="AV7771" s="41"/>
      <c r="AW7771" s="41"/>
      <c r="AX7771" s="41"/>
    </row>
    <row r="7772" spans="1:50">
      <c r="A7772" s="20"/>
      <c r="B7772" s="20"/>
      <c r="C7772" s="20"/>
      <c r="D7772" s="20"/>
      <c r="E7772" s="20"/>
      <c r="F7772" s="20"/>
      <c r="G7772" s="20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20"/>
      <c r="AP7772" s="20"/>
      <c r="AQ7772" s="39"/>
      <c r="AR7772" s="40"/>
      <c r="AS7772" s="41"/>
      <c r="AT7772" s="41"/>
      <c r="AU7772" s="41"/>
      <c r="AV7772" s="41"/>
      <c r="AW7772" s="41"/>
      <c r="AX7772" s="41"/>
    </row>
    <row r="7773" spans="1:50">
      <c r="A7773" s="20"/>
      <c r="B7773" s="20"/>
      <c r="C7773" s="20"/>
      <c r="D7773" s="20"/>
      <c r="E7773" s="20"/>
      <c r="F7773" s="20"/>
      <c r="G7773" s="20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20"/>
      <c r="AP7773" s="20"/>
      <c r="AQ7773" s="39"/>
      <c r="AR7773" s="40"/>
      <c r="AS7773" s="41"/>
      <c r="AT7773" s="41"/>
      <c r="AU7773" s="41"/>
      <c r="AV7773" s="41"/>
      <c r="AW7773" s="41"/>
      <c r="AX7773" s="41"/>
    </row>
    <row r="7774" spans="1:50">
      <c r="A7774" s="20"/>
      <c r="B7774" s="20"/>
      <c r="C7774" s="20"/>
      <c r="D7774" s="20"/>
      <c r="E7774" s="20"/>
      <c r="F7774" s="20"/>
      <c r="G7774" s="20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20"/>
      <c r="AP7774" s="20"/>
      <c r="AQ7774" s="39"/>
      <c r="AR7774" s="40"/>
      <c r="AS7774" s="41"/>
      <c r="AT7774" s="41"/>
      <c r="AU7774" s="41"/>
      <c r="AV7774" s="41"/>
      <c r="AW7774" s="41"/>
      <c r="AX7774" s="41"/>
    </row>
    <row r="7775" spans="1:50">
      <c r="A7775" s="20"/>
      <c r="B7775" s="20"/>
      <c r="C7775" s="20"/>
      <c r="D7775" s="20"/>
      <c r="E7775" s="20"/>
      <c r="F7775" s="20"/>
      <c r="G7775" s="20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20"/>
      <c r="AP7775" s="20"/>
      <c r="AQ7775" s="39"/>
      <c r="AR7775" s="40"/>
      <c r="AS7775" s="41"/>
      <c r="AT7775" s="41"/>
      <c r="AU7775" s="41"/>
      <c r="AV7775" s="41"/>
      <c r="AW7775" s="41"/>
      <c r="AX7775" s="41"/>
    </row>
    <row r="7776" spans="1:50">
      <c r="A7776" s="20"/>
      <c r="B7776" s="20"/>
      <c r="C7776" s="20"/>
      <c r="D7776" s="20"/>
      <c r="E7776" s="20"/>
      <c r="F7776" s="20"/>
      <c r="G7776" s="20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20"/>
      <c r="AP7776" s="20"/>
      <c r="AQ7776" s="39"/>
      <c r="AR7776" s="40"/>
      <c r="AS7776" s="41"/>
      <c r="AT7776" s="41"/>
      <c r="AU7776" s="41"/>
      <c r="AV7776" s="41"/>
      <c r="AW7776" s="41"/>
      <c r="AX7776" s="41"/>
    </row>
    <row r="7777" spans="1:50">
      <c r="A7777" s="20"/>
      <c r="B7777" s="20"/>
      <c r="C7777" s="20"/>
      <c r="D7777" s="20"/>
      <c r="E7777" s="20"/>
      <c r="F7777" s="20"/>
      <c r="G7777" s="20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20"/>
      <c r="AP7777" s="20"/>
      <c r="AQ7777" s="39"/>
      <c r="AR7777" s="40"/>
      <c r="AS7777" s="41"/>
      <c r="AT7777" s="41"/>
      <c r="AU7777" s="41"/>
      <c r="AV7777" s="41"/>
      <c r="AW7777" s="41"/>
      <c r="AX7777" s="41"/>
    </row>
    <row r="7778" spans="1:50">
      <c r="A7778" s="20"/>
      <c r="B7778" s="20"/>
      <c r="C7778" s="20"/>
      <c r="D7778" s="20"/>
      <c r="E7778" s="20"/>
      <c r="F7778" s="20"/>
      <c r="G7778" s="20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20"/>
      <c r="AP7778" s="20"/>
      <c r="AQ7778" s="39"/>
      <c r="AR7778" s="40"/>
      <c r="AS7778" s="41"/>
      <c r="AT7778" s="41"/>
      <c r="AU7778" s="41"/>
      <c r="AV7778" s="41"/>
      <c r="AW7778" s="41"/>
      <c r="AX7778" s="41"/>
    </row>
    <row r="7779" spans="1:50">
      <c r="A7779" s="20"/>
      <c r="B7779" s="20"/>
      <c r="C7779" s="20"/>
      <c r="D7779" s="20"/>
      <c r="E7779" s="20"/>
      <c r="F7779" s="20"/>
      <c r="G7779" s="20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20"/>
      <c r="AP7779" s="20"/>
      <c r="AQ7779" s="39"/>
      <c r="AR7779" s="40"/>
      <c r="AS7779" s="41"/>
      <c r="AT7779" s="41"/>
      <c r="AU7779" s="41"/>
      <c r="AV7779" s="41"/>
      <c r="AW7779" s="41"/>
      <c r="AX7779" s="41"/>
    </row>
    <row r="7780" spans="1:50">
      <c r="A7780" s="20"/>
      <c r="B7780" s="20"/>
      <c r="C7780" s="20"/>
      <c r="D7780" s="20"/>
      <c r="E7780" s="20"/>
      <c r="F7780" s="20"/>
      <c r="G7780" s="20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20"/>
      <c r="AP7780" s="20"/>
      <c r="AQ7780" s="39"/>
      <c r="AR7780" s="40"/>
      <c r="AS7780" s="41"/>
      <c r="AT7780" s="41"/>
      <c r="AU7780" s="41"/>
      <c r="AV7780" s="41"/>
      <c r="AW7780" s="41"/>
      <c r="AX7780" s="41"/>
    </row>
    <row r="7781" spans="1:50">
      <c r="A7781" s="20"/>
      <c r="B7781" s="20"/>
      <c r="C7781" s="20"/>
      <c r="D7781" s="20"/>
      <c r="E7781" s="20"/>
      <c r="F7781" s="20"/>
      <c r="G7781" s="20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20"/>
      <c r="AP7781" s="20"/>
      <c r="AQ7781" s="39"/>
      <c r="AR7781" s="40"/>
      <c r="AS7781" s="41"/>
      <c r="AT7781" s="41"/>
      <c r="AU7781" s="41"/>
      <c r="AV7781" s="41"/>
      <c r="AW7781" s="41"/>
      <c r="AX7781" s="41"/>
    </row>
    <row r="7782" spans="1:50">
      <c r="A7782" s="20"/>
      <c r="B7782" s="20"/>
      <c r="C7782" s="20"/>
      <c r="D7782" s="20"/>
      <c r="E7782" s="20"/>
      <c r="F7782" s="20"/>
      <c r="G7782" s="20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20"/>
      <c r="AP7782" s="20"/>
      <c r="AQ7782" s="39"/>
      <c r="AR7782" s="40"/>
      <c r="AS7782" s="41"/>
      <c r="AT7782" s="41"/>
      <c r="AU7782" s="41"/>
      <c r="AV7782" s="41"/>
      <c r="AW7782" s="41"/>
      <c r="AX7782" s="41"/>
    </row>
    <row r="7783" spans="1:50">
      <c r="A7783" s="20"/>
      <c r="B7783" s="20"/>
      <c r="C7783" s="20"/>
      <c r="D7783" s="20"/>
      <c r="E7783" s="20"/>
      <c r="F7783" s="20"/>
      <c r="G7783" s="20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20"/>
      <c r="AP7783" s="20"/>
      <c r="AQ7783" s="39"/>
      <c r="AR7783" s="40"/>
      <c r="AS7783" s="41"/>
      <c r="AT7783" s="41"/>
      <c r="AU7783" s="41"/>
      <c r="AV7783" s="41"/>
      <c r="AW7783" s="41"/>
      <c r="AX7783" s="41"/>
    </row>
    <row r="7784" spans="1:50">
      <c r="A7784" s="20"/>
      <c r="B7784" s="20"/>
      <c r="C7784" s="20"/>
      <c r="D7784" s="20"/>
      <c r="E7784" s="20"/>
      <c r="F7784" s="20"/>
      <c r="G7784" s="20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20"/>
      <c r="AP7784" s="20"/>
      <c r="AQ7784" s="39"/>
      <c r="AR7784" s="40"/>
      <c r="AS7784" s="41"/>
      <c r="AT7784" s="41"/>
      <c r="AU7784" s="41"/>
      <c r="AV7784" s="41"/>
      <c r="AW7784" s="41"/>
      <c r="AX7784" s="41"/>
    </row>
    <row r="7785" spans="1:50">
      <c r="A7785" s="20"/>
      <c r="B7785" s="20"/>
      <c r="C7785" s="20"/>
      <c r="D7785" s="20"/>
      <c r="E7785" s="20"/>
      <c r="F7785" s="20"/>
      <c r="G7785" s="20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20"/>
      <c r="AP7785" s="20"/>
      <c r="AQ7785" s="39"/>
      <c r="AR7785" s="40"/>
      <c r="AS7785" s="41"/>
      <c r="AT7785" s="41"/>
      <c r="AU7785" s="41"/>
      <c r="AV7785" s="41"/>
      <c r="AW7785" s="41"/>
      <c r="AX7785" s="41"/>
    </row>
    <row r="7786" spans="1:50">
      <c r="A7786" s="20"/>
      <c r="B7786" s="20"/>
      <c r="C7786" s="20"/>
      <c r="D7786" s="20"/>
      <c r="E7786" s="20"/>
      <c r="F7786" s="20"/>
      <c r="G7786" s="20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20"/>
      <c r="AP7786" s="20"/>
      <c r="AQ7786" s="39"/>
      <c r="AR7786" s="40"/>
      <c r="AS7786" s="41"/>
      <c r="AT7786" s="41"/>
      <c r="AU7786" s="41"/>
      <c r="AV7786" s="41"/>
      <c r="AW7786" s="41"/>
      <c r="AX7786" s="41"/>
    </row>
    <row r="7787" spans="1:50">
      <c r="A7787" s="20"/>
      <c r="B7787" s="20"/>
      <c r="C7787" s="20"/>
      <c r="D7787" s="20"/>
      <c r="E7787" s="20"/>
      <c r="F7787" s="20"/>
      <c r="G7787" s="20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20"/>
      <c r="AP7787" s="20"/>
      <c r="AQ7787" s="39"/>
      <c r="AR7787" s="40"/>
      <c r="AS7787" s="41"/>
      <c r="AT7787" s="41"/>
      <c r="AU7787" s="41"/>
      <c r="AV7787" s="41"/>
      <c r="AW7787" s="41"/>
      <c r="AX7787" s="41"/>
    </row>
    <row r="7788" spans="1:50">
      <c r="A7788" s="20"/>
      <c r="B7788" s="20"/>
      <c r="C7788" s="20"/>
      <c r="D7788" s="20"/>
      <c r="E7788" s="20"/>
      <c r="F7788" s="20"/>
      <c r="G7788" s="20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20"/>
      <c r="AP7788" s="20"/>
      <c r="AQ7788" s="39"/>
      <c r="AR7788" s="40"/>
      <c r="AS7788" s="41"/>
      <c r="AT7788" s="41"/>
      <c r="AU7788" s="41"/>
      <c r="AV7788" s="41"/>
      <c r="AW7788" s="41"/>
      <c r="AX7788" s="41"/>
    </row>
    <row r="7789" spans="1:50">
      <c r="A7789" s="20"/>
      <c r="B7789" s="20"/>
      <c r="C7789" s="20"/>
      <c r="D7789" s="20"/>
      <c r="E7789" s="20"/>
      <c r="F7789" s="20"/>
      <c r="G7789" s="20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20"/>
      <c r="AP7789" s="20"/>
      <c r="AQ7789" s="39"/>
      <c r="AR7789" s="40"/>
      <c r="AS7789" s="41"/>
      <c r="AT7789" s="41"/>
      <c r="AU7789" s="41"/>
      <c r="AV7789" s="41"/>
      <c r="AW7789" s="41"/>
      <c r="AX7789" s="41"/>
    </row>
    <row r="7790" spans="1:50">
      <c r="A7790" s="20"/>
      <c r="B7790" s="20"/>
      <c r="C7790" s="20"/>
      <c r="D7790" s="20"/>
      <c r="E7790" s="20"/>
      <c r="F7790" s="20"/>
      <c r="G7790" s="20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20"/>
      <c r="AP7790" s="20"/>
      <c r="AQ7790" s="39"/>
      <c r="AR7790" s="40"/>
      <c r="AS7790" s="41"/>
      <c r="AT7790" s="41"/>
      <c r="AU7790" s="41"/>
      <c r="AV7790" s="41"/>
      <c r="AW7790" s="41"/>
      <c r="AX7790" s="41"/>
    </row>
    <row r="7791" spans="1:50">
      <c r="A7791" s="20"/>
      <c r="B7791" s="20"/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20"/>
      <c r="AP7791" s="20"/>
      <c r="AQ7791" s="39"/>
      <c r="AR7791" s="40"/>
      <c r="AS7791" s="41"/>
      <c r="AT7791" s="41"/>
      <c r="AU7791" s="41"/>
      <c r="AV7791" s="41"/>
      <c r="AW7791" s="41"/>
      <c r="AX7791" s="41"/>
    </row>
    <row r="7792" spans="1:50">
      <c r="A7792" s="20"/>
      <c r="B7792" s="20"/>
      <c r="C7792" s="20"/>
      <c r="D7792" s="20"/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20"/>
      <c r="AP7792" s="20"/>
      <c r="AQ7792" s="39"/>
      <c r="AR7792" s="40"/>
      <c r="AS7792" s="41"/>
      <c r="AT7792" s="41"/>
      <c r="AU7792" s="41"/>
      <c r="AV7792" s="41"/>
      <c r="AW7792" s="41"/>
      <c r="AX7792" s="41"/>
    </row>
    <row r="7793" spans="1:50">
      <c r="A7793" s="20"/>
      <c r="B7793" s="20"/>
      <c r="C7793" s="20"/>
      <c r="D7793" s="20"/>
      <c r="E7793" s="20"/>
      <c r="F7793" s="20"/>
      <c r="G7793" s="20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20"/>
      <c r="AP7793" s="20"/>
      <c r="AQ7793" s="39"/>
      <c r="AR7793" s="40"/>
      <c r="AS7793" s="41"/>
      <c r="AT7793" s="41"/>
      <c r="AU7793" s="41"/>
      <c r="AV7793" s="41"/>
      <c r="AW7793" s="41"/>
      <c r="AX7793" s="41"/>
    </row>
    <row r="7794" spans="1:50">
      <c r="A7794" s="20"/>
      <c r="B7794" s="20"/>
      <c r="C7794" s="20"/>
      <c r="D7794" s="20"/>
      <c r="E7794" s="20"/>
      <c r="F7794" s="20"/>
      <c r="G7794" s="20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20"/>
      <c r="AP7794" s="20"/>
      <c r="AQ7794" s="39"/>
      <c r="AR7794" s="40"/>
      <c r="AS7794" s="41"/>
      <c r="AT7794" s="41"/>
      <c r="AU7794" s="41"/>
      <c r="AV7794" s="41"/>
      <c r="AW7794" s="41"/>
      <c r="AX7794" s="41"/>
    </row>
    <row r="7795" spans="1:50">
      <c r="A7795" s="20"/>
      <c r="B7795" s="20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20"/>
      <c r="AP7795" s="20"/>
      <c r="AQ7795" s="39"/>
      <c r="AR7795" s="40"/>
      <c r="AS7795" s="41"/>
      <c r="AT7795" s="41"/>
      <c r="AU7795" s="41"/>
      <c r="AV7795" s="41"/>
      <c r="AW7795" s="41"/>
      <c r="AX7795" s="41"/>
    </row>
    <row r="7796" spans="1:50">
      <c r="A7796" s="20"/>
      <c r="B7796" s="20"/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20"/>
      <c r="AP7796" s="20"/>
      <c r="AQ7796" s="39"/>
      <c r="AR7796" s="40"/>
      <c r="AS7796" s="41"/>
      <c r="AT7796" s="41"/>
      <c r="AU7796" s="41"/>
      <c r="AV7796" s="41"/>
      <c r="AW7796" s="41"/>
      <c r="AX7796" s="41"/>
    </row>
    <row r="7797" spans="1:50">
      <c r="A7797" s="20"/>
      <c r="B7797" s="20"/>
      <c r="C7797" s="20"/>
      <c r="D7797" s="20"/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20"/>
      <c r="AP7797" s="20"/>
      <c r="AQ7797" s="39"/>
      <c r="AR7797" s="40"/>
      <c r="AS7797" s="41"/>
      <c r="AT7797" s="41"/>
      <c r="AU7797" s="41"/>
      <c r="AV7797" s="41"/>
      <c r="AW7797" s="41"/>
      <c r="AX7797" s="41"/>
    </row>
    <row r="7798" spans="1:50">
      <c r="A7798" s="20"/>
      <c r="B7798" s="20"/>
      <c r="C7798" s="20"/>
      <c r="D7798" s="20"/>
      <c r="E7798" s="20"/>
      <c r="F7798" s="20"/>
      <c r="G7798" s="20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20"/>
      <c r="AP7798" s="20"/>
      <c r="AQ7798" s="39"/>
      <c r="AR7798" s="40"/>
      <c r="AS7798" s="41"/>
      <c r="AT7798" s="41"/>
      <c r="AU7798" s="41"/>
      <c r="AV7798" s="41"/>
      <c r="AW7798" s="41"/>
      <c r="AX7798" s="41"/>
    </row>
    <row r="7799" spans="1:50">
      <c r="A7799" s="20"/>
      <c r="B7799" s="20"/>
      <c r="C7799" s="20"/>
      <c r="D7799" s="20"/>
      <c r="E7799" s="20"/>
      <c r="F7799" s="20"/>
      <c r="G7799" s="20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20"/>
      <c r="AP7799" s="20"/>
      <c r="AQ7799" s="39"/>
      <c r="AR7799" s="40"/>
      <c r="AS7799" s="41"/>
      <c r="AT7799" s="41"/>
      <c r="AU7799" s="41"/>
      <c r="AV7799" s="41"/>
      <c r="AW7799" s="41"/>
      <c r="AX7799" s="41"/>
    </row>
    <row r="7800" spans="1:50">
      <c r="A7800" s="20"/>
      <c r="B7800" s="20"/>
      <c r="C7800" s="20"/>
      <c r="D7800" s="20"/>
      <c r="E7800" s="20"/>
      <c r="F7800" s="20"/>
      <c r="G7800" s="20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20"/>
      <c r="AP7800" s="20"/>
      <c r="AQ7800" s="39"/>
      <c r="AR7800" s="40"/>
      <c r="AS7800" s="41"/>
      <c r="AT7800" s="41"/>
      <c r="AU7800" s="41"/>
      <c r="AV7800" s="41"/>
      <c r="AW7800" s="41"/>
      <c r="AX7800" s="41"/>
    </row>
    <row r="7801" spans="1:50">
      <c r="A7801" s="20"/>
      <c r="B7801" s="20"/>
      <c r="C7801" s="20"/>
      <c r="D7801" s="20"/>
      <c r="E7801" s="20"/>
      <c r="F7801" s="20"/>
      <c r="G7801" s="20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20"/>
      <c r="AP7801" s="20"/>
      <c r="AQ7801" s="39"/>
      <c r="AR7801" s="40"/>
      <c r="AS7801" s="41"/>
      <c r="AT7801" s="41"/>
      <c r="AU7801" s="41"/>
      <c r="AV7801" s="41"/>
      <c r="AW7801" s="41"/>
      <c r="AX7801" s="41"/>
    </row>
    <row r="7802" spans="1:50">
      <c r="A7802" s="20"/>
      <c r="B7802" s="20"/>
      <c r="C7802" s="20"/>
      <c r="D7802" s="20"/>
      <c r="E7802" s="20"/>
      <c r="F7802" s="20"/>
      <c r="G7802" s="20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20"/>
      <c r="AP7802" s="20"/>
      <c r="AQ7802" s="39"/>
      <c r="AR7802" s="40"/>
      <c r="AS7802" s="41"/>
      <c r="AT7802" s="41"/>
      <c r="AU7802" s="41"/>
      <c r="AV7802" s="41"/>
      <c r="AW7802" s="41"/>
      <c r="AX7802" s="41"/>
    </row>
    <row r="7803" spans="1:50">
      <c r="A7803" s="20"/>
      <c r="B7803" s="20"/>
      <c r="C7803" s="20"/>
      <c r="D7803" s="20"/>
      <c r="E7803" s="20"/>
      <c r="F7803" s="20"/>
      <c r="G7803" s="20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20"/>
      <c r="AP7803" s="20"/>
      <c r="AQ7803" s="39"/>
      <c r="AR7803" s="40"/>
      <c r="AS7803" s="41"/>
      <c r="AT7803" s="41"/>
      <c r="AU7803" s="41"/>
      <c r="AV7803" s="41"/>
      <c r="AW7803" s="41"/>
      <c r="AX7803" s="41"/>
    </row>
    <row r="7804" spans="1:50">
      <c r="A7804" s="20"/>
      <c r="B7804" s="20"/>
      <c r="C7804" s="20"/>
      <c r="D7804" s="20"/>
      <c r="E7804" s="20"/>
      <c r="F7804" s="20"/>
      <c r="G7804" s="20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20"/>
      <c r="AP7804" s="20"/>
      <c r="AQ7804" s="39"/>
      <c r="AR7804" s="40"/>
      <c r="AS7804" s="41"/>
      <c r="AT7804" s="41"/>
      <c r="AU7804" s="41"/>
      <c r="AV7804" s="41"/>
      <c r="AW7804" s="41"/>
      <c r="AX7804" s="41"/>
    </row>
    <row r="7805" spans="1:50">
      <c r="A7805" s="20"/>
      <c r="B7805" s="20"/>
      <c r="C7805" s="20"/>
      <c r="D7805" s="20"/>
      <c r="E7805" s="20"/>
      <c r="F7805" s="20"/>
      <c r="G7805" s="20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20"/>
      <c r="AP7805" s="20"/>
      <c r="AQ7805" s="39"/>
      <c r="AR7805" s="40"/>
      <c r="AS7805" s="41"/>
      <c r="AT7805" s="41"/>
      <c r="AU7805" s="41"/>
      <c r="AV7805" s="41"/>
      <c r="AW7805" s="41"/>
      <c r="AX7805" s="41"/>
    </row>
    <row r="7806" spans="1:50">
      <c r="A7806" s="20"/>
      <c r="B7806" s="20"/>
      <c r="C7806" s="20"/>
      <c r="D7806" s="20"/>
      <c r="E7806" s="20"/>
      <c r="F7806" s="20"/>
      <c r="G7806" s="20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20"/>
      <c r="AP7806" s="20"/>
      <c r="AQ7806" s="39"/>
      <c r="AR7806" s="40"/>
      <c r="AS7806" s="41"/>
      <c r="AT7806" s="41"/>
      <c r="AU7806" s="41"/>
      <c r="AV7806" s="41"/>
      <c r="AW7806" s="41"/>
      <c r="AX7806" s="41"/>
    </row>
    <row r="7807" spans="1:50">
      <c r="A7807" s="20"/>
      <c r="B7807" s="20"/>
      <c r="C7807" s="20"/>
      <c r="D7807" s="20"/>
      <c r="E7807" s="20"/>
      <c r="F7807" s="20"/>
      <c r="G7807" s="20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20"/>
      <c r="AP7807" s="20"/>
      <c r="AQ7807" s="39"/>
      <c r="AR7807" s="40"/>
      <c r="AS7807" s="41"/>
      <c r="AT7807" s="41"/>
      <c r="AU7807" s="41"/>
      <c r="AV7807" s="41"/>
      <c r="AW7807" s="41"/>
      <c r="AX7807" s="41"/>
    </row>
    <row r="7808" spans="1:50">
      <c r="A7808" s="20"/>
      <c r="B7808" s="20"/>
      <c r="C7808" s="20"/>
      <c r="D7808" s="20"/>
      <c r="E7808" s="20"/>
      <c r="F7808" s="20"/>
      <c r="G7808" s="20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20"/>
      <c r="AP7808" s="20"/>
      <c r="AQ7808" s="39"/>
      <c r="AR7808" s="40"/>
      <c r="AS7808" s="41"/>
      <c r="AT7808" s="41"/>
      <c r="AU7808" s="41"/>
      <c r="AV7808" s="41"/>
      <c r="AW7808" s="41"/>
      <c r="AX7808" s="41"/>
    </row>
    <row r="7809" spans="1:50">
      <c r="A7809" s="20"/>
      <c r="B7809" s="20"/>
      <c r="C7809" s="20"/>
      <c r="D7809" s="20"/>
      <c r="E7809" s="20"/>
      <c r="F7809" s="20"/>
      <c r="G7809" s="20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20"/>
      <c r="AP7809" s="20"/>
      <c r="AQ7809" s="39"/>
      <c r="AR7809" s="40"/>
      <c r="AS7809" s="41"/>
      <c r="AT7809" s="41"/>
      <c r="AU7809" s="41"/>
      <c r="AV7809" s="41"/>
      <c r="AW7809" s="41"/>
      <c r="AX7809" s="41"/>
    </row>
    <row r="7810" spans="1:50">
      <c r="A7810" s="20"/>
      <c r="B7810" s="20"/>
      <c r="C7810" s="20"/>
      <c r="D7810" s="20"/>
      <c r="E7810" s="20"/>
      <c r="F7810" s="20"/>
      <c r="G7810" s="20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20"/>
      <c r="AP7810" s="20"/>
      <c r="AQ7810" s="39"/>
      <c r="AR7810" s="40"/>
      <c r="AS7810" s="41"/>
      <c r="AT7810" s="41"/>
      <c r="AU7810" s="41"/>
      <c r="AV7810" s="41"/>
      <c r="AW7810" s="41"/>
      <c r="AX7810" s="41"/>
    </row>
    <row r="7811" spans="1:50">
      <c r="A7811" s="20"/>
      <c r="B7811" s="20"/>
      <c r="C7811" s="20"/>
      <c r="D7811" s="20"/>
      <c r="E7811" s="20"/>
      <c r="F7811" s="20"/>
      <c r="G7811" s="20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20"/>
      <c r="AP7811" s="20"/>
      <c r="AQ7811" s="39"/>
      <c r="AR7811" s="40"/>
      <c r="AS7811" s="41"/>
      <c r="AT7811" s="41"/>
      <c r="AU7811" s="41"/>
      <c r="AV7811" s="41"/>
      <c r="AW7811" s="41"/>
      <c r="AX7811" s="41"/>
    </row>
    <row r="7812" spans="1:50">
      <c r="A7812" s="20"/>
      <c r="B7812" s="20"/>
      <c r="C7812" s="20"/>
      <c r="D7812" s="20"/>
      <c r="E7812" s="20"/>
      <c r="F7812" s="20"/>
      <c r="G7812" s="20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20"/>
      <c r="AP7812" s="20"/>
      <c r="AQ7812" s="39"/>
      <c r="AR7812" s="40"/>
      <c r="AS7812" s="41"/>
      <c r="AT7812" s="41"/>
      <c r="AU7812" s="41"/>
      <c r="AV7812" s="41"/>
      <c r="AW7812" s="41"/>
      <c r="AX7812" s="41"/>
    </row>
    <row r="7813" spans="1:50">
      <c r="A7813" s="20"/>
      <c r="B7813" s="20"/>
      <c r="C7813" s="20"/>
      <c r="D7813" s="20"/>
      <c r="E7813" s="20"/>
      <c r="F7813" s="20"/>
      <c r="G7813" s="20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20"/>
      <c r="AP7813" s="20"/>
      <c r="AQ7813" s="39"/>
      <c r="AR7813" s="40"/>
      <c r="AS7813" s="41"/>
      <c r="AT7813" s="41"/>
      <c r="AU7813" s="41"/>
      <c r="AV7813" s="41"/>
      <c r="AW7813" s="41"/>
      <c r="AX7813" s="41"/>
    </row>
    <row r="7814" spans="1:50">
      <c r="A7814" s="20"/>
      <c r="B7814" s="20"/>
      <c r="C7814" s="20"/>
      <c r="D7814" s="20"/>
      <c r="E7814" s="20"/>
      <c r="F7814" s="20"/>
      <c r="G7814" s="20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20"/>
      <c r="AP7814" s="20"/>
      <c r="AQ7814" s="39"/>
      <c r="AR7814" s="40"/>
      <c r="AS7814" s="41"/>
      <c r="AT7814" s="41"/>
      <c r="AU7814" s="41"/>
      <c r="AV7814" s="41"/>
      <c r="AW7814" s="41"/>
      <c r="AX7814" s="41"/>
    </row>
    <row r="7815" spans="1:50">
      <c r="A7815" s="20"/>
      <c r="B7815" s="20"/>
      <c r="C7815" s="20"/>
      <c r="D7815" s="20"/>
      <c r="E7815" s="20"/>
      <c r="F7815" s="20"/>
      <c r="G7815" s="20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20"/>
      <c r="AP7815" s="20"/>
      <c r="AQ7815" s="39"/>
      <c r="AR7815" s="40"/>
      <c r="AS7815" s="41"/>
      <c r="AT7815" s="41"/>
      <c r="AU7815" s="41"/>
      <c r="AV7815" s="41"/>
      <c r="AW7815" s="41"/>
      <c r="AX7815" s="41"/>
    </row>
    <row r="7816" spans="1:50">
      <c r="A7816" s="20"/>
      <c r="B7816" s="20"/>
      <c r="C7816" s="20"/>
      <c r="D7816" s="20"/>
      <c r="E7816" s="20"/>
      <c r="F7816" s="20"/>
      <c r="G7816" s="20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20"/>
      <c r="AP7816" s="20"/>
      <c r="AQ7816" s="39"/>
      <c r="AR7816" s="40"/>
      <c r="AS7816" s="41"/>
      <c r="AT7816" s="41"/>
      <c r="AU7816" s="41"/>
      <c r="AV7816" s="41"/>
      <c r="AW7816" s="41"/>
      <c r="AX7816" s="41"/>
    </row>
    <row r="7817" spans="1:50">
      <c r="A7817" s="20"/>
      <c r="B7817" s="20"/>
      <c r="C7817" s="20"/>
      <c r="D7817" s="20"/>
      <c r="E7817" s="20"/>
      <c r="F7817" s="20"/>
      <c r="G7817" s="20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20"/>
      <c r="AP7817" s="20"/>
      <c r="AQ7817" s="39"/>
      <c r="AR7817" s="40"/>
      <c r="AS7817" s="41"/>
      <c r="AT7817" s="41"/>
      <c r="AU7817" s="41"/>
      <c r="AV7817" s="41"/>
      <c r="AW7817" s="41"/>
      <c r="AX7817" s="41"/>
    </row>
    <row r="7818" spans="1:50">
      <c r="A7818" s="20"/>
      <c r="B7818" s="20"/>
      <c r="C7818" s="20"/>
      <c r="D7818" s="20"/>
      <c r="E7818" s="20"/>
      <c r="F7818" s="20"/>
      <c r="G7818" s="20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20"/>
      <c r="AP7818" s="20"/>
      <c r="AQ7818" s="39"/>
      <c r="AR7818" s="40"/>
      <c r="AS7818" s="41"/>
      <c r="AT7818" s="41"/>
      <c r="AU7818" s="41"/>
      <c r="AV7818" s="41"/>
      <c r="AW7818" s="41"/>
      <c r="AX7818" s="41"/>
    </row>
    <row r="7819" spans="1:50">
      <c r="A7819" s="20"/>
      <c r="B7819" s="20"/>
      <c r="C7819" s="20"/>
      <c r="D7819" s="20"/>
      <c r="E7819" s="20"/>
      <c r="F7819" s="20"/>
      <c r="G7819" s="20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20"/>
      <c r="AP7819" s="20"/>
      <c r="AQ7819" s="39"/>
      <c r="AR7819" s="40"/>
      <c r="AS7819" s="41"/>
      <c r="AT7819" s="41"/>
      <c r="AU7819" s="41"/>
      <c r="AV7819" s="41"/>
      <c r="AW7819" s="41"/>
      <c r="AX7819" s="41"/>
    </row>
    <row r="7820" spans="1:50">
      <c r="A7820" s="20"/>
      <c r="B7820" s="20"/>
      <c r="C7820" s="20"/>
      <c r="D7820" s="20"/>
      <c r="E7820" s="20"/>
      <c r="F7820" s="20"/>
      <c r="G7820" s="20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20"/>
      <c r="AP7820" s="20"/>
      <c r="AQ7820" s="39"/>
      <c r="AR7820" s="40"/>
      <c r="AS7820" s="41"/>
      <c r="AT7820" s="41"/>
      <c r="AU7820" s="41"/>
      <c r="AV7820" s="41"/>
      <c r="AW7820" s="41"/>
      <c r="AX7820" s="41"/>
    </row>
    <row r="7821" spans="1:50">
      <c r="A7821" s="20"/>
      <c r="B7821" s="20"/>
      <c r="C7821" s="20"/>
      <c r="D7821" s="20"/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20"/>
      <c r="AP7821" s="20"/>
      <c r="AQ7821" s="39"/>
      <c r="AR7821" s="40"/>
      <c r="AS7821" s="41"/>
      <c r="AT7821" s="41"/>
      <c r="AU7821" s="41"/>
      <c r="AV7821" s="41"/>
      <c r="AW7821" s="41"/>
      <c r="AX7821" s="41"/>
    </row>
    <row r="7822" spans="1:50">
      <c r="A7822" s="20"/>
      <c r="B7822" s="20"/>
      <c r="C7822" s="20"/>
      <c r="D7822" s="20"/>
      <c r="E7822" s="20"/>
      <c r="F7822" s="20"/>
      <c r="G7822" s="20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20"/>
      <c r="AP7822" s="20"/>
      <c r="AQ7822" s="39"/>
      <c r="AR7822" s="40"/>
      <c r="AS7822" s="41"/>
      <c r="AT7822" s="41"/>
      <c r="AU7822" s="41"/>
      <c r="AV7822" s="41"/>
      <c r="AW7822" s="41"/>
      <c r="AX7822" s="41"/>
    </row>
    <row r="7823" spans="1:50">
      <c r="A7823" s="20"/>
      <c r="B7823" s="20"/>
      <c r="C7823" s="20"/>
      <c r="D7823" s="20"/>
      <c r="E7823" s="20"/>
      <c r="F7823" s="20"/>
      <c r="G7823" s="20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  <c r="AK7823" s="20"/>
      <c r="AL7823" s="20"/>
      <c r="AM7823" s="20"/>
      <c r="AN7823" s="20"/>
      <c r="AO7823" s="20"/>
      <c r="AP7823" s="20"/>
      <c r="AQ7823" s="39"/>
      <c r="AR7823" s="40"/>
      <c r="AS7823" s="41"/>
      <c r="AT7823" s="41"/>
      <c r="AU7823" s="41"/>
      <c r="AV7823" s="41"/>
      <c r="AW7823" s="41"/>
      <c r="AX7823" s="41"/>
    </row>
    <row r="7824" spans="1:50">
      <c r="A7824" s="20"/>
      <c r="B7824" s="20"/>
      <c r="C7824" s="20"/>
      <c r="D7824" s="20"/>
      <c r="E7824" s="20"/>
      <c r="F7824" s="20"/>
      <c r="G7824" s="20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  <c r="AK7824" s="20"/>
      <c r="AL7824" s="20"/>
      <c r="AM7824" s="20"/>
      <c r="AN7824" s="20"/>
      <c r="AO7824" s="20"/>
      <c r="AP7824" s="20"/>
      <c r="AQ7824" s="39"/>
      <c r="AR7824" s="40"/>
      <c r="AS7824" s="41"/>
      <c r="AT7824" s="41"/>
      <c r="AU7824" s="41"/>
      <c r="AV7824" s="41"/>
      <c r="AW7824" s="41"/>
      <c r="AX7824" s="41"/>
    </row>
    <row r="7825" spans="1:50">
      <c r="A7825" s="20"/>
      <c r="B7825" s="20"/>
      <c r="C7825" s="20"/>
      <c r="D7825" s="20"/>
      <c r="E7825" s="20"/>
      <c r="F7825" s="20"/>
      <c r="G7825" s="20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20"/>
      <c r="AP7825" s="20"/>
      <c r="AQ7825" s="39"/>
      <c r="AR7825" s="40"/>
      <c r="AS7825" s="41"/>
      <c r="AT7825" s="41"/>
      <c r="AU7825" s="41"/>
      <c r="AV7825" s="41"/>
      <c r="AW7825" s="41"/>
      <c r="AX7825" s="41"/>
    </row>
    <row r="7826" spans="1:50">
      <c r="A7826" s="20"/>
      <c r="B7826" s="20"/>
      <c r="C7826" s="20"/>
      <c r="D7826" s="20"/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  <c r="AK7826" s="20"/>
      <c r="AL7826" s="20"/>
      <c r="AM7826" s="20"/>
      <c r="AN7826" s="20"/>
      <c r="AO7826" s="20"/>
      <c r="AP7826" s="20"/>
      <c r="AQ7826" s="39"/>
      <c r="AR7826" s="40"/>
      <c r="AS7826" s="41"/>
      <c r="AT7826" s="41"/>
      <c r="AU7826" s="41"/>
      <c r="AV7826" s="41"/>
      <c r="AW7826" s="41"/>
      <c r="AX7826" s="41"/>
    </row>
    <row r="7827" spans="1:50">
      <c r="A7827" s="20"/>
      <c r="B7827" s="20"/>
      <c r="C7827" s="20"/>
      <c r="D7827" s="20"/>
      <c r="E7827" s="20"/>
      <c r="F7827" s="20"/>
      <c r="G7827" s="20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  <c r="AK7827" s="20"/>
      <c r="AL7827" s="20"/>
      <c r="AM7827" s="20"/>
      <c r="AN7827" s="20"/>
      <c r="AO7827" s="20"/>
      <c r="AP7827" s="20"/>
      <c r="AQ7827" s="39"/>
      <c r="AR7827" s="40"/>
      <c r="AS7827" s="41"/>
      <c r="AT7827" s="41"/>
      <c r="AU7827" s="41"/>
      <c r="AV7827" s="41"/>
      <c r="AW7827" s="41"/>
      <c r="AX7827" s="41"/>
    </row>
    <row r="7828" spans="1:50">
      <c r="A7828" s="20"/>
      <c r="B7828" s="20"/>
      <c r="C7828" s="20"/>
      <c r="D7828" s="20"/>
      <c r="E7828" s="20"/>
      <c r="F7828" s="20"/>
      <c r="G7828" s="20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  <c r="AK7828" s="20"/>
      <c r="AL7828" s="20"/>
      <c r="AM7828" s="20"/>
      <c r="AN7828" s="20"/>
      <c r="AO7828" s="20"/>
      <c r="AP7828" s="20"/>
      <c r="AQ7828" s="39"/>
      <c r="AR7828" s="40"/>
      <c r="AS7828" s="41"/>
      <c r="AT7828" s="41"/>
      <c r="AU7828" s="41"/>
      <c r="AV7828" s="41"/>
      <c r="AW7828" s="41"/>
      <c r="AX7828" s="41"/>
    </row>
    <row r="7829" spans="1:50">
      <c r="A7829" s="20"/>
      <c r="B7829" s="20"/>
      <c r="C7829" s="20"/>
      <c r="D7829" s="20"/>
      <c r="E7829" s="20"/>
      <c r="F7829" s="20"/>
      <c r="G7829" s="20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  <c r="AK7829" s="20"/>
      <c r="AL7829" s="20"/>
      <c r="AM7829" s="20"/>
      <c r="AN7829" s="20"/>
      <c r="AO7829" s="20"/>
      <c r="AP7829" s="20"/>
      <c r="AQ7829" s="39"/>
      <c r="AR7829" s="40"/>
      <c r="AS7829" s="41"/>
      <c r="AT7829" s="41"/>
      <c r="AU7829" s="41"/>
      <c r="AV7829" s="41"/>
      <c r="AW7829" s="41"/>
      <c r="AX7829" s="41"/>
    </row>
    <row r="7830" spans="1:50">
      <c r="A7830" s="20"/>
      <c r="B7830" s="20"/>
      <c r="C7830" s="20"/>
      <c r="D7830" s="20"/>
      <c r="E7830" s="20"/>
      <c r="F7830" s="20"/>
      <c r="G7830" s="20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  <c r="AK7830" s="20"/>
      <c r="AL7830" s="20"/>
      <c r="AM7830" s="20"/>
      <c r="AN7830" s="20"/>
      <c r="AO7830" s="20"/>
      <c r="AP7830" s="20"/>
      <c r="AQ7830" s="39"/>
      <c r="AR7830" s="40"/>
      <c r="AS7830" s="41"/>
      <c r="AT7830" s="41"/>
      <c r="AU7830" s="41"/>
      <c r="AV7830" s="41"/>
      <c r="AW7830" s="41"/>
      <c r="AX7830" s="41"/>
    </row>
    <row r="7831" spans="1:50">
      <c r="A7831" s="20"/>
      <c r="B7831" s="20"/>
      <c r="C7831" s="20"/>
      <c r="D7831" s="20"/>
      <c r="E7831" s="20"/>
      <c r="F7831" s="20"/>
      <c r="G7831" s="20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0"/>
      <c r="AP7831" s="20"/>
      <c r="AQ7831" s="39"/>
      <c r="AR7831" s="40"/>
      <c r="AS7831" s="41"/>
      <c r="AT7831" s="41"/>
      <c r="AU7831" s="41"/>
      <c r="AV7831" s="41"/>
      <c r="AW7831" s="41"/>
      <c r="AX7831" s="41"/>
    </row>
    <row r="7832" spans="1:50">
      <c r="A7832" s="20"/>
      <c r="B7832" s="20"/>
      <c r="C7832" s="20"/>
      <c r="D7832" s="20"/>
      <c r="E7832" s="20"/>
      <c r="F7832" s="20"/>
      <c r="G7832" s="20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  <c r="AK7832" s="20"/>
      <c r="AL7832" s="20"/>
      <c r="AM7832" s="20"/>
      <c r="AN7832" s="20"/>
      <c r="AO7832" s="20"/>
      <c r="AP7832" s="20"/>
      <c r="AQ7832" s="39"/>
      <c r="AR7832" s="40"/>
      <c r="AS7832" s="41"/>
      <c r="AT7832" s="41"/>
      <c r="AU7832" s="41"/>
      <c r="AV7832" s="41"/>
      <c r="AW7832" s="41"/>
      <c r="AX7832" s="41"/>
    </row>
    <row r="7833" spans="1:50">
      <c r="A7833" s="20"/>
      <c r="B7833" s="20"/>
      <c r="C7833" s="20"/>
      <c r="D7833" s="20"/>
      <c r="E7833" s="20"/>
      <c r="F7833" s="20"/>
      <c r="G7833" s="20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0"/>
      <c r="AP7833" s="20"/>
      <c r="AQ7833" s="39"/>
      <c r="AR7833" s="40"/>
      <c r="AS7833" s="41"/>
      <c r="AT7833" s="41"/>
      <c r="AU7833" s="41"/>
      <c r="AV7833" s="41"/>
      <c r="AW7833" s="41"/>
      <c r="AX7833" s="41"/>
    </row>
    <row r="7834" spans="1:50">
      <c r="A7834" s="20"/>
      <c r="B7834" s="20"/>
      <c r="C7834" s="20"/>
      <c r="D7834" s="20"/>
      <c r="E7834" s="20"/>
      <c r="F7834" s="20"/>
      <c r="G7834" s="20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  <c r="AK7834" s="20"/>
      <c r="AL7834" s="20"/>
      <c r="AM7834" s="20"/>
      <c r="AN7834" s="20"/>
      <c r="AO7834" s="20"/>
      <c r="AP7834" s="20"/>
      <c r="AQ7834" s="39"/>
      <c r="AR7834" s="40"/>
      <c r="AS7834" s="41"/>
      <c r="AT7834" s="41"/>
      <c r="AU7834" s="41"/>
      <c r="AV7834" s="41"/>
      <c r="AW7834" s="41"/>
      <c r="AX7834" s="41"/>
    </row>
    <row r="7835" spans="1:50">
      <c r="A7835" s="20"/>
      <c r="B7835" s="20"/>
      <c r="C7835" s="20"/>
      <c r="D7835" s="20"/>
      <c r="E7835" s="20"/>
      <c r="F7835" s="20"/>
      <c r="G7835" s="20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  <c r="AK7835" s="20"/>
      <c r="AL7835" s="20"/>
      <c r="AM7835" s="20"/>
      <c r="AN7835" s="20"/>
      <c r="AO7835" s="20"/>
      <c r="AP7835" s="20"/>
      <c r="AQ7835" s="39"/>
      <c r="AR7835" s="40"/>
      <c r="AS7835" s="41"/>
      <c r="AT7835" s="41"/>
      <c r="AU7835" s="41"/>
      <c r="AV7835" s="41"/>
      <c r="AW7835" s="41"/>
      <c r="AX7835" s="41"/>
    </row>
    <row r="7836" spans="1:50">
      <c r="A7836" s="20"/>
      <c r="B7836" s="20"/>
      <c r="C7836" s="20"/>
      <c r="D7836" s="20"/>
      <c r="E7836" s="20"/>
      <c r="F7836" s="20"/>
      <c r="G7836" s="20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  <c r="AK7836" s="20"/>
      <c r="AL7836" s="20"/>
      <c r="AM7836" s="20"/>
      <c r="AN7836" s="20"/>
      <c r="AO7836" s="20"/>
      <c r="AP7836" s="20"/>
      <c r="AQ7836" s="39"/>
      <c r="AR7836" s="40"/>
      <c r="AS7836" s="41"/>
      <c r="AT7836" s="41"/>
      <c r="AU7836" s="41"/>
      <c r="AV7836" s="41"/>
      <c r="AW7836" s="41"/>
      <c r="AX7836" s="41"/>
    </row>
    <row r="7837" spans="1:50">
      <c r="A7837" s="20"/>
      <c r="B7837" s="20"/>
      <c r="C7837" s="20"/>
      <c r="D7837" s="20"/>
      <c r="E7837" s="20"/>
      <c r="F7837" s="20"/>
      <c r="G7837" s="20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0"/>
      <c r="AP7837" s="20"/>
      <c r="AQ7837" s="39"/>
      <c r="AR7837" s="40"/>
      <c r="AS7837" s="41"/>
      <c r="AT7837" s="41"/>
      <c r="AU7837" s="41"/>
      <c r="AV7837" s="41"/>
      <c r="AW7837" s="41"/>
      <c r="AX7837" s="41"/>
    </row>
    <row r="7838" spans="1:50">
      <c r="A7838" s="20"/>
      <c r="B7838" s="20"/>
      <c r="C7838" s="20"/>
      <c r="D7838" s="20"/>
      <c r="E7838" s="20"/>
      <c r="F7838" s="20"/>
      <c r="G7838" s="20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  <c r="AK7838" s="20"/>
      <c r="AL7838" s="20"/>
      <c r="AM7838" s="20"/>
      <c r="AN7838" s="20"/>
      <c r="AO7838" s="20"/>
      <c r="AP7838" s="20"/>
      <c r="AQ7838" s="39"/>
      <c r="AR7838" s="40"/>
      <c r="AS7838" s="41"/>
      <c r="AT7838" s="41"/>
      <c r="AU7838" s="41"/>
      <c r="AV7838" s="41"/>
      <c r="AW7838" s="41"/>
      <c r="AX7838" s="41"/>
    </row>
    <row r="7839" spans="1:50">
      <c r="A7839" s="20"/>
      <c r="B7839" s="20"/>
      <c r="C7839" s="20"/>
      <c r="D7839" s="20"/>
      <c r="E7839" s="20"/>
      <c r="F7839" s="20"/>
      <c r="G7839" s="20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  <c r="AK7839" s="20"/>
      <c r="AL7839" s="20"/>
      <c r="AM7839" s="20"/>
      <c r="AN7839" s="20"/>
      <c r="AO7839" s="20"/>
      <c r="AP7839" s="20"/>
      <c r="AQ7839" s="39"/>
      <c r="AR7839" s="40"/>
      <c r="AS7839" s="41"/>
      <c r="AT7839" s="41"/>
      <c r="AU7839" s="41"/>
      <c r="AV7839" s="41"/>
      <c r="AW7839" s="41"/>
      <c r="AX7839" s="41"/>
    </row>
    <row r="7840" spans="1:50">
      <c r="A7840" s="20"/>
      <c r="B7840" s="20"/>
      <c r="C7840" s="20"/>
      <c r="D7840" s="20"/>
      <c r="E7840" s="20"/>
      <c r="F7840" s="20"/>
      <c r="G7840" s="20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  <c r="AK7840" s="20"/>
      <c r="AL7840" s="20"/>
      <c r="AM7840" s="20"/>
      <c r="AN7840" s="20"/>
      <c r="AO7840" s="20"/>
      <c r="AP7840" s="20"/>
      <c r="AQ7840" s="39"/>
      <c r="AR7840" s="40"/>
      <c r="AS7840" s="41"/>
      <c r="AT7840" s="41"/>
      <c r="AU7840" s="41"/>
      <c r="AV7840" s="41"/>
      <c r="AW7840" s="41"/>
      <c r="AX7840" s="41"/>
    </row>
    <row r="7841" spans="1:50">
      <c r="A7841" s="20"/>
      <c r="B7841" s="20"/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0"/>
      <c r="AP7841" s="20"/>
      <c r="AQ7841" s="39"/>
      <c r="AR7841" s="40"/>
      <c r="AS7841" s="41"/>
      <c r="AT7841" s="41"/>
      <c r="AU7841" s="41"/>
      <c r="AV7841" s="41"/>
      <c r="AW7841" s="41"/>
      <c r="AX7841" s="41"/>
    </row>
    <row r="7842" spans="1:50">
      <c r="A7842" s="20"/>
      <c r="B7842" s="20"/>
      <c r="C7842" s="20"/>
      <c r="D7842" s="20"/>
      <c r="E7842" s="20"/>
      <c r="F7842" s="20"/>
      <c r="G7842" s="20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  <c r="AK7842" s="20"/>
      <c r="AL7842" s="20"/>
      <c r="AM7842" s="20"/>
      <c r="AN7842" s="20"/>
      <c r="AO7842" s="20"/>
      <c r="AP7842" s="20"/>
      <c r="AQ7842" s="39"/>
      <c r="AR7842" s="40"/>
      <c r="AS7842" s="41"/>
      <c r="AT7842" s="41"/>
      <c r="AU7842" s="41"/>
      <c r="AV7842" s="41"/>
      <c r="AW7842" s="41"/>
      <c r="AX7842" s="41"/>
    </row>
    <row r="7843" spans="1:50">
      <c r="A7843" s="20"/>
      <c r="B7843" s="20"/>
      <c r="C7843" s="20"/>
      <c r="D7843" s="20"/>
      <c r="E7843" s="20"/>
      <c r="F7843" s="20"/>
      <c r="G7843" s="20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  <c r="AK7843" s="20"/>
      <c r="AL7843" s="20"/>
      <c r="AM7843" s="20"/>
      <c r="AN7843" s="20"/>
      <c r="AO7843" s="20"/>
      <c r="AP7843" s="20"/>
      <c r="AQ7843" s="39"/>
      <c r="AR7843" s="40"/>
      <c r="AS7843" s="41"/>
      <c r="AT7843" s="41"/>
      <c r="AU7843" s="41"/>
      <c r="AV7843" s="41"/>
      <c r="AW7843" s="41"/>
      <c r="AX7843" s="41"/>
    </row>
    <row r="7844" spans="1:50">
      <c r="A7844" s="20"/>
      <c r="B7844" s="20"/>
      <c r="C7844" s="20"/>
      <c r="D7844" s="20"/>
      <c r="E7844" s="20"/>
      <c r="F7844" s="20"/>
      <c r="G7844" s="20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  <c r="AK7844" s="20"/>
      <c r="AL7844" s="20"/>
      <c r="AM7844" s="20"/>
      <c r="AN7844" s="20"/>
      <c r="AO7844" s="20"/>
      <c r="AP7844" s="20"/>
      <c r="AQ7844" s="39"/>
      <c r="AR7844" s="40"/>
      <c r="AS7844" s="41"/>
      <c r="AT7844" s="41"/>
      <c r="AU7844" s="41"/>
      <c r="AV7844" s="41"/>
      <c r="AW7844" s="41"/>
      <c r="AX7844" s="41"/>
    </row>
    <row r="7845" spans="1:50">
      <c r="A7845" s="20"/>
      <c r="B7845" s="20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  <c r="AK7845" s="20"/>
      <c r="AL7845" s="20"/>
      <c r="AM7845" s="20"/>
      <c r="AN7845" s="20"/>
      <c r="AO7845" s="20"/>
      <c r="AP7845" s="20"/>
      <c r="AQ7845" s="39"/>
      <c r="AR7845" s="40"/>
      <c r="AS7845" s="41"/>
      <c r="AT7845" s="41"/>
      <c r="AU7845" s="41"/>
      <c r="AV7845" s="41"/>
      <c r="AW7845" s="41"/>
      <c r="AX7845" s="41"/>
    </row>
    <row r="7846" spans="1:50">
      <c r="A7846" s="20"/>
      <c r="B7846" s="20"/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  <c r="AK7846" s="20"/>
      <c r="AL7846" s="20"/>
      <c r="AM7846" s="20"/>
      <c r="AN7846" s="20"/>
      <c r="AO7846" s="20"/>
      <c r="AP7846" s="20"/>
      <c r="AQ7846" s="39"/>
      <c r="AR7846" s="40"/>
      <c r="AS7846" s="41"/>
      <c r="AT7846" s="41"/>
      <c r="AU7846" s="41"/>
      <c r="AV7846" s="41"/>
      <c r="AW7846" s="41"/>
      <c r="AX7846" s="41"/>
    </row>
    <row r="7847" spans="1:50">
      <c r="A7847" s="20"/>
      <c r="B7847" s="20"/>
      <c r="C7847" s="20"/>
      <c r="D7847" s="20"/>
      <c r="E7847" s="20"/>
      <c r="F7847" s="20"/>
      <c r="G7847" s="20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  <c r="AK7847" s="20"/>
      <c r="AL7847" s="20"/>
      <c r="AM7847" s="20"/>
      <c r="AN7847" s="20"/>
      <c r="AO7847" s="20"/>
      <c r="AP7847" s="20"/>
      <c r="AQ7847" s="39"/>
      <c r="AR7847" s="40"/>
      <c r="AS7847" s="41"/>
      <c r="AT7847" s="41"/>
      <c r="AU7847" s="41"/>
      <c r="AV7847" s="41"/>
      <c r="AW7847" s="41"/>
      <c r="AX7847" s="41"/>
    </row>
    <row r="7848" spans="1:50">
      <c r="A7848" s="20"/>
      <c r="B7848" s="20"/>
      <c r="C7848" s="20"/>
      <c r="D7848" s="20"/>
      <c r="E7848" s="20"/>
      <c r="F7848" s="20"/>
      <c r="G7848" s="20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  <c r="AK7848" s="20"/>
      <c r="AL7848" s="20"/>
      <c r="AM7848" s="20"/>
      <c r="AN7848" s="20"/>
      <c r="AO7848" s="20"/>
      <c r="AP7848" s="20"/>
      <c r="AQ7848" s="39"/>
      <c r="AR7848" s="40"/>
      <c r="AS7848" s="41"/>
      <c r="AT7848" s="41"/>
      <c r="AU7848" s="41"/>
      <c r="AV7848" s="41"/>
      <c r="AW7848" s="41"/>
      <c r="AX7848" s="41"/>
    </row>
    <row r="7849" spans="1:50">
      <c r="A7849" s="20"/>
      <c r="B7849" s="20"/>
      <c r="C7849" s="20"/>
      <c r="D7849" s="20"/>
      <c r="E7849" s="20"/>
      <c r="F7849" s="20"/>
      <c r="G7849" s="20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  <c r="AK7849" s="20"/>
      <c r="AL7849" s="20"/>
      <c r="AM7849" s="20"/>
      <c r="AN7849" s="20"/>
      <c r="AO7849" s="20"/>
      <c r="AP7849" s="20"/>
      <c r="AQ7849" s="39"/>
      <c r="AR7849" s="40"/>
      <c r="AS7849" s="41"/>
      <c r="AT7849" s="41"/>
      <c r="AU7849" s="41"/>
      <c r="AV7849" s="41"/>
      <c r="AW7849" s="41"/>
      <c r="AX7849" s="41"/>
    </row>
    <row r="7850" spans="1:50">
      <c r="A7850" s="20"/>
      <c r="B7850" s="20"/>
      <c r="C7850" s="20"/>
      <c r="D7850" s="20"/>
      <c r="E7850" s="20"/>
      <c r="F7850" s="20"/>
      <c r="G7850" s="20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  <c r="AK7850" s="20"/>
      <c r="AL7850" s="20"/>
      <c r="AM7850" s="20"/>
      <c r="AN7850" s="20"/>
      <c r="AO7850" s="20"/>
      <c r="AP7850" s="20"/>
      <c r="AQ7850" s="39"/>
      <c r="AR7850" s="40"/>
      <c r="AS7850" s="41"/>
      <c r="AT7850" s="41"/>
      <c r="AU7850" s="41"/>
      <c r="AV7850" s="41"/>
      <c r="AW7850" s="41"/>
      <c r="AX7850" s="41"/>
    </row>
    <row r="7851" spans="1:50">
      <c r="A7851" s="20"/>
      <c r="B7851" s="20"/>
      <c r="C7851" s="20"/>
      <c r="D7851" s="20"/>
      <c r="E7851" s="20"/>
      <c r="F7851" s="20"/>
      <c r="G7851" s="20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  <c r="AK7851" s="20"/>
      <c r="AL7851" s="20"/>
      <c r="AM7851" s="20"/>
      <c r="AN7851" s="20"/>
      <c r="AO7851" s="20"/>
      <c r="AP7851" s="20"/>
      <c r="AQ7851" s="39"/>
      <c r="AR7851" s="40"/>
      <c r="AS7851" s="41"/>
      <c r="AT7851" s="41"/>
      <c r="AU7851" s="41"/>
      <c r="AV7851" s="41"/>
      <c r="AW7851" s="41"/>
      <c r="AX7851" s="41"/>
    </row>
    <row r="7852" spans="1:50">
      <c r="A7852" s="20"/>
      <c r="B7852" s="20"/>
      <c r="C7852" s="20"/>
      <c r="D7852" s="20"/>
      <c r="E7852" s="20"/>
      <c r="F7852" s="20"/>
      <c r="G7852" s="20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  <c r="AK7852" s="20"/>
      <c r="AL7852" s="20"/>
      <c r="AM7852" s="20"/>
      <c r="AN7852" s="20"/>
      <c r="AO7852" s="20"/>
      <c r="AP7852" s="20"/>
      <c r="AQ7852" s="39"/>
      <c r="AR7852" s="40"/>
      <c r="AS7852" s="41"/>
      <c r="AT7852" s="41"/>
      <c r="AU7852" s="41"/>
      <c r="AV7852" s="41"/>
      <c r="AW7852" s="41"/>
      <c r="AX7852" s="41"/>
    </row>
    <row r="7853" spans="1:50">
      <c r="A7853" s="20"/>
      <c r="B7853" s="20"/>
      <c r="C7853" s="20"/>
      <c r="D7853" s="20"/>
      <c r="E7853" s="20"/>
      <c r="F7853" s="20"/>
      <c r="G7853" s="20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  <c r="AK7853" s="20"/>
      <c r="AL7853" s="20"/>
      <c r="AM7853" s="20"/>
      <c r="AN7853" s="20"/>
      <c r="AO7853" s="20"/>
      <c r="AP7853" s="20"/>
      <c r="AQ7853" s="39"/>
      <c r="AR7853" s="40"/>
      <c r="AS7853" s="41"/>
      <c r="AT7853" s="41"/>
      <c r="AU7853" s="41"/>
      <c r="AV7853" s="41"/>
      <c r="AW7853" s="41"/>
      <c r="AX7853" s="41"/>
    </row>
    <row r="7854" spans="1:50">
      <c r="A7854" s="20"/>
      <c r="B7854" s="20"/>
      <c r="C7854" s="20"/>
      <c r="D7854" s="20"/>
      <c r="E7854" s="20"/>
      <c r="F7854" s="20"/>
      <c r="G7854" s="20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  <c r="AK7854" s="20"/>
      <c r="AL7854" s="20"/>
      <c r="AM7854" s="20"/>
      <c r="AN7854" s="20"/>
      <c r="AO7854" s="20"/>
      <c r="AP7854" s="20"/>
      <c r="AQ7854" s="39"/>
      <c r="AR7854" s="40"/>
      <c r="AS7854" s="41"/>
      <c r="AT7854" s="41"/>
      <c r="AU7854" s="41"/>
      <c r="AV7854" s="41"/>
      <c r="AW7854" s="41"/>
      <c r="AX7854" s="41"/>
    </row>
    <row r="7855" spans="1:50">
      <c r="A7855" s="20"/>
      <c r="B7855" s="20"/>
      <c r="C7855" s="20"/>
      <c r="D7855" s="20"/>
      <c r="E7855" s="20"/>
      <c r="F7855" s="20"/>
      <c r="G7855" s="20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0"/>
      <c r="AP7855" s="20"/>
      <c r="AQ7855" s="39"/>
      <c r="AR7855" s="40"/>
      <c r="AS7855" s="41"/>
      <c r="AT7855" s="41"/>
      <c r="AU7855" s="41"/>
      <c r="AV7855" s="41"/>
      <c r="AW7855" s="41"/>
      <c r="AX7855" s="41"/>
    </row>
    <row r="7856" spans="1:50">
      <c r="A7856" s="20"/>
      <c r="B7856" s="20"/>
      <c r="C7856" s="20"/>
      <c r="D7856" s="20"/>
      <c r="E7856" s="20"/>
      <c r="F7856" s="20"/>
      <c r="G7856" s="20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  <c r="AK7856" s="20"/>
      <c r="AL7856" s="20"/>
      <c r="AM7856" s="20"/>
      <c r="AN7856" s="20"/>
      <c r="AO7856" s="20"/>
      <c r="AP7856" s="20"/>
      <c r="AQ7856" s="39"/>
      <c r="AR7856" s="40"/>
      <c r="AS7856" s="41"/>
      <c r="AT7856" s="41"/>
      <c r="AU7856" s="41"/>
      <c r="AV7856" s="41"/>
      <c r="AW7856" s="41"/>
      <c r="AX7856" s="41"/>
    </row>
    <row r="7857" spans="1:50">
      <c r="A7857" s="20"/>
      <c r="B7857" s="20"/>
      <c r="C7857" s="20"/>
      <c r="D7857" s="20"/>
      <c r="E7857" s="20"/>
      <c r="F7857" s="20"/>
      <c r="G7857" s="20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  <c r="AK7857" s="20"/>
      <c r="AL7857" s="20"/>
      <c r="AM7857" s="20"/>
      <c r="AN7857" s="20"/>
      <c r="AO7857" s="20"/>
      <c r="AP7857" s="20"/>
      <c r="AQ7857" s="39"/>
      <c r="AR7857" s="40"/>
      <c r="AS7857" s="41"/>
      <c r="AT7857" s="41"/>
      <c r="AU7857" s="41"/>
      <c r="AV7857" s="41"/>
      <c r="AW7857" s="41"/>
      <c r="AX7857" s="41"/>
    </row>
    <row r="7858" spans="1:50">
      <c r="A7858" s="20"/>
      <c r="B7858" s="20"/>
      <c r="C7858" s="20"/>
      <c r="D7858" s="20"/>
      <c r="E7858" s="20"/>
      <c r="F7858" s="20"/>
      <c r="G7858" s="20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  <c r="AK7858" s="20"/>
      <c r="AL7858" s="20"/>
      <c r="AM7858" s="20"/>
      <c r="AN7858" s="20"/>
      <c r="AO7858" s="20"/>
      <c r="AP7858" s="20"/>
      <c r="AQ7858" s="39"/>
      <c r="AR7858" s="40"/>
      <c r="AS7858" s="41"/>
      <c r="AT7858" s="41"/>
      <c r="AU7858" s="41"/>
      <c r="AV7858" s="41"/>
      <c r="AW7858" s="41"/>
      <c r="AX7858" s="41"/>
    </row>
    <row r="7859" spans="1:50">
      <c r="A7859" s="20"/>
      <c r="B7859" s="20"/>
      <c r="C7859" s="20"/>
      <c r="D7859" s="20"/>
      <c r="E7859" s="20"/>
      <c r="F7859" s="20"/>
      <c r="G7859" s="20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  <c r="AK7859" s="20"/>
      <c r="AL7859" s="20"/>
      <c r="AM7859" s="20"/>
      <c r="AN7859" s="20"/>
      <c r="AO7859" s="20"/>
      <c r="AP7859" s="20"/>
      <c r="AQ7859" s="39"/>
      <c r="AR7859" s="40"/>
      <c r="AS7859" s="41"/>
      <c r="AT7859" s="41"/>
      <c r="AU7859" s="41"/>
      <c r="AV7859" s="41"/>
      <c r="AW7859" s="41"/>
      <c r="AX7859" s="41"/>
    </row>
    <row r="7860" spans="1:50">
      <c r="A7860" s="20"/>
      <c r="B7860" s="20"/>
      <c r="C7860" s="20"/>
      <c r="D7860" s="20"/>
      <c r="E7860" s="20"/>
      <c r="F7860" s="20"/>
      <c r="G7860" s="20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  <c r="AK7860" s="20"/>
      <c r="AL7860" s="20"/>
      <c r="AM7860" s="20"/>
      <c r="AN7860" s="20"/>
      <c r="AO7860" s="20"/>
      <c r="AP7860" s="20"/>
      <c r="AQ7860" s="39"/>
      <c r="AR7860" s="40"/>
      <c r="AS7860" s="41"/>
      <c r="AT7860" s="41"/>
      <c r="AU7860" s="41"/>
      <c r="AV7860" s="41"/>
      <c r="AW7860" s="41"/>
      <c r="AX7860" s="41"/>
    </row>
    <row r="7861" spans="1:50">
      <c r="A7861" s="20"/>
      <c r="B7861" s="20"/>
      <c r="C7861" s="20"/>
      <c r="D7861" s="20"/>
      <c r="E7861" s="20"/>
      <c r="F7861" s="20"/>
      <c r="G7861" s="20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  <c r="AK7861" s="20"/>
      <c r="AL7861" s="20"/>
      <c r="AM7861" s="20"/>
      <c r="AN7861" s="20"/>
      <c r="AO7861" s="20"/>
      <c r="AP7861" s="20"/>
      <c r="AQ7861" s="39"/>
      <c r="AR7861" s="40"/>
      <c r="AS7861" s="41"/>
      <c r="AT7861" s="41"/>
      <c r="AU7861" s="41"/>
      <c r="AV7861" s="41"/>
      <c r="AW7861" s="41"/>
      <c r="AX7861" s="41"/>
    </row>
    <row r="7862" spans="1:50">
      <c r="A7862" s="20"/>
      <c r="B7862" s="20"/>
      <c r="C7862" s="20"/>
      <c r="D7862" s="20"/>
      <c r="E7862" s="20"/>
      <c r="F7862" s="20"/>
      <c r="G7862" s="20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0"/>
      <c r="AP7862" s="20"/>
      <c r="AQ7862" s="39"/>
      <c r="AR7862" s="40"/>
      <c r="AS7862" s="41"/>
      <c r="AT7862" s="41"/>
      <c r="AU7862" s="41"/>
      <c r="AV7862" s="41"/>
      <c r="AW7862" s="41"/>
      <c r="AX7862" s="41"/>
    </row>
    <row r="7863" spans="1:50">
      <c r="A7863" s="20"/>
      <c r="B7863" s="20"/>
      <c r="C7863" s="20"/>
      <c r="D7863" s="20"/>
      <c r="E7863" s="20"/>
      <c r="F7863" s="20"/>
      <c r="G7863" s="20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  <c r="AK7863" s="20"/>
      <c r="AL7863" s="20"/>
      <c r="AM7863" s="20"/>
      <c r="AN7863" s="20"/>
      <c r="AO7863" s="20"/>
      <c r="AP7863" s="20"/>
      <c r="AQ7863" s="39"/>
      <c r="AR7863" s="40"/>
      <c r="AS7863" s="41"/>
      <c r="AT7863" s="41"/>
      <c r="AU7863" s="41"/>
      <c r="AV7863" s="41"/>
      <c r="AW7863" s="41"/>
      <c r="AX7863" s="41"/>
    </row>
    <row r="7864" spans="1:50">
      <c r="A7864" s="20"/>
      <c r="B7864" s="20"/>
      <c r="C7864" s="20"/>
      <c r="D7864" s="20"/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  <c r="AK7864" s="20"/>
      <c r="AL7864" s="20"/>
      <c r="AM7864" s="20"/>
      <c r="AN7864" s="20"/>
      <c r="AO7864" s="20"/>
      <c r="AP7864" s="20"/>
      <c r="AQ7864" s="39"/>
      <c r="AR7864" s="40"/>
      <c r="AS7864" s="41"/>
      <c r="AT7864" s="41"/>
      <c r="AU7864" s="41"/>
      <c r="AV7864" s="41"/>
      <c r="AW7864" s="41"/>
      <c r="AX7864" s="41"/>
    </row>
    <row r="7865" spans="1:50">
      <c r="A7865" s="20"/>
      <c r="B7865" s="20"/>
      <c r="C7865" s="20"/>
      <c r="D7865" s="20"/>
      <c r="E7865" s="20"/>
      <c r="F7865" s="20"/>
      <c r="G7865" s="20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  <c r="AK7865" s="20"/>
      <c r="AL7865" s="20"/>
      <c r="AM7865" s="20"/>
      <c r="AN7865" s="20"/>
      <c r="AO7865" s="20"/>
      <c r="AP7865" s="20"/>
      <c r="AQ7865" s="39"/>
      <c r="AR7865" s="40"/>
      <c r="AS7865" s="41"/>
      <c r="AT7865" s="41"/>
      <c r="AU7865" s="41"/>
      <c r="AV7865" s="41"/>
      <c r="AW7865" s="41"/>
      <c r="AX7865" s="41"/>
    </row>
    <row r="7866" spans="1:50">
      <c r="A7866" s="20"/>
      <c r="B7866" s="20"/>
      <c r="C7866" s="20"/>
      <c r="D7866" s="20"/>
      <c r="E7866" s="20"/>
      <c r="F7866" s="20"/>
      <c r="G7866" s="20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20"/>
      <c r="AP7866" s="20"/>
      <c r="AQ7866" s="39"/>
      <c r="AR7866" s="40"/>
      <c r="AS7866" s="41"/>
      <c r="AT7866" s="41"/>
      <c r="AU7866" s="41"/>
      <c r="AV7866" s="41"/>
      <c r="AW7866" s="41"/>
      <c r="AX7866" s="41"/>
    </row>
    <row r="7867" spans="1:50">
      <c r="A7867" s="20"/>
      <c r="B7867" s="20"/>
      <c r="C7867" s="20"/>
      <c r="D7867" s="20"/>
      <c r="E7867" s="20"/>
      <c r="F7867" s="20"/>
      <c r="G7867" s="20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0"/>
      <c r="AP7867" s="20"/>
      <c r="AQ7867" s="39"/>
      <c r="AR7867" s="40"/>
      <c r="AS7867" s="41"/>
      <c r="AT7867" s="41"/>
      <c r="AU7867" s="41"/>
      <c r="AV7867" s="41"/>
      <c r="AW7867" s="41"/>
      <c r="AX7867" s="41"/>
    </row>
    <row r="7868" spans="1:50">
      <c r="A7868" s="20"/>
      <c r="B7868" s="20"/>
      <c r="C7868" s="20"/>
      <c r="D7868" s="20"/>
      <c r="E7868" s="20"/>
      <c r="F7868" s="20"/>
      <c r="G7868" s="20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  <c r="AK7868" s="20"/>
      <c r="AL7868" s="20"/>
      <c r="AM7868" s="20"/>
      <c r="AN7868" s="20"/>
      <c r="AO7868" s="20"/>
      <c r="AP7868" s="20"/>
      <c r="AQ7868" s="39"/>
      <c r="AR7868" s="40"/>
      <c r="AS7868" s="41"/>
      <c r="AT7868" s="41"/>
      <c r="AU7868" s="41"/>
      <c r="AV7868" s="41"/>
      <c r="AW7868" s="41"/>
      <c r="AX7868" s="41"/>
    </row>
    <row r="7869" spans="1:50">
      <c r="A7869" s="20"/>
      <c r="B7869" s="20"/>
      <c r="C7869" s="20"/>
      <c r="D7869" s="20"/>
      <c r="E7869" s="20"/>
      <c r="F7869" s="20"/>
      <c r="G7869" s="20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20"/>
      <c r="AP7869" s="20"/>
      <c r="AQ7869" s="39"/>
      <c r="AR7869" s="40"/>
      <c r="AS7869" s="41"/>
      <c r="AT7869" s="41"/>
      <c r="AU7869" s="41"/>
      <c r="AV7869" s="41"/>
      <c r="AW7869" s="41"/>
      <c r="AX7869" s="41"/>
    </row>
    <row r="7870" spans="1:50">
      <c r="A7870" s="20"/>
      <c r="B7870" s="20"/>
      <c r="C7870" s="20"/>
      <c r="D7870" s="20"/>
      <c r="E7870" s="20"/>
      <c r="F7870" s="20"/>
      <c r="G7870" s="20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  <c r="AK7870" s="20"/>
      <c r="AL7870" s="20"/>
      <c r="AM7870" s="20"/>
      <c r="AN7870" s="20"/>
      <c r="AO7870" s="20"/>
      <c r="AP7870" s="20"/>
      <c r="AQ7870" s="39"/>
      <c r="AR7870" s="40"/>
      <c r="AS7870" s="41"/>
      <c r="AT7870" s="41"/>
      <c r="AU7870" s="41"/>
      <c r="AV7870" s="41"/>
      <c r="AW7870" s="41"/>
      <c r="AX7870" s="41"/>
    </row>
    <row r="7871" spans="1:50">
      <c r="A7871" s="20"/>
      <c r="B7871" s="20"/>
      <c r="C7871" s="20"/>
      <c r="D7871" s="20"/>
      <c r="E7871" s="20"/>
      <c r="F7871" s="20"/>
      <c r="G7871" s="20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  <c r="AK7871" s="20"/>
      <c r="AL7871" s="20"/>
      <c r="AM7871" s="20"/>
      <c r="AN7871" s="20"/>
      <c r="AO7871" s="20"/>
      <c r="AP7871" s="20"/>
      <c r="AQ7871" s="39"/>
      <c r="AR7871" s="40"/>
      <c r="AS7871" s="41"/>
      <c r="AT7871" s="41"/>
      <c r="AU7871" s="41"/>
      <c r="AV7871" s="41"/>
      <c r="AW7871" s="41"/>
      <c r="AX7871" s="41"/>
    </row>
    <row r="7872" spans="1:50">
      <c r="A7872" s="20"/>
      <c r="B7872" s="20"/>
      <c r="C7872" s="20"/>
      <c r="D7872" s="20"/>
      <c r="E7872" s="20"/>
      <c r="F7872" s="20"/>
      <c r="G7872" s="20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  <c r="AK7872" s="20"/>
      <c r="AL7872" s="20"/>
      <c r="AM7872" s="20"/>
      <c r="AN7872" s="20"/>
      <c r="AO7872" s="20"/>
      <c r="AP7872" s="20"/>
      <c r="AQ7872" s="39"/>
      <c r="AR7872" s="40"/>
      <c r="AS7872" s="41"/>
      <c r="AT7872" s="41"/>
      <c r="AU7872" s="41"/>
      <c r="AV7872" s="41"/>
      <c r="AW7872" s="41"/>
      <c r="AX7872" s="41"/>
    </row>
    <row r="7873" spans="1:50">
      <c r="A7873" s="20"/>
      <c r="B7873" s="20"/>
      <c r="C7873" s="20"/>
      <c r="D7873" s="20"/>
      <c r="E7873" s="20"/>
      <c r="F7873" s="20"/>
      <c r="G7873" s="20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  <c r="AK7873" s="20"/>
      <c r="AL7873" s="20"/>
      <c r="AM7873" s="20"/>
      <c r="AN7873" s="20"/>
      <c r="AO7873" s="20"/>
      <c r="AP7873" s="20"/>
      <c r="AQ7873" s="39"/>
      <c r="AR7873" s="40"/>
      <c r="AS7873" s="41"/>
      <c r="AT7873" s="41"/>
      <c r="AU7873" s="41"/>
      <c r="AV7873" s="41"/>
      <c r="AW7873" s="41"/>
      <c r="AX7873" s="41"/>
    </row>
    <row r="7874" spans="1:50">
      <c r="A7874" s="20"/>
      <c r="B7874" s="20"/>
      <c r="C7874" s="20"/>
      <c r="D7874" s="20"/>
      <c r="E7874" s="20"/>
      <c r="F7874" s="20"/>
      <c r="G7874" s="20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20"/>
      <c r="AP7874" s="20"/>
      <c r="AQ7874" s="39"/>
      <c r="AR7874" s="40"/>
      <c r="AS7874" s="41"/>
      <c r="AT7874" s="41"/>
      <c r="AU7874" s="41"/>
      <c r="AV7874" s="41"/>
      <c r="AW7874" s="41"/>
      <c r="AX7874" s="41"/>
    </row>
    <row r="7875" spans="1:50">
      <c r="A7875" s="20"/>
      <c r="B7875" s="20"/>
      <c r="C7875" s="20"/>
      <c r="D7875" s="20"/>
      <c r="E7875" s="20"/>
      <c r="F7875" s="20"/>
      <c r="G7875" s="20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0"/>
      <c r="AP7875" s="20"/>
      <c r="AQ7875" s="39"/>
      <c r="AR7875" s="40"/>
      <c r="AS7875" s="41"/>
      <c r="AT7875" s="41"/>
      <c r="AU7875" s="41"/>
      <c r="AV7875" s="41"/>
      <c r="AW7875" s="41"/>
      <c r="AX7875" s="41"/>
    </row>
    <row r="7876" spans="1:50">
      <c r="A7876" s="20"/>
      <c r="B7876" s="20"/>
      <c r="C7876" s="20"/>
      <c r="D7876" s="20"/>
      <c r="E7876" s="20"/>
      <c r="F7876" s="20"/>
      <c r="G7876" s="20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  <c r="AK7876" s="20"/>
      <c r="AL7876" s="20"/>
      <c r="AM7876" s="20"/>
      <c r="AN7876" s="20"/>
      <c r="AO7876" s="20"/>
      <c r="AP7876" s="20"/>
      <c r="AQ7876" s="39"/>
      <c r="AR7876" s="40"/>
      <c r="AS7876" s="41"/>
      <c r="AT7876" s="41"/>
      <c r="AU7876" s="41"/>
      <c r="AV7876" s="41"/>
      <c r="AW7876" s="41"/>
      <c r="AX7876" s="41"/>
    </row>
    <row r="7877" spans="1:50">
      <c r="A7877" s="20"/>
      <c r="B7877" s="20"/>
      <c r="C7877" s="20"/>
      <c r="D7877" s="20"/>
      <c r="E7877" s="20"/>
      <c r="F7877" s="20"/>
      <c r="G7877" s="20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  <c r="AK7877" s="20"/>
      <c r="AL7877" s="20"/>
      <c r="AM7877" s="20"/>
      <c r="AN7877" s="20"/>
      <c r="AO7877" s="20"/>
      <c r="AP7877" s="20"/>
      <c r="AQ7877" s="39"/>
      <c r="AR7877" s="40"/>
      <c r="AS7877" s="41"/>
      <c r="AT7877" s="41"/>
      <c r="AU7877" s="41"/>
      <c r="AV7877" s="41"/>
      <c r="AW7877" s="41"/>
      <c r="AX7877" s="41"/>
    </row>
    <row r="7878" spans="1:50">
      <c r="A7878" s="20"/>
      <c r="B7878" s="20"/>
      <c r="C7878" s="20"/>
      <c r="D7878" s="20"/>
      <c r="E7878" s="20"/>
      <c r="F7878" s="20"/>
      <c r="G7878" s="20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  <c r="AK7878" s="20"/>
      <c r="AL7878" s="20"/>
      <c r="AM7878" s="20"/>
      <c r="AN7878" s="20"/>
      <c r="AO7878" s="20"/>
      <c r="AP7878" s="20"/>
      <c r="AQ7878" s="39"/>
      <c r="AR7878" s="40"/>
      <c r="AS7878" s="41"/>
      <c r="AT7878" s="41"/>
      <c r="AU7878" s="41"/>
      <c r="AV7878" s="41"/>
      <c r="AW7878" s="41"/>
      <c r="AX7878" s="41"/>
    </row>
    <row r="7879" spans="1:50">
      <c r="A7879" s="20"/>
      <c r="B7879" s="20"/>
      <c r="C7879" s="20"/>
      <c r="D7879" s="20"/>
      <c r="E7879" s="20"/>
      <c r="F7879" s="20"/>
      <c r="G7879" s="20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0"/>
      <c r="AP7879" s="20"/>
      <c r="AQ7879" s="39"/>
      <c r="AR7879" s="40"/>
      <c r="AS7879" s="41"/>
      <c r="AT7879" s="41"/>
      <c r="AU7879" s="41"/>
      <c r="AV7879" s="41"/>
      <c r="AW7879" s="41"/>
      <c r="AX7879" s="41"/>
    </row>
    <row r="7880" spans="1:50">
      <c r="A7880" s="20"/>
      <c r="B7880" s="20"/>
      <c r="C7880" s="20"/>
      <c r="D7880" s="20"/>
      <c r="E7880" s="20"/>
      <c r="F7880" s="20"/>
      <c r="G7880" s="20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  <c r="AK7880" s="20"/>
      <c r="AL7880" s="20"/>
      <c r="AM7880" s="20"/>
      <c r="AN7880" s="20"/>
      <c r="AO7880" s="20"/>
      <c r="AP7880" s="20"/>
      <c r="AQ7880" s="39"/>
      <c r="AR7880" s="40"/>
      <c r="AS7880" s="41"/>
      <c r="AT7880" s="41"/>
      <c r="AU7880" s="41"/>
      <c r="AV7880" s="41"/>
      <c r="AW7880" s="41"/>
      <c r="AX7880" s="41"/>
    </row>
    <row r="7881" spans="1:50">
      <c r="A7881" s="20"/>
      <c r="B7881" s="20"/>
      <c r="C7881" s="20"/>
      <c r="D7881" s="20"/>
      <c r="E7881" s="20"/>
      <c r="F7881" s="20"/>
      <c r="G7881" s="20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0"/>
      <c r="AP7881" s="20"/>
      <c r="AQ7881" s="39"/>
      <c r="AR7881" s="40"/>
      <c r="AS7881" s="41"/>
      <c r="AT7881" s="41"/>
      <c r="AU7881" s="41"/>
      <c r="AV7881" s="41"/>
      <c r="AW7881" s="41"/>
      <c r="AX7881" s="41"/>
    </row>
    <row r="7882" spans="1:50">
      <c r="A7882" s="20"/>
      <c r="B7882" s="20"/>
      <c r="C7882" s="20"/>
      <c r="D7882" s="20"/>
      <c r="E7882" s="20"/>
      <c r="F7882" s="20"/>
      <c r="G7882" s="20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  <c r="AK7882" s="20"/>
      <c r="AL7882" s="20"/>
      <c r="AM7882" s="20"/>
      <c r="AN7882" s="20"/>
      <c r="AO7882" s="20"/>
      <c r="AP7882" s="20"/>
      <c r="AQ7882" s="39"/>
      <c r="AR7882" s="40"/>
      <c r="AS7882" s="41"/>
      <c r="AT7882" s="41"/>
      <c r="AU7882" s="41"/>
      <c r="AV7882" s="41"/>
      <c r="AW7882" s="41"/>
      <c r="AX7882" s="41"/>
    </row>
    <row r="7883" spans="1:50">
      <c r="A7883" s="20"/>
      <c r="B7883" s="20"/>
      <c r="C7883" s="20"/>
      <c r="D7883" s="20"/>
      <c r="E7883" s="20"/>
      <c r="F7883" s="20"/>
      <c r="G7883" s="20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  <c r="AK7883" s="20"/>
      <c r="AL7883" s="20"/>
      <c r="AM7883" s="20"/>
      <c r="AN7883" s="20"/>
      <c r="AO7883" s="20"/>
      <c r="AP7883" s="20"/>
      <c r="AQ7883" s="39"/>
      <c r="AR7883" s="40"/>
      <c r="AS7883" s="41"/>
      <c r="AT7883" s="41"/>
      <c r="AU7883" s="41"/>
      <c r="AV7883" s="41"/>
      <c r="AW7883" s="41"/>
      <c r="AX7883" s="41"/>
    </row>
    <row r="7884" spans="1:50">
      <c r="A7884" s="20"/>
      <c r="B7884" s="20"/>
      <c r="C7884" s="20"/>
      <c r="D7884" s="20"/>
      <c r="E7884" s="20"/>
      <c r="F7884" s="20"/>
      <c r="G7884" s="20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  <c r="AK7884" s="20"/>
      <c r="AL7884" s="20"/>
      <c r="AM7884" s="20"/>
      <c r="AN7884" s="20"/>
      <c r="AO7884" s="20"/>
      <c r="AP7884" s="20"/>
      <c r="AQ7884" s="39"/>
      <c r="AR7884" s="40"/>
      <c r="AS7884" s="41"/>
      <c r="AT7884" s="41"/>
      <c r="AU7884" s="41"/>
      <c r="AV7884" s="41"/>
      <c r="AW7884" s="41"/>
      <c r="AX7884" s="41"/>
    </row>
    <row r="7885" spans="1:50">
      <c r="A7885" s="20"/>
      <c r="B7885" s="20"/>
      <c r="C7885" s="20"/>
      <c r="D7885" s="20"/>
      <c r="E7885" s="20"/>
      <c r="F7885" s="20"/>
      <c r="G7885" s="20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0"/>
      <c r="AP7885" s="20"/>
      <c r="AQ7885" s="39"/>
      <c r="AR7885" s="40"/>
      <c r="AS7885" s="41"/>
      <c r="AT7885" s="41"/>
      <c r="AU7885" s="41"/>
      <c r="AV7885" s="41"/>
      <c r="AW7885" s="41"/>
      <c r="AX7885" s="41"/>
    </row>
    <row r="7886" spans="1:50">
      <c r="A7886" s="20"/>
      <c r="B7886" s="20"/>
      <c r="C7886" s="20"/>
      <c r="D7886" s="20"/>
      <c r="E7886" s="20"/>
      <c r="F7886" s="20"/>
      <c r="G7886" s="20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  <c r="AK7886" s="20"/>
      <c r="AL7886" s="20"/>
      <c r="AM7886" s="20"/>
      <c r="AN7886" s="20"/>
      <c r="AO7886" s="20"/>
      <c r="AP7886" s="20"/>
      <c r="AQ7886" s="39"/>
      <c r="AR7886" s="40"/>
      <c r="AS7886" s="41"/>
      <c r="AT7886" s="41"/>
      <c r="AU7886" s="41"/>
      <c r="AV7886" s="41"/>
      <c r="AW7886" s="41"/>
      <c r="AX7886" s="41"/>
    </row>
    <row r="7887" spans="1:50">
      <c r="A7887" s="20"/>
      <c r="B7887" s="20"/>
      <c r="C7887" s="20"/>
      <c r="D7887" s="20"/>
      <c r="E7887" s="20"/>
      <c r="F7887" s="20"/>
      <c r="G7887" s="20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  <c r="AK7887" s="20"/>
      <c r="AL7887" s="20"/>
      <c r="AM7887" s="20"/>
      <c r="AN7887" s="20"/>
      <c r="AO7887" s="20"/>
      <c r="AP7887" s="20"/>
      <c r="AQ7887" s="39"/>
      <c r="AR7887" s="40"/>
      <c r="AS7887" s="41"/>
      <c r="AT7887" s="41"/>
      <c r="AU7887" s="41"/>
      <c r="AV7887" s="41"/>
      <c r="AW7887" s="41"/>
      <c r="AX7887" s="41"/>
    </row>
    <row r="7888" spans="1:50">
      <c r="A7888" s="20"/>
      <c r="B7888" s="20"/>
      <c r="C7888" s="20"/>
      <c r="D7888" s="20"/>
      <c r="E7888" s="20"/>
      <c r="F7888" s="20"/>
      <c r="G7888" s="20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  <c r="AK7888" s="20"/>
      <c r="AL7888" s="20"/>
      <c r="AM7888" s="20"/>
      <c r="AN7888" s="20"/>
      <c r="AO7888" s="20"/>
      <c r="AP7888" s="20"/>
      <c r="AQ7888" s="39"/>
      <c r="AR7888" s="40"/>
      <c r="AS7888" s="41"/>
      <c r="AT7888" s="41"/>
      <c r="AU7888" s="41"/>
      <c r="AV7888" s="41"/>
      <c r="AW7888" s="41"/>
      <c r="AX7888" s="41"/>
    </row>
    <row r="7889" spans="1:50">
      <c r="A7889" s="20"/>
      <c r="B7889" s="20"/>
      <c r="C7889" s="20"/>
      <c r="D7889" s="20"/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  <c r="AK7889" s="20"/>
      <c r="AL7889" s="20"/>
      <c r="AM7889" s="20"/>
      <c r="AN7889" s="20"/>
      <c r="AO7889" s="20"/>
      <c r="AP7889" s="20"/>
      <c r="AQ7889" s="39"/>
      <c r="AR7889" s="40"/>
      <c r="AS7889" s="41"/>
      <c r="AT7889" s="41"/>
      <c r="AU7889" s="41"/>
      <c r="AV7889" s="41"/>
      <c r="AW7889" s="41"/>
      <c r="AX7889" s="41"/>
    </row>
    <row r="7890" spans="1:50">
      <c r="A7890" s="20"/>
      <c r="B7890" s="20"/>
      <c r="C7890" s="20"/>
      <c r="D7890" s="20"/>
      <c r="E7890" s="20"/>
      <c r="F7890" s="20"/>
      <c r="G7890" s="20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  <c r="AK7890" s="20"/>
      <c r="AL7890" s="20"/>
      <c r="AM7890" s="20"/>
      <c r="AN7890" s="20"/>
      <c r="AO7890" s="20"/>
      <c r="AP7890" s="20"/>
      <c r="AQ7890" s="39"/>
      <c r="AR7890" s="40"/>
      <c r="AS7890" s="41"/>
      <c r="AT7890" s="41"/>
      <c r="AU7890" s="41"/>
      <c r="AV7890" s="41"/>
      <c r="AW7890" s="41"/>
      <c r="AX7890" s="41"/>
    </row>
    <row r="7891" spans="1:50">
      <c r="A7891" s="20"/>
      <c r="B7891" s="20"/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0"/>
      <c r="AP7891" s="20"/>
      <c r="AQ7891" s="39"/>
      <c r="AR7891" s="40"/>
      <c r="AS7891" s="41"/>
      <c r="AT7891" s="41"/>
      <c r="AU7891" s="41"/>
      <c r="AV7891" s="41"/>
      <c r="AW7891" s="41"/>
      <c r="AX7891" s="41"/>
    </row>
    <row r="7892" spans="1:50">
      <c r="A7892" s="20"/>
      <c r="B7892" s="20"/>
      <c r="C7892" s="20"/>
      <c r="D7892" s="20"/>
      <c r="E7892" s="20"/>
      <c r="F7892" s="20"/>
      <c r="G7892" s="20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  <c r="AK7892" s="20"/>
      <c r="AL7892" s="20"/>
      <c r="AM7892" s="20"/>
      <c r="AN7892" s="20"/>
      <c r="AO7892" s="20"/>
      <c r="AP7892" s="20"/>
      <c r="AQ7892" s="39"/>
      <c r="AR7892" s="40"/>
      <c r="AS7892" s="41"/>
      <c r="AT7892" s="41"/>
      <c r="AU7892" s="41"/>
      <c r="AV7892" s="41"/>
      <c r="AW7892" s="41"/>
      <c r="AX7892" s="41"/>
    </row>
    <row r="7893" spans="1:50">
      <c r="A7893" s="20"/>
      <c r="B7893" s="20"/>
      <c r="C7893" s="20"/>
      <c r="D7893" s="20"/>
      <c r="E7893" s="20"/>
      <c r="F7893" s="20"/>
      <c r="G7893" s="20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  <c r="AK7893" s="20"/>
      <c r="AL7893" s="20"/>
      <c r="AM7893" s="20"/>
      <c r="AN7893" s="20"/>
      <c r="AO7893" s="20"/>
      <c r="AP7893" s="20"/>
      <c r="AQ7893" s="39"/>
      <c r="AR7893" s="40"/>
      <c r="AS7893" s="41"/>
      <c r="AT7893" s="41"/>
      <c r="AU7893" s="41"/>
      <c r="AV7893" s="41"/>
      <c r="AW7893" s="41"/>
      <c r="AX7893" s="41"/>
    </row>
    <row r="7894" spans="1:50">
      <c r="A7894" s="20"/>
      <c r="B7894" s="20"/>
      <c r="C7894" s="20"/>
      <c r="D7894" s="20"/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0"/>
      <c r="AP7894" s="20"/>
      <c r="AQ7894" s="39"/>
      <c r="AR7894" s="40"/>
      <c r="AS7894" s="41"/>
      <c r="AT7894" s="41"/>
      <c r="AU7894" s="41"/>
      <c r="AV7894" s="41"/>
      <c r="AW7894" s="41"/>
      <c r="AX7894" s="41"/>
    </row>
    <row r="7895" spans="1:50">
      <c r="A7895" s="20"/>
      <c r="B7895" s="20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  <c r="AK7895" s="20"/>
      <c r="AL7895" s="20"/>
      <c r="AM7895" s="20"/>
      <c r="AN7895" s="20"/>
      <c r="AO7895" s="20"/>
      <c r="AP7895" s="20"/>
      <c r="AQ7895" s="39"/>
      <c r="AR7895" s="40"/>
      <c r="AS7895" s="41"/>
      <c r="AT7895" s="41"/>
      <c r="AU7895" s="41"/>
      <c r="AV7895" s="41"/>
      <c r="AW7895" s="41"/>
      <c r="AX7895" s="41"/>
    </row>
    <row r="7896" spans="1:50">
      <c r="A7896" s="20"/>
      <c r="B7896" s="20"/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  <c r="AK7896" s="20"/>
      <c r="AL7896" s="20"/>
      <c r="AM7896" s="20"/>
      <c r="AN7896" s="20"/>
      <c r="AO7896" s="20"/>
      <c r="AP7896" s="20"/>
      <c r="AQ7896" s="39"/>
      <c r="AR7896" s="40"/>
      <c r="AS7896" s="41"/>
      <c r="AT7896" s="41"/>
      <c r="AU7896" s="41"/>
      <c r="AV7896" s="41"/>
      <c r="AW7896" s="41"/>
      <c r="AX7896" s="41"/>
    </row>
    <row r="7897" spans="1:50">
      <c r="A7897" s="20"/>
      <c r="B7897" s="20"/>
      <c r="C7897" s="20"/>
      <c r="D7897" s="20"/>
      <c r="E7897" s="20"/>
      <c r="F7897" s="20"/>
      <c r="G7897" s="20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0"/>
      <c r="AP7897" s="20"/>
      <c r="AQ7897" s="39"/>
      <c r="AR7897" s="40"/>
      <c r="AS7897" s="41"/>
      <c r="AT7897" s="41"/>
      <c r="AU7897" s="41"/>
      <c r="AV7897" s="41"/>
      <c r="AW7897" s="41"/>
      <c r="AX7897" s="41"/>
    </row>
    <row r="7898" spans="1:50">
      <c r="A7898" s="20"/>
      <c r="B7898" s="20"/>
      <c r="C7898" s="20"/>
      <c r="D7898" s="20"/>
      <c r="E7898" s="20"/>
      <c r="F7898" s="20"/>
      <c r="G7898" s="20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  <c r="AK7898" s="20"/>
      <c r="AL7898" s="20"/>
      <c r="AM7898" s="20"/>
      <c r="AN7898" s="20"/>
      <c r="AO7898" s="20"/>
      <c r="AP7898" s="20"/>
      <c r="AQ7898" s="39"/>
      <c r="AR7898" s="40"/>
      <c r="AS7898" s="41"/>
      <c r="AT7898" s="41"/>
      <c r="AU7898" s="41"/>
      <c r="AV7898" s="41"/>
      <c r="AW7898" s="41"/>
      <c r="AX7898" s="41"/>
    </row>
    <row r="7899" spans="1:50">
      <c r="A7899" s="20"/>
      <c r="B7899" s="20"/>
      <c r="C7899" s="20"/>
      <c r="D7899" s="20"/>
      <c r="E7899" s="20"/>
      <c r="F7899" s="20"/>
      <c r="G7899" s="20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0"/>
      <c r="AP7899" s="20"/>
      <c r="AQ7899" s="39"/>
      <c r="AR7899" s="40"/>
      <c r="AS7899" s="41"/>
      <c r="AT7899" s="41"/>
      <c r="AU7899" s="41"/>
      <c r="AV7899" s="41"/>
      <c r="AW7899" s="41"/>
      <c r="AX7899" s="41"/>
    </row>
    <row r="7900" spans="1:50">
      <c r="A7900" s="20"/>
      <c r="B7900" s="20"/>
      <c r="C7900" s="20"/>
      <c r="D7900" s="20"/>
      <c r="E7900" s="20"/>
      <c r="F7900" s="20"/>
      <c r="G7900" s="20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  <c r="AK7900" s="20"/>
      <c r="AL7900" s="20"/>
      <c r="AM7900" s="20"/>
      <c r="AN7900" s="20"/>
      <c r="AO7900" s="20"/>
      <c r="AP7900" s="20"/>
      <c r="AQ7900" s="39"/>
      <c r="AR7900" s="40"/>
      <c r="AS7900" s="41"/>
      <c r="AT7900" s="41"/>
      <c r="AU7900" s="41"/>
      <c r="AV7900" s="41"/>
      <c r="AW7900" s="41"/>
      <c r="AX7900" s="41"/>
    </row>
    <row r="7901" spans="1:50">
      <c r="A7901" s="20"/>
      <c r="B7901" s="20"/>
      <c r="C7901" s="20"/>
      <c r="D7901" s="20"/>
      <c r="E7901" s="20"/>
      <c r="F7901" s="20"/>
      <c r="G7901" s="20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0"/>
      <c r="AP7901" s="20"/>
      <c r="AQ7901" s="39"/>
      <c r="AR7901" s="40"/>
      <c r="AS7901" s="41"/>
      <c r="AT7901" s="41"/>
      <c r="AU7901" s="41"/>
      <c r="AV7901" s="41"/>
      <c r="AW7901" s="41"/>
      <c r="AX7901" s="41"/>
    </row>
    <row r="7902" spans="1:50">
      <c r="A7902" s="20"/>
      <c r="B7902" s="20"/>
      <c r="C7902" s="20"/>
      <c r="D7902" s="20"/>
      <c r="E7902" s="20"/>
      <c r="F7902" s="20"/>
      <c r="G7902" s="20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  <c r="AK7902" s="20"/>
      <c r="AL7902" s="20"/>
      <c r="AM7902" s="20"/>
      <c r="AN7902" s="20"/>
      <c r="AO7902" s="20"/>
      <c r="AP7902" s="20"/>
      <c r="AQ7902" s="39"/>
      <c r="AR7902" s="40"/>
      <c r="AS7902" s="41"/>
      <c r="AT7902" s="41"/>
      <c r="AU7902" s="41"/>
      <c r="AV7902" s="41"/>
      <c r="AW7902" s="41"/>
      <c r="AX7902" s="41"/>
    </row>
    <row r="7903" spans="1:50">
      <c r="A7903" s="20"/>
      <c r="B7903" s="20"/>
      <c r="C7903" s="20"/>
      <c r="D7903" s="20"/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  <c r="AK7903" s="20"/>
      <c r="AL7903" s="20"/>
      <c r="AM7903" s="20"/>
      <c r="AN7903" s="20"/>
      <c r="AO7903" s="20"/>
      <c r="AP7903" s="20"/>
      <c r="AQ7903" s="39"/>
      <c r="AR7903" s="40"/>
      <c r="AS7903" s="41"/>
      <c r="AT7903" s="41"/>
      <c r="AU7903" s="41"/>
      <c r="AV7903" s="41"/>
      <c r="AW7903" s="41"/>
      <c r="AX7903" s="41"/>
    </row>
    <row r="7904" spans="1:50">
      <c r="A7904" s="20"/>
      <c r="B7904" s="20"/>
      <c r="C7904" s="20"/>
      <c r="D7904" s="20"/>
      <c r="E7904" s="20"/>
      <c r="F7904" s="20"/>
      <c r="G7904" s="20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0"/>
      <c r="AP7904" s="20"/>
      <c r="AQ7904" s="39"/>
      <c r="AR7904" s="40"/>
      <c r="AS7904" s="41"/>
      <c r="AT7904" s="41"/>
      <c r="AU7904" s="41"/>
      <c r="AV7904" s="41"/>
      <c r="AW7904" s="41"/>
      <c r="AX7904" s="41"/>
    </row>
    <row r="7905" spans="1:50">
      <c r="A7905" s="20"/>
      <c r="B7905" s="20"/>
      <c r="C7905" s="20"/>
      <c r="D7905" s="20"/>
      <c r="E7905" s="20"/>
      <c r="F7905" s="20"/>
      <c r="G7905" s="20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0"/>
      <c r="AP7905" s="20"/>
      <c r="AQ7905" s="39"/>
      <c r="AR7905" s="40"/>
      <c r="AS7905" s="41"/>
      <c r="AT7905" s="41"/>
      <c r="AU7905" s="41"/>
      <c r="AV7905" s="41"/>
      <c r="AW7905" s="41"/>
      <c r="AX7905" s="41"/>
    </row>
    <row r="7906" spans="1:50">
      <c r="A7906" s="20"/>
      <c r="B7906" s="20"/>
      <c r="C7906" s="20"/>
      <c r="D7906" s="20"/>
      <c r="E7906" s="20"/>
      <c r="F7906" s="20"/>
      <c r="G7906" s="20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  <c r="AK7906" s="20"/>
      <c r="AL7906" s="20"/>
      <c r="AM7906" s="20"/>
      <c r="AN7906" s="20"/>
      <c r="AO7906" s="20"/>
      <c r="AP7906" s="20"/>
      <c r="AQ7906" s="39"/>
      <c r="AR7906" s="40"/>
      <c r="AS7906" s="41"/>
      <c r="AT7906" s="41"/>
      <c r="AU7906" s="41"/>
      <c r="AV7906" s="41"/>
      <c r="AW7906" s="41"/>
      <c r="AX7906" s="41"/>
    </row>
    <row r="7907" spans="1:50">
      <c r="A7907" s="20"/>
      <c r="B7907" s="20"/>
      <c r="C7907" s="20"/>
      <c r="D7907" s="20"/>
      <c r="E7907" s="20"/>
      <c r="F7907" s="20"/>
      <c r="G7907" s="20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  <c r="AK7907" s="20"/>
      <c r="AL7907" s="20"/>
      <c r="AM7907" s="20"/>
      <c r="AN7907" s="20"/>
      <c r="AO7907" s="20"/>
      <c r="AP7907" s="20"/>
      <c r="AQ7907" s="39"/>
      <c r="AR7907" s="40"/>
      <c r="AS7907" s="41"/>
      <c r="AT7907" s="41"/>
      <c r="AU7907" s="41"/>
      <c r="AV7907" s="41"/>
      <c r="AW7907" s="41"/>
      <c r="AX7907" s="41"/>
    </row>
    <row r="7908" spans="1:50">
      <c r="A7908" s="20"/>
      <c r="B7908" s="20"/>
      <c r="C7908" s="20"/>
      <c r="D7908" s="20"/>
      <c r="E7908" s="20"/>
      <c r="F7908" s="20"/>
      <c r="G7908" s="20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  <c r="AK7908" s="20"/>
      <c r="AL7908" s="20"/>
      <c r="AM7908" s="20"/>
      <c r="AN7908" s="20"/>
      <c r="AO7908" s="20"/>
      <c r="AP7908" s="20"/>
      <c r="AQ7908" s="39"/>
      <c r="AR7908" s="40"/>
      <c r="AS7908" s="41"/>
      <c r="AT7908" s="41"/>
      <c r="AU7908" s="41"/>
      <c r="AV7908" s="41"/>
      <c r="AW7908" s="41"/>
      <c r="AX7908" s="41"/>
    </row>
    <row r="7909" spans="1:50">
      <c r="A7909" s="20"/>
      <c r="B7909" s="20"/>
      <c r="C7909" s="20"/>
      <c r="D7909" s="20"/>
      <c r="E7909" s="20"/>
      <c r="F7909" s="20"/>
      <c r="G7909" s="20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0"/>
      <c r="AP7909" s="20"/>
      <c r="AQ7909" s="39"/>
      <c r="AR7909" s="40"/>
      <c r="AS7909" s="41"/>
      <c r="AT7909" s="41"/>
      <c r="AU7909" s="41"/>
      <c r="AV7909" s="41"/>
      <c r="AW7909" s="41"/>
      <c r="AX7909" s="41"/>
    </row>
    <row r="7910" spans="1:50">
      <c r="A7910" s="20"/>
      <c r="B7910" s="20"/>
      <c r="C7910" s="20"/>
      <c r="D7910" s="20"/>
      <c r="E7910" s="20"/>
      <c r="F7910" s="20"/>
      <c r="G7910" s="20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  <c r="AK7910" s="20"/>
      <c r="AL7910" s="20"/>
      <c r="AM7910" s="20"/>
      <c r="AN7910" s="20"/>
      <c r="AO7910" s="20"/>
      <c r="AP7910" s="20"/>
      <c r="AQ7910" s="39"/>
      <c r="AR7910" s="40"/>
      <c r="AS7910" s="41"/>
      <c r="AT7910" s="41"/>
      <c r="AU7910" s="41"/>
      <c r="AV7910" s="41"/>
      <c r="AW7910" s="41"/>
      <c r="AX7910" s="41"/>
    </row>
    <row r="7911" spans="1:50">
      <c r="A7911" s="20"/>
      <c r="B7911" s="20"/>
      <c r="C7911" s="20"/>
      <c r="D7911" s="20"/>
      <c r="E7911" s="20"/>
      <c r="F7911" s="20"/>
      <c r="G7911" s="20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  <c r="AK7911" s="20"/>
      <c r="AL7911" s="20"/>
      <c r="AM7911" s="20"/>
      <c r="AN7911" s="20"/>
      <c r="AO7911" s="20"/>
      <c r="AP7911" s="20"/>
      <c r="AQ7911" s="39"/>
      <c r="AR7911" s="40"/>
      <c r="AS7911" s="41"/>
      <c r="AT7911" s="41"/>
      <c r="AU7911" s="41"/>
      <c r="AV7911" s="41"/>
      <c r="AW7911" s="41"/>
      <c r="AX7911" s="41"/>
    </row>
    <row r="7912" spans="1:50">
      <c r="A7912" s="20"/>
      <c r="B7912" s="20"/>
      <c r="C7912" s="20"/>
      <c r="D7912" s="20"/>
      <c r="E7912" s="20"/>
      <c r="F7912" s="20"/>
      <c r="G7912" s="20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  <c r="AK7912" s="20"/>
      <c r="AL7912" s="20"/>
      <c r="AM7912" s="20"/>
      <c r="AN7912" s="20"/>
      <c r="AO7912" s="20"/>
      <c r="AP7912" s="20"/>
      <c r="AQ7912" s="39"/>
      <c r="AR7912" s="40"/>
      <c r="AS7912" s="41"/>
      <c r="AT7912" s="41"/>
      <c r="AU7912" s="41"/>
      <c r="AV7912" s="41"/>
      <c r="AW7912" s="41"/>
      <c r="AX7912" s="41"/>
    </row>
    <row r="7913" spans="1:50">
      <c r="A7913" s="20"/>
      <c r="B7913" s="20"/>
      <c r="C7913" s="20"/>
      <c r="D7913" s="20"/>
      <c r="E7913" s="20"/>
      <c r="F7913" s="20"/>
      <c r="G7913" s="20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  <c r="AK7913" s="20"/>
      <c r="AL7913" s="20"/>
      <c r="AM7913" s="20"/>
      <c r="AN7913" s="20"/>
      <c r="AO7913" s="20"/>
      <c r="AP7913" s="20"/>
      <c r="AQ7913" s="39"/>
      <c r="AR7913" s="40"/>
      <c r="AS7913" s="41"/>
      <c r="AT7913" s="41"/>
      <c r="AU7913" s="41"/>
      <c r="AV7913" s="41"/>
      <c r="AW7913" s="41"/>
      <c r="AX7913" s="41"/>
    </row>
    <row r="7914" spans="1:50">
      <c r="A7914" s="20"/>
      <c r="B7914" s="20"/>
      <c r="C7914" s="20"/>
      <c r="D7914" s="20"/>
      <c r="E7914" s="20"/>
      <c r="F7914" s="20"/>
      <c r="G7914" s="20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  <c r="AK7914" s="20"/>
      <c r="AL7914" s="20"/>
      <c r="AM7914" s="20"/>
      <c r="AN7914" s="20"/>
      <c r="AO7914" s="20"/>
      <c r="AP7914" s="20"/>
      <c r="AQ7914" s="39"/>
      <c r="AR7914" s="40"/>
      <c r="AS7914" s="41"/>
      <c r="AT7914" s="41"/>
      <c r="AU7914" s="41"/>
      <c r="AV7914" s="41"/>
      <c r="AW7914" s="41"/>
      <c r="AX7914" s="41"/>
    </row>
    <row r="7915" spans="1:50">
      <c r="A7915" s="20"/>
      <c r="B7915" s="20"/>
      <c r="C7915" s="20"/>
      <c r="D7915" s="20"/>
      <c r="E7915" s="20"/>
      <c r="F7915" s="20"/>
      <c r="G7915" s="20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  <c r="AK7915" s="20"/>
      <c r="AL7915" s="20"/>
      <c r="AM7915" s="20"/>
      <c r="AN7915" s="20"/>
      <c r="AO7915" s="20"/>
      <c r="AP7915" s="20"/>
      <c r="AQ7915" s="39"/>
      <c r="AR7915" s="40"/>
      <c r="AS7915" s="41"/>
      <c r="AT7915" s="41"/>
      <c r="AU7915" s="41"/>
      <c r="AV7915" s="41"/>
      <c r="AW7915" s="41"/>
      <c r="AX7915" s="41"/>
    </row>
    <row r="7916" spans="1:50">
      <c r="A7916" s="20"/>
      <c r="B7916" s="20"/>
      <c r="C7916" s="20"/>
      <c r="D7916" s="20"/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  <c r="AK7916" s="20"/>
      <c r="AL7916" s="20"/>
      <c r="AM7916" s="20"/>
      <c r="AN7916" s="20"/>
      <c r="AO7916" s="20"/>
      <c r="AP7916" s="20"/>
      <c r="AQ7916" s="39"/>
      <c r="AR7916" s="40"/>
      <c r="AS7916" s="41"/>
      <c r="AT7916" s="41"/>
      <c r="AU7916" s="41"/>
      <c r="AV7916" s="41"/>
      <c r="AW7916" s="41"/>
      <c r="AX7916" s="41"/>
    </row>
    <row r="7917" spans="1:50">
      <c r="A7917" s="20"/>
      <c r="B7917" s="20"/>
      <c r="C7917" s="20"/>
      <c r="D7917" s="20"/>
      <c r="E7917" s="20"/>
      <c r="F7917" s="20"/>
      <c r="G7917" s="20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  <c r="AK7917" s="20"/>
      <c r="AL7917" s="20"/>
      <c r="AM7917" s="20"/>
      <c r="AN7917" s="20"/>
      <c r="AO7917" s="20"/>
      <c r="AP7917" s="20"/>
      <c r="AQ7917" s="39"/>
      <c r="AR7917" s="40"/>
      <c r="AS7917" s="41"/>
      <c r="AT7917" s="41"/>
      <c r="AU7917" s="41"/>
      <c r="AV7917" s="41"/>
      <c r="AW7917" s="41"/>
      <c r="AX7917" s="41"/>
    </row>
    <row r="7918" spans="1:50">
      <c r="A7918" s="20"/>
      <c r="B7918" s="20"/>
      <c r="C7918" s="20"/>
      <c r="D7918" s="20"/>
      <c r="E7918" s="20"/>
      <c r="F7918" s="20"/>
      <c r="G7918" s="20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  <c r="AK7918" s="20"/>
      <c r="AL7918" s="20"/>
      <c r="AM7918" s="20"/>
      <c r="AN7918" s="20"/>
      <c r="AO7918" s="20"/>
      <c r="AP7918" s="20"/>
      <c r="AQ7918" s="39"/>
      <c r="AR7918" s="40"/>
      <c r="AS7918" s="41"/>
      <c r="AT7918" s="41"/>
      <c r="AU7918" s="41"/>
      <c r="AV7918" s="41"/>
      <c r="AW7918" s="41"/>
      <c r="AX7918" s="41"/>
    </row>
    <row r="7919" spans="1:50">
      <c r="A7919" s="20"/>
      <c r="B7919" s="20"/>
      <c r="C7919" s="20"/>
      <c r="D7919" s="20"/>
      <c r="E7919" s="20"/>
      <c r="F7919" s="20"/>
      <c r="G7919" s="20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  <c r="AK7919" s="20"/>
      <c r="AL7919" s="20"/>
      <c r="AM7919" s="20"/>
      <c r="AN7919" s="20"/>
      <c r="AO7919" s="20"/>
      <c r="AP7919" s="20"/>
      <c r="AQ7919" s="39"/>
      <c r="AR7919" s="40"/>
      <c r="AS7919" s="41"/>
      <c r="AT7919" s="41"/>
      <c r="AU7919" s="41"/>
      <c r="AV7919" s="41"/>
      <c r="AW7919" s="41"/>
      <c r="AX7919" s="41"/>
    </row>
    <row r="7920" spans="1:50">
      <c r="A7920" s="20"/>
      <c r="B7920" s="20"/>
      <c r="C7920" s="20"/>
      <c r="D7920" s="20"/>
      <c r="E7920" s="20"/>
      <c r="F7920" s="20"/>
      <c r="G7920" s="20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  <c r="AK7920" s="20"/>
      <c r="AL7920" s="20"/>
      <c r="AM7920" s="20"/>
      <c r="AN7920" s="20"/>
      <c r="AO7920" s="20"/>
      <c r="AP7920" s="20"/>
      <c r="AQ7920" s="39"/>
      <c r="AR7920" s="40"/>
      <c r="AS7920" s="41"/>
      <c r="AT7920" s="41"/>
      <c r="AU7920" s="41"/>
      <c r="AV7920" s="41"/>
      <c r="AW7920" s="41"/>
      <c r="AX7920" s="41"/>
    </row>
    <row r="7921" spans="1:50">
      <c r="A7921" s="20"/>
      <c r="B7921" s="20"/>
      <c r="C7921" s="20"/>
      <c r="D7921" s="20"/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  <c r="AK7921" s="20"/>
      <c r="AL7921" s="20"/>
      <c r="AM7921" s="20"/>
      <c r="AN7921" s="20"/>
      <c r="AO7921" s="20"/>
      <c r="AP7921" s="20"/>
      <c r="AQ7921" s="39"/>
      <c r="AR7921" s="40"/>
      <c r="AS7921" s="41"/>
      <c r="AT7921" s="41"/>
      <c r="AU7921" s="41"/>
      <c r="AV7921" s="41"/>
      <c r="AW7921" s="41"/>
      <c r="AX7921" s="41"/>
    </row>
    <row r="7922" spans="1:50">
      <c r="A7922" s="20"/>
      <c r="B7922" s="20"/>
      <c r="C7922" s="20"/>
      <c r="D7922" s="20"/>
      <c r="E7922" s="20"/>
      <c r="F7922" s="20"/>
      <c r="G7922" s="20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  <c r="AK7922" s="20"/>
      <c r="AL7922" s="20"/>
      <c r="AM7922" s="20"/>
      <c r="AN7922" s="20"/>
      <c r="AO7922" s="20"/>
      <c r="AP7922" s="20"/>
      <c r="AQ7922" s="39"/>
      <c r="AR7922" s="40"/>
      <c r="AS7922" s="41"/>
      <c r="AT7922" s="41"/>
      <c r="AU7922" s="41"/>
      <c r="AV7922" s="41"/>
      <c r="AW7922" s="41"/>
      <c r="AX7922" s="41"/>
    </row>
    <row r="7923" spans="1:50">
      <c r="A7923" s="20"/>
      <c r="B7923" s="20"/>
      <c r="C7923" s="20"/>
      <c r="D7923" s="20"/>
      <c r="E7923" s="20"/>
      <c r="F7923" s="20"/>
      <c r="G7923" s="20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  <c r="AK7923" s="20"/>
      <c r="AL7923" s="20"/>
      <c r="AM7923" s="20"/>
      <c r="AN7923" s="20"/>
      <c r="AO7923" s="20"/>
      <c r="AP7923" s="20"/>
      <c r="AQ7923" s="39"/>
      <c r="AR7923" s="40"/>
      <c r="AS7923" s="41"/>
      <c r="AT7923" s="41"/>
      <c r="AU7923" s="41"/>
      <c r="AV7923" s="41"/>
      <c r="AW7923" s="41"/>
      <c r="AX7923" s="41"/>
    </row>
    <row r="7924" spans="1:50">
      <c r="A7924" s="20"/>
      <c r="B7924" s="20"/>
      <c r="C7924" s="20"/>
      <c r="D7924" s="20"/>
      <c r="E7924" s="20"/>
      <c r="F7924" s="20"/>
      <c r="G7924" s="20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0"/>
      <c r="AP7924" s="20"/>
      <c r="AQ7924" s="39"/>
      <c r="AR7924" s="40"/>
      <c r="AS7924" s="41"/>
      <c r="AT7924" s="41"/>
      <c r="AU7924" s="41"/>
      <c r="AV7924" s="41"/>
      <c r="AW7924" s="41"/>
      <c r="AX7924" s="41"/>
    </row>
    <row r="7925" spans="1:50">
      <c r="A7925" s="20"/>
      <c r="B7925" s="20"/>
      <c r="C7925" s="20"/>
      <c r="D7925" s="20"/>
      <c r="E7925" s="20"/>
      <c r="F7925" s="20"/>
      <c r="G7925" s="20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  <c r="AK7925" s="20"/>
      <c r="AL7925" s="20"/>
      <c r="AM7925" s="20"/>
      <c r="AN7925" s="20"/>
      <c r="AO7925" s="20"/>
      <c r="AP7925" s="20"/>
      <c r="AQ7925" s="39"/>
      <c r="AR7925" s="40"/>
      <c r="AS7925" s="41"/>
      <c r="AT7925" s="41"/>
      <c r="AU7925" s="41"/>
      <c r="AV7925" s="41"/>
      <c r="AW7925" s="41"/>
      <c r="AX7925" s="41"/>
    </row>
    <row r="7926" spans="1:50">
      <c r="A7926" s="20"/>
      <c r="B7926" s="20"/>
      <c r="C7926" s="20"/>
      <c r="D7926" s="20"/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  <c r="AK7926" s="20"/>
      <c r="AL7926" s="20"/>
      <c r="AM7926" s="20"/>
      <c r="AN7926" s="20"/>
      <c r="AO7926" s="20"/>
      <c r="AP7926" s="20"/>
      <c r="AQ7926" s="39"/>
      <c r="AR7926" s="40"/>
      <c r="AS7926" s="41"/>
      <c r="AT7926" s="41"/>
      <c r="AU7926" s="41"/>
      <c r="AV7926" s="41"/>
      <c r="AW7926" s="41"/>
      <c r="AX7926" s="41"/>
    </row>
    <row r="7927" spans="1:50">
      <c r="A7927" s="20"/>
      <c r="B7927" s="20"/>
      <c r="C7927" s="20"/>
      <c r="D7927" s="20"/>
      <c r="E7927" s="20"/>
      <c r="F7927" s="20"/>
      <c r="G7927" s="20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  <c r="AK7927" s="20"/>
      <c r="AL7927" s="20"/>
      <c r="AM7927" s="20"/>
      <c r="AN7927" s="20"/>
      <c r="AO7927" s="20"/>
      <c r="AP7927" s="20"/>
      <c r="AQ7927" s="39"/>
      <c r="AR7927" s="40"/>
      <c r="AS7927" s="41"/>
      <c r="AT7927" s="41"/>
      <c r="AU7927" s="41"/>
      <c r="AV7927" s="41"/>
      <c r="AW7927" s="41"/>
      <c r="AX7927" s="41"/>
    </row>
    <row r="7928" spans="1:50">
      <c r="A7928" s="20"/>
      <c r="B7928" s="20"/>
      <c r="C7928" s="20"/>
      <c r="D7928" s="20"/>
      <c r="E7928" s="20"/>
      <c r="F7928" s="20"/>
      <c r="G7928" s="20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  <c r="AK7928" s="20"/>
      <c r="AL7928" s="20"/>
      <c r="AM7928" s="20"/>
      <c r="AN7928" s="20"/>
      <c r="AO7928" s="20"/>
      <c r="AP7928" s="20"/>
      <c r="AQ7928" s="39"/>
      <c r="AR7928" s="40"/>
      <c r="AS7928" s="41"/>
      <c r="AT7928" s="41"/>
      <c r="AU7928" s="41"/>
      <c r="AV7928" s="41"/>
      <c r="AW7928" s="41"/>
      <c r="AX7928" s="41"/>
    </row>
    <row r="7929" spans="1:50">
      <c r="A7929" s="20"/>
      <c r="B7929" s="20"/>
      <c r="C7929" s="20"/>
      <c r="D7929" s="20"/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  <c r="AK7929" s="20"/>
      <c r="AL7929" s="20"/>
      <c r="AM7929" s="20"/>
      <c r="AN7929" s="20"/>
      <c r="AO7929" s="20"/>
      <c r="AP7929" s="20"/>
      <c r="AQ7929" s="39"/>
      <c r="AR7929" s="40"/>
      <c r="AS7929" s="41"/>
      <c r="AT7929" s="41"/>
      <c r="AU7929" s="41"/>
      <c r="AV7929" s="41"/>
      <c r="AW7929" s="41"/>
      <c r="AX7929" s="41"/>
    </row>
    <row r="7930" spans="1:50">
      <c r="A7930" s="20"/>
      <c r="B7930" s="20"/>
      <c r="C7930" s="20"/>
      <c r="D7930" s="20"/>
      <c r="E7930" s="20"/>
      <c r="F7930" s="20"/>
      <c r="G7930" s="20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  <c r="AK7930" s="20"/>
      <c r="AL7930" s="20"/>
      <c r="AM7930" s="20"/>
      <c r="AN7930" s="20"/>
      <c r="AO7930" s="20"/>
      <c r="AP7930" s="20"/>
      <c r="AQ7930" s="39"/>
      <c r="AR7930" s="40"/>
      <c r="AS7930" s="41"/>
      <c r="AT7930" s="41"/>
      <c r="AU7930" s="41"/>
      <c r="AV7930" s="41"/>
      <c r="AW7930" s="41"/>
      <c r="AX7930" s="41"/>
    </row>
    <row r="7931" spans="1:50">
      <c r="A7931" s="20"/>
      <c r="B7931" s="20"/>
      <c r="C7931" s="20"/>
      <c r="D7931" s="20"/>
      <c r="E7931" s="20"/>
      <c r="F7931" s="20"/>
      <c r="G7931" s="20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0"/>
      <c r="AP7931" s="20"/>
      <c r="AQ7931" s="39"/>
      <c r="AR7931" s="40"/>
      <c r="AS7931" s="41"/>
      <c r="AT7931" s="41"/>
      <c r="AU7931" s="41"/>
      <c r="AV7931" s="41"/>
      <c r="AW7931" s="41"/>
      <c r="AX7931" s="41"/>
    </row>
    <row r="7932" spans="1:50">
      <c r="A7932" s="20"/>
      <c r="B7932" s="20"/>
      <c r="C7932" s="20"/>
      <c r="D7932" s="20"/>
      <c r="E7932" s="20"/>
      <c r="F7932" s="20"/>
      <c r="G7932" s="20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  <c r="AK7932" s="20"/>
      <c r="AL7932" s="20"/>
      <c r="AM7932" s="20"/>
      <c r="AN7932" s="20"/>
      <c r="AO7932" s="20"/>
      <c r="AP7932" s="20"/>
      <c r="AQ7932" s="39"/>
      <c r="AR7932" s="40"/>
      <c r="AS7932" s="41"/>
      <c r="AT7932" s="41"/>
      <c r="AU7932" s="41"/>
      <c r="AV7932" s="41"/>
      <c r="AW7932" s="41"/>
      <c r="AX7932" s="41"/>
    </row>
    <row r="7933" spans="1:50">
      <c r="A7933" s="20"/>
      <c r="B7933" s="20"/>
      <c r="C7933" s="20"/>
      <c r="D7933" s="20"/>
      <c r="E7933" s="20"/>
      <c r="F7933" s="20"/>
      <c r="G7933" s="20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  <c r="AK7933" s="20"/>
      <c r="AL7933" s="20"/>
      <c r="AM7933" s="20"/>
      <c r="AN7933" s="20"/>
      <c r="AO7933" s="20"/>
      <c r="AP7933" s="20"/>
      <c r="AQ7933" s="39"/>
      <c r="AR7933" s="40"/>
      <c r="AS7933" s="41"/>
      <c r="AT7933" s="41"/>
      <c r="AU7933" s="41"/>
      <c r="AV7933" s="41"/>
      <c r="AW7933" s="41"/>
      <c r="AX7933" s="41"/>
    </row>
    <row r="7934" spans="1:50">
      <c r="A7934" s="20"/>
      <c r="B7934" s="20"/>
      <c r="C7934" s="20"/>
      <c r="D7934" s="20"/>
      <c r="E7934" s="20"/>
      <c r="F7934" s="20"/>
      <c r="G7934" s="20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  <c r="AK7934" s="20"/>
      <c r="AL7934" s="20"/>
      <c r="AM7934" s="20"/>
      <c r="AN7934" s="20"/>
      <c r="AO7934" s="20"/>
      <c r="AP7934" s="20"/>
      <c r="AQ7934" s="39"/>
      <c r="AR7934" s="40"/>
      <c r="AS7934" s="41"/>
      <c r="AT7934" s="41"/>
      <c r="AU7934" s="41"/>
      <c r="AV7934" s="41"/>
      <c r="AW7934" s="41"/>
      <c r="AX7934" s="41"/>
    </row>
    <row r="7935" spans="1:50">
      <c r="A7935" s="20"/>
      <c r="B7935" s="20"/>
      <c r="C7935" s="20"/>
      <c r="D7935" s="20"/>
      <c r="E7935" s="20"/>
      <c r="F7935" s="20"/>
      <c r="G7935" s="20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0"/>
      <c r="AP7935" s="20"/>
      <c r="AQ7935" s="39"/>
      <c r="AR7935" s="40"/>
      <c r="AS7935" s="41"/>
      <c r="AT7935" s="41"/>
      <c r="AU7935" s="41"/>
      <c r="AV7935" s="41"/>
      <c r="AW7935" s="41"/>
      <c r="AX7935" s="41"/>
    </row>
    <row r="7936" spans="1:50">
      <c r="A7936" s="20"/>
      <c r="B7936" s="20"/>
      <c r="C7936" s="20"/>
      <c r="D7936" s="20"/>
      <c r="E7936" s="20"/>
      <c r="F7936" s="20"/>
      <c r="G7936" s="20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  <c r="AK7936" s="20"/>
      <c r="AL7936" s="20"/>
      <c r="AM7936" s="20"/>
      <c r="AN7936" s="20"/>
      <c r="AO7936" s="20"/>
      <c r="AP7936" s="20"/>
      <c r="AQ7936" s="39"/>
      <c r="AR7936" s="40"/>
      <c r="AS7936" s="41"/>
      <c r="AT7936" s="41"/>
      <c r="AU7936" s="41"/>
      <c r="AV7936" s="41"/>
      <c r="AW7936" s="41"/>
      <c r="AX7936" s="41"/>
    </row>
    <row r="7937" spans="1:50">
      <c r="A7937" s="20"/>
      <c r="B7937" s="20"/>
      <c r="C7937" s="20"/>
      <c r="D7937" s="20"/>
      <c r="E7937" s="20"/>
      <c r="F7937" s="20"/>
      <c r="G7937" s="20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  <c r="AK7937" s="20"/>
      <c r="AL7937" s="20"/>
      <c r="AM7937" s="20"/>
      <c r="AN7937" s="20"/>
      <c r="AO7937" s="20"/>
      <c r="AP7937" s="20"/>
      <c r="AQ7937" s="39"/>
      <c r="AR7937" s="40"/>
      <c r="AS7937" s="41"/>
      <c r="AT7937" s="41"/>
      <c r="AU7937" s="41"/>
      <c r="AV7937" s="41"/>
      <c r="AW7937" s="41"/>
      <c r="AX7937" s="41"/>
    </row>
    <row r="7938" spans="1:50">
      <c r="A7938" s="20"/>
      <c r="B7938" s="20"/>
      <c r="C7938" s="20"/>
      <c r="D7938" s="20"/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  <c r="AK7938" s="20"/>
      <c r="AL7938" s="20"/>
      <c r="AM7938" s="20"/>
      <c r="AN7938" s="20"/>
      <c r="AO7938" s="20"/>
      <c r="AP7938" s="20"/>
      <c r="AQ7938" s="39"/>
      <c r="AR7938" s="40"/>
      <c r="AS7938" s="41"/>
      <c r="AT7938" s="41"/>
      <c r="AU7938" s="41"/>
      <c r="AV7938" s="41"/>
      <c r="AW7938" s="41"/>
      <c r="AX7938" s="41"/>
    </row>
    <row r="7939" spans="1:50">
      <c r="A7939" s="20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0"/>
      <c r="AP7939" s="20"/>
      <c r="AQ7939" s="39"/>
      <c r="AR7939" s="40"/>
      <c r="AS7939" s="41"/>
      <c r="AT7939" s="41"/>
      <c r="AU7939" s="41"/>
      <c r="AV7939" s="41"/>
      <c r="AW7939" s="41"/>
      <c r="AX7939" s="41"/>
    </row>
    <row r="7940" spans="1:50">
      <c r="A7940" s="20"/>
      <c r="B7940" s="20"/>
      <c r="C7940" s="20"/>
      <c r="D7940" s="20"/>
      <c r="E7940" s="20"/>
      <c r="F7940" s="20"/>
      <c r="G7940" s="20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  <c r="AK7940" s="20"/>
      <c r="AL7940" s="20"/>
      <c r="AM7940" s="20"/>
      <c r="AN7940" s="20"/>
      <c r="AO7940" s="20"/>
      <c r="AP7940" s="20"/>
      <c r="AQ7940" s="39"/>
      <c r="AR7940" s="40"/>
      <c r="AS7940" s="41"/>
      <c r="AT7940" s="41"/>
      <c r="AU7940" s="41"/>
      <c r="AV7940" s="41"/>
      <c r="AW7940" s="41"/>
      <c r="AX7940" s="41"/>
    </row>
    <row r="7941" spans="1:50">
      <c r="A7941" s="20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  <c r="AK7941" s="20"/>
      <c r="AL7941" s="20"/>
      <c r="AM7941" s="20"/>
      <c r="AN7941" s="20"/>
      <c r="AO7941" s="20"/>
      <c r="AP7941" s="20"/>
      <c r="AQ7941" s="39"/>
      <c r="AR7941" s="40"/>
      <c r="AS7941" s="41"/>
      <c r="AT7941" s="41"/>
      <c r="AU7941" s="41"/>
      <c r="AV7941" s="41"/>
      <c r="AW7941" s="41"/>
      <c r="AX7941" s="41"/>
    </row>
    <row r="7942" spans="1:50">
      <c r="A7942" s="20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  <c r="AK7942" s="20"/>
      <c r="AL7942" s="20"/>
      <c r="AM7942" s="20"/>
      <c r="AN7942" s="20"/>
      <c r="AO7942" s="20"/>
      <c r="AP7942" s="20"/>
      <c r="AQ7942" s="39"/>
      <c r="AR7942" s="40"/>
      <c r="AS7942" s="41"/>
      <c r="AT7942" s="41"/>
      <c r="AU7942" s="41"/>
      <c r="AV7942" s="41"/>
      <c r="AW7942" s="41"/>
      <c r="AX7942" s="41"/>
    </row>
    <row r="7943" spans="1:50">
      <c r="A7943" s="20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  <c r="AK7943" s="20"/>
      <c r="AL7943" s="20"/>
      <c r="AM7943" s="20"/>
      <c r="AN7943" s="20"/>
      <c r="AO7943" s="20"/>
      <c r="AP7943" s="20"/>
      <c r="AQ7943" s="39"/>
      <c r="AR7943" s="40"/>
      <c r="AS7943" s="41"/>
      <c r="AT7943" s="41"/>
      <c r="AU7943" s="41"/>
      <c r="AV7943" s="41"/>
      <c r="AW7943" s="41"/>
      <c r="AX7943" s="41"/>
    </row>
    <row r="7944" spans="1:50">
      <c r="A7944" s="20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  <c r="AK7944" s="20"/>
      <c r="AL7944" s="20"/>
      <c r="AM7944" s="20"/>
      <c r="AN7944" s="20"/>
      <c r="AO7944" s="20"/>
      <c r="AP7944" s="20"/>
      <c r="AQ7944" s="39"/>
      <c r="AR7944" s="40"/>
      <c r="AS7944" s="41"/>
      <c r="AT7944" s="41"/>
      <c r="AU7944" s="41"/>
      <c r="AV7944" s="41"/>
      <c r="AW7944" s="41"/>
      <c r="AX7944" s="41"/>
    </row>
    <row r="7945" spans="1:50">
      <c r="A7945" s="20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  <c r="AK7945" s="20"/>
      <c r="AL7945" s="20"/>
      <c r="AM7945" s="20"/>
      <c r="AN7945" s="20"/>
      <c r="AO7945" s="20"/>
      <c r="AP7945" s="20"/>
      <c r="AQ7945" s="39"/>
      <c r="AR7945" s="40"/>
      <c r="AS7945" s="41"/>
      <c r="AT7945" s="41"/>
      <c r="AU7945" s="41"/>
      <c r="AV7945" s="41"/>
      <c r="AW7945" s="41"/>
      <c r="AX7945" s="41"/>
    </row>
    <row r="7946" spans="1:50">
      <c r="A7946" s="20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  <c r="AK7946" s="20"/>
      <c r="AL7946" s="20"/>
      <c r="AM7946" s="20"/>
      <c r="AN7946" s="20"/>
      <c r="AO7946" s="20"/>
      <c r="AP7946" s="20"/>
      <c r="AQ7946" s="39"/>
      <c r="AR7946" s="40"/>
      <c r="AS7946" s="41"/>
      <c r="AT7946" s="41"/>
      <c r="AU7946" s="41"/>
      <c r="AV7946" s="41"/>
      <c r="AW7946" s="41"/>
      <c r="AX7946" s="41"/>
    </row>
    <row r="7947" spans="1:50">
      <c r="A7947" s="20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0"/>
      <c r="AP7947" s="20"/>
      <c r="AQ7947" s="39"/>
      <c r="AR7947" s="40"/>
      <c r="AS7947" s="41"/>
      <c r="AT7947" s="41"/>
      <c r="AU7947" s="41"/>
      <c r="AV7947" s="41"/>
      <c r="AW7947" s="41"/>
      <c r="AX7947" s="41"/>
    </row>
    <row r="7948" spans="1:50">
      <c r="A7948" s="20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  <c r="AK7948" s="20"/>
      <c r="AL7948" s="20"/>
      <c r="AM7948" s="20"/>
      <c r="AN7948" s="20"/>
      <c r="AO7948" s="20"/>
      <c r="AP7948" s="20"/>
      <c r="AQ7948" s="39"/>
      <c r="AR7948" s="40"/>
      <c r="AS7948" s="41"/>
      <c r="AT7948" s="41"/>
      <c r="AU7948" s="41"/>
      <c r="AV7948" s="41"/>
      <c r="AW7948" s="41"/>
      <c r="AX7948" s="41"/>
    </row>
    <row r="7949" spans="1:50">
      <c r="A7949" s="20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0"/>
      <c r="AP7949" s="20"/>
      <c r="AQ7949" s="39"/>
      <c r="AR7949" s="40"/>
      <c r="AS7949" s="41"/>
      <c r="AT7949" s="41"/>
      <c r="AU7949" s="41"/>
      <c r="AV7949" s="41"/>
      <c r="AW7949" s="41"/>
      <c r="AX7949" s="41"/>
    </row>
    <row r="7950" spans="1:50">
      <c r="A7950" s="20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  <c r="AK7950" s="20"/>
      <c r="AL7950" s="20"/>
      <c r="AM7950" s="20"/>
      <c r="AN7950" s="20"/>
      <c r="AO7950" s="20"/>
      <c r="AP7950" s="20"/>
      <c r="AQ7950" s="39"/>
      <c r="AR7950" s="40"/>
      <c r="AS7950" s="41"/>
      <c r="AT7950" s="41"/>
      <c r="AU7950" s="41"/>
      <c r="AV7950" s="41"/>
      <c r="AW7950" s="41"/>
      <c r="AX7950" s="41"/>
    </row>
    <row r="7951" spans="1:50">
      <c r="A7951" s="20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  <c r="AK7951" s="20"/>
      <c r="AL7951" s="20"/>
      <c r="AM7951" s="20"/>
      <c r="AN7951" s="20"/>
      <c r="AO7951" s="20"/>
      <c r="AP7951" s="20"/>
      <c r="AQ7951" s="39"/>
      <c r="AR7951" s="40"/>
      <c r="AS7951" s="41"/>
      <c r="AT7951" s="41"/>
      <c r="AU7951" s="41"/>
      <c r="AV7951" s="41"/>
      <c r="AW7951" s="41"/>
      <c r="AX7951" s="41"/>
    </row>
    <row r="7952" spans="1:50">
      <c r="A7952" s="20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  <c r="AK7952" s="20"/>
      <c r="AL7952" s="20"/>
      <c r="AM7952" s="20"/>
      <c r="AN7952" s="20"/>
      <c r="AO7952" s="20"/>
      <c r="AP7952" s="20"/>
      <c r="AQ7952" s="39"/>
      <c r="AR7952" s="40"/>
      <c r="AS7952" s="41"/>
      <c r="AT7952" s="41"/>
      <c r="AU7952" s="41"/>
      <c r="AV7952" s="41"/>
      <c r="AW7952" s="41"/>
      <c r="AX7952" s="41"/>
    </row>
    <row r="7953" spans="1:50">
      <c r="A7953" s="20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  <c r="AK7953" s="20"/>
      <c r="AL7953" s="20"/>
      <c r="AM7953" s="20"/>
      <c r="AN7953" s="20"/>
      <c r="AO7953" s="20"/>
      <c r="AP7953" s="20"/>
      <c r="AQ7953" s="39"/>
      <c r="AR7953" s="40"/>
      <c r="AS7953" s="41"/>
      <c r="AT7953" s="41"/>
      <c r="AU7953" s="41"/>
      <c r="AV7953" s="41"/>
      <c r="AW7953" s="41"/>
      <c r="AX7953" s="41"/>
    </row>
    <row r="7954" spans="1:50">
      <c r="A7954" s="20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0"/>
      <c r="AP7954" s="20"/>
      <c r="AQ7954" s="39"/>
      <c r="AR7954" s="40"/>
      <c r="AS7954" s="41"/>
      <c r="AT7954" s="41"/>
      <c r="AU7954" s="41"/>
      <c r="AV7954" s="41"/>
      <c r="AW7954" s="41"/>
      <c r="AX7954" s="41"/>
    </row>
    <row r="7955" spans="1:50">
      <c r="A7955" s="20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  <c r="AK7955" s="20"/>
      <c r="AL7955" s="20"/>
      <c r="AM7955" s="20"/>
      <c r="AN7955" s="20"/>
      <c r="AO7955" s="20"/>
      <c r="AP7955" s="20"/>
      <c r="AQ7955" s="39"/>
      <c r="AR7955" s="40"/>
      <c r="AS7955" s="41"/>
      <c r="AT7955" s="41"/>
      <c r="AU7955" s="41"/>
      <c r="AV7955" s="41"/>
      <c r="AW7955" s="41"/>
      <c r="AX7955" s="41"/>
    </row>
    <row r="7956" spans="1:50">
      <c r="A7956" s="20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  <c r="AK7956" s="20"/>
      <c r="AL7956" s="20"/>
      <c r="AM7956" s="20"/>
      <c r="AN7956" s="20"/>
      <c r="AO7956" s="20"/>
      <c r="AP7956" s="20"/>
      <c r="AQ7956" s="39"/>
      <c r="AR7956" s="40"/>
      <c r="AS7956" s="41"/>
      <c r="AT7956" s="41"/>
      <c r="AU7956" s="41"/>
      <c r="AV7956" s="41"/>
      <c r="AW7956" s="41"/>
      <c r="AX7956" s="41"/>
    </row>
    <row r="7957" spans="1:50">
      <c r="A7957" s="20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0"/>
      <c r="AP7957" s="20"/>
      <c r="AQ7957" s="39"/>
      <c r="AR7957" s="40"/>
      <c r="AS7957" s="41"/>
      <c r="AT7957" s="41"/>
      <c r="AU7957" s="41"/>
      <c r="AV7957" s="41"/>
      <c r="AW7957" s="41"/>
      <c r="AX7957" s="41"/>
    </row>
    <row r="7958" spans="1:50">
      <c r="A7958" s="20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  <c r="AK7958" s="20"/>
      <c r="AL7958" s="20"/>
      <c r="AM7958" s="20"/>
      <c r="AN7958" s="20"/>
      <c r="AO7958" s="20"/>
      <c r="AP7958" s="20"/>
      <c r="AQ7958" s="39"/>
      <c r="AR7958" s="40"/>
      <c r="AS7958" s="41"/>
      <c r="AT7958" s="41"/>
      <c r="AU7958" s="41"/>
      <c r="AV7958" s="41"/>
      <c r="AW7958" s="41"/>
      <c r="AX7958" s="41"/>
    </row>
    <row r="7959" spans="1:50">
      <c r="A7959" s="20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  <c r="AK7959" s="20"/>
      <c r="AL7959" s="20"/>
      <c r="AM7959" s="20"/>
      <c r="AN7959" s="20"/>
      <c r="AO7959" s="20"/>
      <c r="AP7959" s="20"/>
      <c r="AQ7959" s="39"/>
      <c r="AR7959" s="40"/>
      <c r="AS7959" s="41"/>
      <c r="AT7959" s="41"/>
      <c r="AU7959" s="41"/>
      <c r="AV7959" s="41"/>
      <c r="AW7959" s="41"/>
      <c r="AX7959" s="41"/>
    </row>
    <row r="7960" spans="1:50">
      <c r="A7960" s="20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  <c r="AK7960" s="20"/>
      <c r="AL7960" s="20"/>
      <c r="AM7960" s="20"/>
      <c r="AN7960" s="20"/>
      <c r="AO7960" s="20"/>
      <c r="AP7960" s="20"/>
      <c r="AQ7960" s="39"/>
      <c r="AR7960" s="40"/>
      <c r="AS7960" s="41"/>
      <c r="AT7960" s="41"/>
      <c r="AU7960" s="41"/>
      <c r="AV7960" s="41"/>
      <c r="AW7960" s="41"/>
      <c r="AX7960" s="41"/>
    </row>
    <row r="7961" spans="1:50">
      <c r="A7961" s="20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  <c r="AK7961" s="20"/>
      <c r="AL7961" s="20"/>
      <c r="AM7961" s="20"/>
      <c r="AN7961" s="20"/>
      <c r="AO7961" s="20"/>
      <c r="AP7961" s="20"/>
      <c r="AQ7961" s="39"/>
      <c r="AR7961" s="40"/>
      <c r="AS7961" s="41"/>
      <c r="AT7961" s="41"/>
      <c r="AU7961" s="41"/>
      <c r="AV7961" s="41"/>
      <c r="AW7961" s="41"/>
      <c r="AX7961" s="41"/>
    </row>
    <row r="7962" spans="1:50">
      <c r="A7962" s="20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  <c r="AK7962" s="20"/>
      <c r="AL7962" s="20"/>
      <c r="AM7962" s="20"/>
      <c r="AN7962" s="20"/>
      <c r="AO7962" s="20"/>
      <c r="AP7962" s="20"/>
      <c r="AQ7962" s="39"/>
      <c r="AR7962" s="40"/>
      <c r="AS7962" s="41"/>
      <c r="AT7962" s="41"/>
      <c r="AU7962" s="41"/>
      <c r="AV7962" s="41"/>
      <c r="AW7962" s="41"/>
      <c r="AX7962" s="41"/>
    </row>
    <row r="7963" spans="1:50">
      <c r="A7963" s="20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  <c r="AK7963" s="20"/>
      <c r="AL7963" s="20"/>
      <c r="AM7963" s="20"/>
      <c r="AN7963" s="20"/>
      <c r="AO7963" s="20"/>
      <c r="AP7963" s="20"/>
      <c r="AQ7963" s="39"/>
      <c r="AR7963" s="40"/>
      <c r="AS7963" s="41"/>
      <c r="AT7963" s="41"/>
      <c r="AU7963" s="41"/>
      <c r="AV7963" s="41"/>
      <c r="AW7963" s="41"/>
      <c r="AX7963" s="41"/>
    </row>
    <row r="7964" spans="1:50">
      <c r="A7964" s="20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  <c r="AK7964" s="20"/>
      <c r="AL7964" s="20"/>
      <c r="AM7964" s="20"/>
      <c r="AN7964" s="20"/>
      <c r="AO7964" s="20"/>
      <c r="AP7964" s="20"/>
      <c r="AQ7964" s="39"/>
      <c r="AR7964" s="40"/>
      <c r="AS7964" s="41"/>
      <c r="AT7964" s="41"/>
      <c r="AU7964" s="41"/>
      <c r="AV7964" s="41"/>
      <c r="AW7964" s="41"/>
      <c r="AX7964" s="41"/>
    </row>
    <row r="7965" spans="1:50">
      <c r="A7965" s="20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  <c r="AK7965" s="20"/>
      <c r="AL7965" s="20"/>
      <c r="AM7965" s="20"/>
      <c r="AN7965" s="20"/>
      <c r="AO7965" s="20"/>
      <c r="AP7965" s="20"/>
      <c r="AQ7965" s="39"/>
      <c r="AR7965" s="40"/>
      <c r="AS7965" s="41"/>
      <c r="AT7965" s="41"/>
      <c r="AU7965" s="41"/>
      <c r="AV7965" s="41"/>
      <c r="AW7965" s="41"/>
      <c r="AX7965" s="41"/>
    </row>
    <row r="7966" spans="1:50">
      <c r="A7966" s="20"/>
      <c r="B7966" s="20"/>
      <c r="C7966" s="20"/>
      <c r="D7966" s="20"/>
      <c r="E7966" s="20"/>
      <c r="F7966" s="20"/>
      <c r="G7966" s="20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0"/>
      <c r="AP7966" s="20"/>
      <c r="AQ7966" s="39"/>
      <c r="AR7966" s="40"/>
      <c r="AS7966" s="41"/>
      <c r="AT7966" s="41"/>
      <c r="AU7966" s="41"/>
      <c r="AV7966" s="41"/>
      <c r="AW7966" s="41"/>
      <c r="AX7966" s="41"/>
    </row>
    <row r="7967" spans="1:50">
      <c r="A7967" s="20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  <c r="AK7967" s="20"/>
      <c r="AL7967" s="20"/>
      <c r="AM7967" s="20"/>
      <c r="AN7967" s="20"/>
      <c r="AO7967" s="20"/>
      <c r="AP7967" s="20"/>
      <c r="AQ7967" s="39"/>
      <c r="AR7967" s="40"/>
      <c r="AS7967" s="41"/>
      <c r="AT7967" s="41"/>
      <c r="AU7967" s="41"/>
      <c r="AV7967" s="41"/>
      <c r="AW7967" s="41"/>
      <c r="AX7967" s="41"/>
    </row>
    <row r="7968" spans="1:50">
      <c r="A7968" s="20"/>
      <c r="B7968" s="20"/>
      <c r="C7968" s="20"/>
      <c r="D7968" s="20"/>
      <c r="E7968" s="20"/>
      <c r="F7968" s="20"/>
      <c r="G7968" s="20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  <c r="AK7968" s="20"/>
      <c r="AL7968" s="20"/>
      <c r="AM7968" s="20"/>
      <c r="AN7968" s="20"/>
      <c r="AO7968" s="20"/>
      <c r="AP7968" s="20"/>
      <c r="AQ7968" s="39"/>
      <c r="AR7968" s="40"/>
      <c r="AS7968" s="41"/>
      <c r="AT7968" s="41"/>
      <c r="AU7968" s="41"/>
      <c r="AV7968" s="41"/>
      <c r="AW7968" s="41"/>
      <c r="AX7968" s="41"/>
    </row>
    <row r="7969" spans="1:50">
      <c r="A7969" s="20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  <c r="AK7969" s="20"/>
      <c r="AL7969" s="20"/>
      <c r="AM7969" s="20"/>
      <c r="AN7969" s="20"/>
      <c r="AO7969" s="20"/>
      <c r="AP7969" s="20"/>
      <c r="AQ7969" s="39"/>
      <c r="AR7969" s="40"/>
      <c r="AS7969" s="41"/>
      <c r="AT7969" s="41"/>
      <c r="AU7969" s="41"/>
      <c r="AV7969" s="41"/>
      <c r="AW7969" s="41"/>
      <c r="AX7969" s="41"/>
    </row>
    <row r="7970" spans="1:50">
      <c r="A7970" s="20"/>
      <c r="B7970" s="20"/>
      <c r="C7970" s="20"/>
      <c r="D7970" s="20"/>
      <c r="E7970" s="20"/>
      <c r="F7970" s="20"/>
      <c r="G7970" s="20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  <c r="AK7970" s="20"/>
      <c r="AL7970" s="20"/>
      <c r="AM7970" s="20"/>
      <c r="AN7970" s="20"/>
      <c r="AO7970" s="20"/>
      <c r="AP7970" s="20"/>
      <c r="AQ7970" s="39"/>
      <c r="AR7970" s="40"/>
      <c r="AS7970" s="41"/>
      <c r="AT7970" s="41"/>
      <c r="AU7970" s="41"/>
      <c r="AV7970" s="41"/>
      <c r="AW7970" s="41"/>
      <c r="AX7970" s="41"/>
    </row>
    <row r="7971" spans="1:50">
      <c r="A7971" s="20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  <c r="AK7971" s="20"/>
      <c r="AL7971" s="20"/>
      <c r="AM7971" s="20"/>
      <c r="AN7971" s="20"/>
      <c r="AO7971" s="20"/>
      <c r="AP7971" s="20"/>
      <c r="AQ7971" s="39"/>
      <c r="AR7971" s="40"/>
      <c r="AS7971" s="41"/>
      <c r="AT7971" s="41"/>
      <c r="AU7971" s="41"/>
      <c r="AV7971" s="41"/>
      <c r="AW7971" s="41"/>
      <c r="AX7971" s="41"/>
    </row>
    <row r="7972" spans="1:50">
      <c r="A7972" s="20"/>
      <c r="B7972" s="20"/>
      <c r="C7972" s="20"/>
      <c r="D7972" s="20"/>
      <c r="E7972" s="20"/>
      <c r="F7972" s="20"/>
      <c r="G7972" s="20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  <c r="AK7972" s="20"/>
      <c r="AL7972" s="20"/>
      <c r="AM7972" s="20"/>
      <c r="AN7972" s="20"/>
      <c r="AO7972" s="20"/>
      <c r="AP7972" s="20"/>
      <c r="AQ7972" s="39"/>
      <c r="AR7972" s="40"/>
      <c r="AS7972" s="41"/>
      <c r="AT7972" s="41"/>
      <c r="AU7972" s="41"/>
      <c r="AV7972" s="41"/>
      <c r="AW7972" s="41"/>
      <c r="AX7972" s="41"/>
    </row>
    <row r="7973" spans="1:50">
      <c r="A7973" s="20"/>
      <c r="B7973" s="20"/>
      <c r="C7973" s="20"/>
      <c r="D7973" s="20"/>
      <c r="E7973" s="20"/>
      <c r="F7973" s="20"/>
      <c r="G7973" s="20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  <c r="AK7973" s="20"/>
      <c r="AL7973" s="20"/>
      <c r="AM7973" s="20"/>
      <c r="AN7973" s="20"/>
      <c r="AO7973" s="20"/>
      <c r="AP7973" s="20"/>
      <c r="AQ7973" s="39"/>
      <c r="AR7973" s="40"/>
      <c r="AS7973" s="41"/>
      <c r="AT7973" s="41"/>
      <c r="AU7973" s="41"/>
      <c r="AV7973" s="41"/>
      <c r="AW7973" s="41"/>
      <c r="AX7973" s="41"/>
    </row>
    <row r="7974" spans="1:50">
      <c r="A7974" s="20"/>
      <c r="B7974" s="20"/>
      <c r="C7974" s="20"/>
      <c r="D7974" s="20"/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  <c r="AK7974" s="20"/>
      <c r="AL7974" s="20"/>
      <c r="AM7974" s="20"/>
      <c r="AN7974" s="20"/>
      <c r="AO7974" s="20"/>
      <c r="AP7974" s="20"/>
      <c r="AQ7974" s="39"/>
      <c r="AR7974" s="40"/>
      <c r="AS7974" s="41"/>
      <c r="AT7974" s="41"/>
      <c r="AU7974" s="41"/>
      <c r="AV7974" s="41"/>
      <c r="AW7974" s="41"/>
      <c r="AX7974" s="41"/>
    </row>
    <row r="7975" spans="1:50">
      <c r="A7975" s="20"/>
      <c r="B7975" s="20"/>
      <c r="C7975" s="20"/>
      <c r="D7975" s="20"/>
      <c r="E7975" s="20"/>
      <c r="F7975" s="20"/>
      <c r="G7975" s="20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  <c r="AK7975" s="20"/>
      <c r="AL7975" s="20"/>
      <c r="AM7975" s="20"/>
      <c r="AN7975" s="20"/>
      <c r="AO7975" s="20"/>
      <c r="AP7975" s="20"/>
      <c r="AQ7975" s="39"/>
      <c r="AR7975" s="40"/>
      <c r="AS7975" s="41"/>
      <c r="AT7975" s="41"/>
      <c r="AU7975" s="41"/>
      <c r="AV7975" s="41"/>
      <c r="AW7975" s="41"/>
      <c r="AX7975" s="41"/>
    </row>
    <row r="7976" spans="1:50">
      <c r="A7976" s="20"/>
      <c r="B7976" s="20"/>
      <c r="C7976" s="20"/>
      <c r="D7976" s="20"/>
      <c r="E7976" s="20"/>
      <c r="F7976" s="20"/>
      <c r="G7976" s="20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  <c r="AK7976" s="20"/>
      <c r="AL7976" s="20"/>
      <c r="AM7976" s="20"/>
      <c r="AN7976" s="20"/>
      <c r="AO7976" s="20"/>
      <c r="AP7976" s="20"/>
      <c r="AQ7976" s="39"/>
      <c r="AR7976" s="40"/>
      <c r="AS7976" s="41"/>
      <c r="AT7976" s="41"/>
      <c r="AU7976" s="41"/>
      <c r="AV7976" s="41"/>
      <c r="AW7976" s="41"/>
      <c r="AX7976" s="41"/>
    </row>
    <row r="7977" spans="1:50">
      <c r="A7977" s="20"/>
      <c r="B7977" s="20"/>
      <c r="C7977" s="20"/>
      <c r="D7977" s="20"/>
      <c r="E7977" s="20"/>
      <c r="F7977" s="20"/>
      <c r="G7977" s="20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0"/>
      <c r="AP7977" s="20"/>
      <c r="AQ7977" s="39"/>
      <c r="AR7977" s="40"/>
      <c r="AS7977" s="41"/>
      <c r="AT7977" s="41"/>
      <c r="AU7977" s="41"/>
      <c r="AV7977" s="41"/>
      <c r="AW7977" s="41"/>
      <c r="AX7977" s="41"/>
    </row>
    <row r="7978" spans="1:50">
      <c r="A7978" s="20"/>
      <c r="B7978" s="20"/>
      <c r="C7978" s="20"/>
      <c r="D7978" s="20"/>
      <c r="E7978" s="20"/>
      <c r="F7978" s="20"/>
      <c r="G7978" s="20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  <c r="AK7978" s="20"/>
      <c r="AL7978" s="20"/>
      <c r="AM7978" s="20"/>
      <c r="AN7978" s="20"/>
      <c r="AO7978" s="20"/>
      <c r="AP7978" s="20"/>
      <c r="AQ7978" s="39"/>
      <c r="AR7978" s="40"/>
      <c r="AS7978" s="41"/>
      <c r="AT7978" s="41"/>
      <c r="AU7978" s="41"/>
      <c r="AV7978" s="41"/>
      <c r="AW7978" s="41"/>
      <c r="AX7978" s="41"/>
    </row>
    <row r="7979" spans="1:50">
      <c r="A7979" s="20"/>
      <c r="B7979" s="20"/>
      <c r="C7979" s="20"/>
      <c r="D7979" s="20"/>
      <c r="E7979" s="20"/>
      <c r="F7979" s="20"/>
      <c r="G7979" s="20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  <c r="AK7979" s="20"/>
      <c r="AL7979" s="20"/>
      <c r="AM7979" s="20"/>
      <c r="AN7979" s="20"/>
      <c r="AO7979" s="20"/>
      <c r="AP7979" s="20"/>
      <c r="AQ7979" s="39"/>
      <c r="AR7979" s="40"/>
      <c r="AS7979" s="41"/>
      <c r="AT7979" s="41"/>
      <c r="AU7979" s="41"/>
      <c r="AV7979" s="41"/>
      <c r="AW7979" s="41"/>
      <c r="AX7979" s="41"/>
    </row>
    <row r="7980" spans="1:50">
      <c r="A7980" s="20"/>
      <c r="B7980" s="20"/>
      <c r="C7980" s="20"/>
      <c r="D7980" s="20"/>
      <c r="E7980" s="20"/>
      <c r="F7980" s="20"/>
      <c r="G7980" s="20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  <c r="AK7980" s="20"/>
      <c r="AL7980" s="20"/>
      <c r="AM7980" s="20"/>
      <c r="AN7980" s="20"/>
      <c r="AO7980" s="20"/>
      <c r="AP7980" s="20"/>
      <c r="AQ7980" s="39"/>
      <c r="AR7980" s="40"/>
      <c r="AS7980" s="41"/>
      <c r="AT7980" s="41"/>
      <c r="AU7980" s="41"/>
      <c r="AV7980" s="41"/>
      <c r="AW7980" s="41"/>
      <c r="AX7980" s="41"/>
    </row>
    <row r="7981" spans="1:50">
      <c r="A7981" s="20"/>
      <c r="B7981" s="20"/>
      <c r="C7981" s="20"/>
      <c r="D7981" s="20"/>
      <c r="E7981" s="20"/>
      <c r="F7981" s="20"/>
      <c r="G7981" s="20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  <c r="AK7981" s="20"/>
      <c r="AL7981" s="20"/>
      <c r="AM7981" s="20"/>
      <c r="AN7981" s="20"/>
      <c r="AO7981" s="20"/>
      <c r="AP7981" s="20"/>
      <c r="AQ7981" s="39"/>
      <c r="AR7981" s="40"/>
      <c r="AS7981" s="41"/>
      <c r="AT7981" s="41"/>
      <c r="AU7981" s="41"/>
      <c r="AV7981" s="41"/>
      <c r="AW7981" s="41"/>
      <c r="AX7981" s="41"/>
    </row>
    <row r="7982" spans="1:50">
      <c r="A7982" s="20"/>
      <c r="B7982" s="20"/>
      <c r="C7982" s="20"/>
      <c r="D7982" s="20"/>
      <c r="E7982" s="20"/>
      <c r="F7982" s="20"/>
      <c r="G7982" s="20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0"/>
      <c r="AP7982" s="20"/>
      <c r="AQ7982" s="39"/>
      <c r="AR7982" s="40"/>
      <c r="AS7982" s="41"/>
      <c r="AT7982" s="41"/>
      <c r="AU7982" s="41"/>
      <c r="AV7982" s="41"/>
      <c r="AW7982" s="41"/>
      <c r="AX7982" s="41"/>
    </row>
    <row r="7983" spans="1:50">
      <c r="A7983" s="20"/>
      <c r="B7983" s="20"/>
      <c r="C7983" s="20"/>
      <c r="D7983" s="20"/>
      <c r="E7983" s="20"/>
      <c r="F7983" s="20"/>
      <c r="G7983" s="20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0"/>
      <c r="AP7983" s="20"/>
      <c r="AQ7983" s="39"/>
      <c r="AR7983" s="40"/>
      <c r="AS7983" s="41"/>
      <c r="AT7983" s="41"/>
      <c r="AU7983" s="41"/>
      <c r="AV7983" s="41"/>
      <c r="AW7983" s="41"/>
      <c r="AX7983" s="41"/>
    </row>
    <row r="7984" spans="1:50">
      <c r="A7984" s="20"/>
      <c r="B7984" s="20"/>
      <c r="C7984" s="20"/>
      <c r="D7984" s="20"/>
      <c r="E7984" s="20"/>
      <c r="F7984" s="20"/>
      <c r="G7984" s="20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  <c r="AK7984" s="20"/>
      <c r="AL7984" s="20"/>
      <c r="AM7984" s="20"/>
      <c r="AN7984" s="20"/>
      <c r="AO7984" s="20"/>
      <c r="AP7984" s="20"/>
      <c r="AQ7984" s="39"/>
      <c r="AR7984" s="40"/>
      <c r="AS7984" s="41"/>
      <c r="AT7984" s="41"/>
      <c r="AU7984" s="41"/>
      <c r="AV7984" s="41"/>
      <c r="AW7984" s="41"/>
      <c r="AX7984" s="41"/>
    </row>
    <row r="7985" spans="1:50">
      <c r="A7985" s="20"/>
      <c r="B7985" s="20"/>
      <c r="C7985" s="20"/>
      <c r="D7985" s="20"/>
      <c r="E7985" s="20"/>
      <c r="F7985" s="20"/>
      <c r="G7985" s="20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0"/>
      <c r="AP7985" s="20"/>
      <c r="AQ7985" s="39"/>
      <c r="AR7985" s="40"/>
      <c r="AS7985" s="41"/>
      <c r="AT7985" s="41"/>
      <c r="AU7985" s="41"/>
      <c r="AV7985" s="41"/>
      <c r="AW7985" s="41"/>
      <c r="AX7985" s="41"/>
    </row>
    <row r="7986" spans="1:50">
      <c r="A7986" s="20"/>
      <c r="B7986" s="20"/>
      <c r="C7986" s="20"/>
      <c r="D7986" s="20"/>
      <c r="E7986" s="20"/>
      <c r="F7986" s="20"/>
      <c r="G7986" s="20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  <c r="AK7986" s="20"/>
      <c r="AL7986" s="20"/>
      <c r="AM7986" s="20"/>
      <c r="AN7986" s="20"/>
      <c r="AO7986" s="20"/>
      <c r="AP7986" s="20"/>
      <c r="AQ7986" s="39"/>
      <c r="AR7986" s="40"/>
      <c r="AS7986" s="41"/>
      <c r="AT7986" s="41"/>
      <c r="AU7986" s="41"/>
      <c r="AV7986" s="41"/>
      <c r="AW7986" s="41"/>
      <c r="AX7986" s="41"/>
    </row>
    <row r="7987" spans="1:50">
      <c r="A7987" s="20"/>
      <c r="B7987" s="20"/>
      <c r="C7987" s="20"/>
      <c r="D7987" s="20"/>
      <c r="E7987" s="20"/>
      <c r="F7987" s="20"/>
      <c r="G7987" s="20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  <c r="AK7987" s="20"/>
      <c r="AL7987" s="20"/>
      <c r="AM7987" s="20"/>
      <c r="AN7987" s="20"/>
      <c r="AO7987" s="20"/>
      <c r="AP7987" s="20"/>
      <c r="AQ7987" s="39"/>
      <c r="AR7987" s="40"/>
      <c r="AS7987" s="41"/>
      <c r="AT7987" s="41"/>
      <c r="AU7987" s="41"/>
      <c r="AV7987" s="41"/>
      <c r="AW7987" s="41"/>
      <c r="AX7987" s="41"/>
    </row>
    <row r="7988" spans="1:50">
      <c r="A7988" s="20"/>
      <c r="B7988" s="20"/>
      <c r="C7988" s="20"/>
      <c r="D7988" s="20"/>
      <c r="E7988" s="20"/>
      <c r="F7988" s="20"/>
      <c r="G7988" s="20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0"/>
      <c r="AP7988" s="20"/>
      <c r="AQ7988" s="39"/>
      <c r="AR7988" s="40"/>
      <c r="AS7988" s="41"/>
      <c r="AT7988" s="41"/>
      <c r="AU7988" s="41"/>
      <c r="AV7988" s="41"/>
      <c r="AW7988" s="41"/>
      <c r="AX7988" s="41"/>
    </row>
    <row r="7989" spans="1:50">
      <c r="A7989" s="20"/>
      <c r="B7989" s="20"/>
      <c r="C7989" s="20"/>
      <c r="D7989" s="20"/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  <c r="AK7989" s="20"/>
      <c r="AL7989" s="20"/>
      <c r="AM7989" s="20"/>
      <c r="AN7989" s="20"/>
      <c r="AO7989" s="20"/>
      <c r="AP7989" s="20"/>
      <c r="AQ7989" s="39"/>
      <c r="AR7989" s="40"/>
      <c r="AS7989" s="41"/>
      <c r="AT7989" s="41"/>
      <c r="AU7989" s="41"/>
      <c r="AV7989" s="41"/>
      <c r="AW7989" s="41"/>
      <c r="AX7989" s="41"/>
    </row>
    <row r="7990" spans="1:50">
      <c r="A7990" s="20"/>
      <c r="B7990" s="20"/>
      <c r="C7990" s="20"/>
      <c r="D7990" s="20"/>
      <c r="E7990" s="20"/>
      <c r="F7990" s="20"/>
      <c r="G7990" s="20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  <c r="AK7990" s="20"/>
      <c r="AL7990" s="20"/>
      <c r="AM7990" s="20"/>
      <c r="AN7990" s="20"/>
      <c r="AO7990" s="20"/>
      <c r="AP7990" s="20"/>
      <c r="AQ7990" s="39"/>
      <c r="AR7990" s="40"/>
      <c r="AS7990" s="41"/>
      <c r="AT7990" s="41"/>
      <c r="AU7990" s="41"/>
      <c r="AV7990" s="41"/>
      <c r="AW7990" s="41"/>
      <c r="AX7990" s="41"/>
    </row>
    <row r="7991" spans="1:50">
      <c r="A7991" s="20"/>
      <c r="B7991" s="20"/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  <c r="AK7991" s="20"/>
      <c r="AL7991" s="20"/>
      <c r="AM7991" s="20"/>
      <c r="AN7991" s="20"/>
      <c r="AO7991" s="20"/>
      <c r="AP7991" s="20"/>
      <c r="AQ7991" s="39"/>
      <c r="AR7991" s="40"/>
      <c r="AS7991" s="41"/>
      <c r="AT7991" s="41"/>
      <c r="AU7991" s="41"/>
      <c r="AV7991" s="41"/>
      <c r="AW7991" s="41"/>
      <c r="AX7991" s="41"/>
    </row>
    <row r="7992" spans="1:50">
      <c r="A7992" s="20"/>
      <c r="B7992" s="20"/>
      <c r="C7992" s="20"/>
      <c r="D7992" s="20"/>
      <c r="E7992" s="20"/>
      <c r="F7992" s="20"/>
      <c r="G7992" s="20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  <c r="AK7992" s="20"/>
      <c r="AL7992" s="20"/>
      <c r="AM7992" s="20"/>
      <c r="AN7992" s="20"/>
      <c r="AO7992" s="20"/>
      <c r="AP7992" s="20"/>
      <c r="AQ7992" s="39"/>
      <c r="AR7992" s="40"/>
      <c r="AS7992" s="41"/>
      <c r="AT7992" s="41"/>
      <c r="AU7992" s="41"/>
      <c r="AV7992" s="41"/>
      <c r="AW7992" s="41"/>
      <c r="AX7992" s="41"/>
    </row>
    <row r="7993" spans="1:50">
      <c r="A7993" s="20"/>
      <c r="B7993" s="20"/>
      <c r="C7993" s="20"/>
      <c r="D7993" s="20"/>
      <c r="E7993" s="20"/>
      <c r="F7993" s="20"/>
      <c r="G7993" s="20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  <c r="AK7993" s="20"/>
      <c r="AL7993" s="20"/>
      <c r="AM7993" s="20"/>
      <c r="AN7993" s="20"/>
      <c r="AO7993" s="20"/>
      <c r="AP7993" s="20"/>
      <c r="AQ7993" s="39"/>
      <c r="AR7993" s="40"/>
      <c r="AS7993" s="41"/>
      <c r="AT7993" s="41"/>
      <c r="AU7993" s="41"/>
      <c r="AV7993" s="41"/>
      <c r="AW7993" s="41"/>
      <c r="AX7993" s="41"/>
    </row>
    <row r="7994" spans="1:50">
      <c r="A7994" s="20"/>
      <c r="B7994" s="20"/>
      <c r="C7994" s="20"/>
      <c r="D7994" s="20"/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  <c r="AK7994" s="20"/>
      <c r="AL7994" s="20"/>
      <c r="AM7994" s="20"/>
      <c r="AN7994" s="20"/>
      <c r="AO7994" s="20"/>
      <c r="AP7994" s="20"/>
      <c r="AQ7994" s="39"/>
      <c r="AR7994" s="40"/>
      <c r="AS7994" s="41"/>
      <c r="AT7994" s="41"/>
      <c r="AU7994" s="41"/>
      <c r="AV7994" s="41"/>
      <c r="AW7994" s="41"/>
      <c r="AX7994" s="41"/>
    </row>
    <row r="7995" spans="1:50">
      <c r="A7995" s="20"/>
      <c r="B7995" s="20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  <c r="AK7995" s="20"/>
      <c r="AL7995" s="20"/>
      <c r="AM7995" s="20"/>
      <c r="AN7995" s="20"/>
      <c r="AO7995" s="20"/>
      <c r="AP7995" s="20"/>
      <c r="AQ7995" s="39"/>
      <c r="AR7995" s="40"/>
      <c r="AS7995" s="41"/>
      <c r="AT7995" s="41"/>
      <c r="AU7995" s="41"/>
      <c r="AV7995" s="41"/>
      <c r="AW7995" s="41"/>
      <c r="AX7995" s="41"/>
    </row>
    <row r="7996" spans="1:50">
      <c r="A7996" s="20"/>
      <c r="B7996" s="20"/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  <c r="AK7996" s="20"/>
      <c r="AL7996" s="20"/>
      <c r="AM7996" s="20"/>
      <c r="AN7996" s="20"/>
      <c r="AO7996" s="20"/>
      <c r="AP7996" s="20"/>
      <c r="AQ7996" s="39"/>
      <c r="AR7996" s="40"/>
      <c r="AS7996" s="41"/>
      <c r="AT7996" s="41"/>
      <c r="AU7996" s="41"/>
      <c r="AV7996" s="41"/>
      <c r="AW7996" s="41"/>
      <c r="AX7996" s="41"/>
    </row>
    <row r="7997" spans="1:50">
      <c r="A7997" s="20"/>
      <c r="B7997" s="20"/>
      <c r="C7997" s="20"/>
      <c r="D7997" s="20"/>
      <c r="E7997" s="20"/>
      <c r="F7997" s="20"/>
      <c r="G7997" s="20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0"/>
      <c r="AP7997" s="20"/>
      <c r="AQ7997" s="39"/>
      <c r="AR7997" s="40"/>
      <c r="AS7997" s="41"/>
      <c r="AT7997" s="41"/>
      <c r="AU7997" s="41"/>
      <c r="AV7997" s="41"/>
      <c r="AW7997" s="41"/>
      <c r="AX7997" s="41"/>
    </row>
    <row r="7998" spans="1:50">
      <c r="A7998" s="20"/>
      <c r="B7998" s="20"/>
      <c r="C7998" s="20"/>
      <c r="D7998" s="20"/>
      <c r="E7998" s="20"/>
      <c r="F7998" s="20"/>
      <c r="G7998" s="20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  <c r="AK7998" s="20"/>
      <c r="AL7998" s="20"/>
      <c r="AM7998" s="20"/>
      <c r="AN7998" s="20"/>
      <c r="AO7998" s="20"/>
      <c r="AP7998" s="20"/>
      <c r="AQ7998" s="39"/>
      <c r="AR7998" s="40"/>
      <c r="AS7998" s="41"/>
      <c r="AT7998" s="41"/>
      <c r="AU7998" s="41"/>
      <c r="AV7998" s="41"/>
      <c r="AW7998" s="41"/>
      <c r="AX7998" s="41"/>
    </row>
    <row r="7999" spans="1:50">
      <c r="A7999" s="20"/>
      <c r="B7999" s="20"/>
      <c r="C7999" s="20"/>
      <c r="D7999" s="20"/>
      <c r="E7999" s="20"/>
      <c r="F7999" s="20"/>
      <c r="G7999" s="20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  <c r="AK7999" s="20"/>
      <c r="AL7999" s="20"/>
      <c r="AM7999" s="20"/>
      <c r="AN7999" s="20"/>
      <c r="AO7999" s="20"/>
      <c r="AP7999" s="20"/>
      <c r="AQ7999" s="39"/>
      <c r="AR7999" s="40"/>
      <c r="AS7999" s="41"/>
      <c r="AT7999" s="41"/>
      <c r="AU7999" s="41"/>
      <c r="AV7999" s="41"/>
      <c r="AW7999" s="41"/>
      <c r="AX7999" s="41"/>
    </row>
    <row r="8000" spans="1:50">
      <c r="A8000" s="20"/>
      <c r="B8000" s="20"/>
      <c r="C8000" s="20"/>
      <c r="D8000" s="20"/>
      <c r="E8000" s="20"/>
      <c r="F8000" s="20"/>
      <c r="G8000" s="20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  <c r="AK8000" s="20"/>
      <c r="AL8000" s="20"/>
      <c r="AM8000" s="20"/>
      <c r="AN8000" s="20"/>
      <c r="AO8000" s="20"/>
      <c r="AP8000" s="20"/>
      <c r="AQ8000" s="39"/>
      <c r="AR8000" s="40"/>
      <c r="AS8000" s="41"/>
      <c r="AT8000" s="41"/>
      <c r="AU8000" s="41"/>
      <c r="AV8000" s="41"/>
      <c r="AW8000" s="41"/>
      <c r="AX8000" s="41"/>
    </row>
    <row r="8001" spans="1:50">
      <c r="A8001" s="20"/>
      <c r="B8001" s="20"/>
      <c r="C8001" s="20"/>
      <c r="D8001" s="20"/>
      <c r="E8001" s="20"/>
      <c r="F8001" s="20"/>
      <c r="G8001" s="20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  <c r="AK8001" s="20"/>
      <c r="AL8001" s="20"/>
      <c r="AM8001" s="20"/>
      <c r="AN8001" s="20"/>
      <c r="AO8001" s="20"/>
      <c r="AP8001" s="20"/>
      <c r="AQ8001" s="39"/>
      <c r="AR8001" s="40"/>
      <c r="AS8001" s="41"/>
      <c r="AT8001" s="41"/>
      <c r="AU8001" s="41"/>
      <c r="AV8001" s="41"/>
      <c r="AW8001" s="41"/>
      <c r="AX8001" s="41"/>
    </row>
    <row r="8002" spans="1:50">
      <c r="A8002" s="20"/>
      <c r="B8002" s="20"/>
      <c r="C8002" s="20"/>
      <c r="D8002" s="20"/>
      <c r="E8002" s="20"/>
      <c r="F8002" s="20"/>
      <c r="G8002" s="20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  <c r="V8002" s="20"/>
      <c r="W8002" s="20"/>
      <c r="X8002" s="20"/>
      <c r="Y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0"/>
      <c r="AP8002" s="20"/>
      <c r="AQ8002" s="39"/>
      <c r="AR8002" s="40"/>
      <c r="AS8002" s="41"/>
      <c r="AT8002" s="41"/>
      <c r="AU8002" s="41"/>
      <c r="AV8002" s="41"/>
      <c r="AW8002" s="41"/>
      <c r="AX8002" s="41"/>
    </row>
    <row r="8003" spans="1:50">
      <c r="A8003" s="20"/>
      <c r="B8003" s="20"/>
      <c r="C8003" s="20"/>
      <c r="D8003" s="20"/>
      <c r="E8003" s="20"/>
      <c r="F8003" s="20"/>
      <c r="G8003" s="20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  <c r="V8003" s="20"/>
      <c r="W8003" s="20"/>
      <c r="X8003" s="20"/>
      <c r="Y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  <c r="AK8003" s="20"/>
      <c r="AL8003" s="20"/>
      <c r="AM8003" s="20"/>
      <c r="AN8003" s="20"/>
      <c r="AO8003" s="20"/>
      <c r="AP8003" s="20"/>
      <c r="AQ8003" s="39"/>
      <c r="AR8003" s="40"/>
      <c r="AS8003" s="41"/>
      <c r="AT8003" s="41"/>
      <c r="AU8003" s="41"/>
      <c r="AV8003" s="41"/>
      <c r="AW8003" s="41"/>
      <c r="AX8003" s="41"/>
    </row>
    <row r="8004" spans="1:50">
      <c r="A8004" s="20"/>
      <c r="B8004" s="20"/>
      <c r="C8004" s="20"/>
      <c r="D8004" s="20"/>
      <c r="E8004" s="20"/>
      <c r="F8004" s="20"/>
      <c r="G8004" s="20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  <c r="V8004" s="20"/>
      <c r="W8004" s="20"/>
      <c r="X8004" s="20"/>
      <c r="Y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  <c r="AK8004" s="20"/>
      <c r="AL8004" s="20"/>
      <c r="AM8004" s="20"/>
      <c r="AN8004" s="20"/>
      <c r="AO8004" s="20"/>
      <c r="AP8004" s="20"/>
      <c r="AQ8004" s="39"/>
      <c r="AR8004" s="40"/>
      <c r="AS8004" s="41"/>
      <c r="AT8004" s="41"/>
      <c r="AU8004" s="41"/>
      <c r="AV8004" s="41"/>
      <c r="AW8004" s="41"/>
      <c r="AX8004" s="41"/>
    </row>
    <row r="8005" spans="1:50">
      <c r="A8005" s="20"/>
      <c r="B8005" s="20"/>
      <c r="C8005" s="20"/>
      <c r="D8005" s="20"/>
      <c r="E8005" s="20"/>
      <c r="F8005" s="20"/>
      <c r="G8005" s="20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  <c r="V8005" s="20"/>
      <c r="W8005" s="20"/>
      <c r="X8005" s="20"/>
      <c r="Y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  <c r="AK8005" s="20"/>
      <c r="AL8005" s="20"/>
      <c r="AM8005" s="20"/>
      <c r="AN8005" s="20"/>
      <c r="AO8005" s="20"/>
      <c r="AP8005" s="20"/>
      <c r="AQ8005" s="39"/>
      <c r="AR8005" s="40"/>
      <c r="AS8005" s="41"/>
      <c r="AT8005" s="41"/>
      <c r="AU8005" s="41"/>
      <c r="AV8005" s="41"/>
      <c r="AW8005" s="41"/>
      <c r="AX8005" s="41"/>
    </row>
    <row r="8006" spans="1:50">
      <c r="A8006" s="20"/>
      <c r="B8006" s="20"/>
      <c r="C8006" s="20"/>
      <c r="D8006" s="20"/>
      <c r="E8006" s="20"/>
      <c r="F8006" s="20"/>
      <c r="G8006" s="20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  <c r="V8006" s="20"/>
      <c r="W8006" s="20"/>
      <c r="X8006" s="20"/>
      <c r="Y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  <c r="AK8006" s="20"/>
      <c r="AL8006" s="20"/>
      <c r="AM8006" s="20"/>
      <c r="AN8006" s="20"/>
      <c r="AO8006" s="20"/>
      <c r="AP8006" s="20"/>
      <c r="AQ8006" s="39"/>
      <c r="AR8006" s="40"/>
      <c r="AS8006" s="41"/>
      <c r="AT8006" s="41"/>
      <c r="AU8006" s="41"/>
      <c r="AV8006" s="41"/>
      <c r="AW8006" s="41"/>
      <c r="AX8006" s="41"/>
    </row>
    <row r="8007" spans="1:50">
      <c r="A8007" s="20"/>
      <c r="B8007" s="20"/>
      <c r="C8007" s="20"/>
      <c r="D8007" s="20"/>
      <c r="E8007" s="20"/>
      <c r="F8007" s="20"/>
      <c r="G8007" s="20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  <c r="V8007" s="20"/>
      <c r="W8007" s="20"/>
      <c r="X8007" s="20"/>
      <c r="Y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0"/>
      <c r="AP8007" s="20"/>
      <c r="AQ8007" s="39"/>
      <c r="AR8007" s="40"/>
      <c r="AS8007" s="41"/>
      <c r="AT8007" s="41"/>
      <c r="AU8007" s="41"/>
      <c r="AV8007" s="41"/>
      <c r="AW8007" s="41"/>
      <c r="AX8007" s="41"/>
    </row>
    <row r="8008" spans="1:50">
      <c r="A8008" s="20"/>
      <c r="B8008" s="20"/>
      <c r="C8008" s="20"/>
      <c r="D8008" s="20"/>
      <c r="E8008" s="20"/>
      <c r="F8008" s="20"/>
      <c r="G8008" s="20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  <c r="V8008" s="20"/>
      <c r="W8008" s="20"/>
      <c r="X8008" s="20"/>
      <c r="Y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  <c r="AK8008" s="20"/>
      <c r="AL8008" s="20"/>
      <c r="AM8008" s="20"/>
      <c r="AN8008" s="20"/>
      <c r="AO8008" s="20"/>
      <c r="AP8008" s="20"/>
      <c r="AQ8008" s="39"/>
      <c r="AR8008" s="40"/>
      <c r="AS8008" s="41"/>
      <c r="AT8008" s="41"/>
      <c r="AU8008" s="41"/>
      <c r="AV8008" s="41"/>
      <c r="AW8008" s="41"/>
      <c r="AX8008" s="41"/>
    </row>
    <row r="8009" spans="1:50">
      <c r="A8009" s="20"/>
      <c r="B8009" s="20"/>
      <c r="C8009" s="20"/>
      <c r="D8009" s="20"/>
      <c r="E8009" s="20"/>
      <c r="F8009" s="20"/>
      <c r="G8009" s="20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  <c r="V8009" s="20"/>
      <c r="W8009" s="20"/>
      <c r="X8009" s="20"/>
      <c r="Y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  <c r="AK8009" s="20"/>
      <c r="AL8009" s="20"/>
      <c r="AM8009" s="20"/>
      <c r="AN8009" s="20"/>
      <c r="AO8009" s="20"/>
      <c r="AP8009" s="20"/>
      <c r="AQ8009" s="39"/>
      <c r="AR8009" s="40"/>
      <c r="AS8009" s="41"/>
      <c r="AT8009" s="41"/>
      <c r="AU8009" s="41"/>
      <c r="AV8009" s="41"/>
      <c r="AW8009" s="41"/>
      <c r="AX8009" s="41"/>
    </row>
    <row r="8010" spans="1:50">
      <c r="A8010" s="20"/>
      <c r="B8010" s="20"/>
      <c r="C8010" s="20"/>
      <c r="D8010" s="20"/>
      <c r="E8010" s="20"/>
      <c r="F8010" s="20"/>
      <c r="G8010" s="20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  <c r="V8010" s="20"/>
      <c r="W8010" s="20"/>
      <c r="X8010" s="20"/>
      <c r="Y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0"/>
      <c r="AP8010" s="20"/>
      <c r="AQ8010" s="39"/>
      <c r="AR8010" s="40"/>
      <c r="AS8010" s="41"/>
      <c r="AT8010" s="41"/>
      <c r="AU8010" s="41"/>
      <c r="AV8010" s="41"/>
      <c r="AW8010" s="41"/>
      <c r="AX8010" s="41"/>
    </row>
    <row r="8011" spans="1:50">
      <c r="A8011" s="20"/>
      <c r="B8011" s="20"/>
      <c r="C8011" s="20"/>
      <c r="D8011" s="20"/>
      <c r="E8011" s="20"/>
      <c r="F8011" s="20"/>
      <c r="G8011" s="20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  <c r="V8011" s="20"/>
      <c r="W8011" s="20"/>
      <c r="X8011" s="20"/>
      <c r="Y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  <c r="AK8011" s="20"/>
      <c r="AL8011" s="20"/>
      <c r="AM8011" s="20"/>
      <c r="AN8011" s="20"/>
      <c r="AO8011" s="20"/>
      <c r="AP8011" s="20"/>
      <c r="AQ8011" s="39"/>
      <c r="AR8011" s="40"/>
      <c r="AS8011" s="41"/>
      <c r="AT8011" s="41"/>
      <c r="AU8011" s="41"/>
      <c r="AV8011" s="41"/>
      <c r="AW8011" s="41"/>
      <c r="AX8011" s="41"/>
    </row>
    <row r="8012" spans="1:50">
      <c r="A8012" s="20"/>
      <c r="B8012" s="20"/>
      <c r="C8012" s="20"/>
      <c r="D8012" s="20"/>
      <c r="E8012" s="20"/>
      <c r="F8012" s="20"/>
      <c r="G8012" s="20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  <c r="V8012" s="20"/>
      <c r="W8012" s="20"/>
      <c r="X8012" s="20"/>
      <c r="Y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  <c r="AK8012" s="20"/>
      <c r="AL8012" s="20"/>
      <c r="AM8012" s="20"/>
      <c r="AN8012" s="20"/>
      <c r="AO8012" s="20"/>
      <c r="AP8012" s="20"/>
      <c r="AQ8012" s="39"/>
      <c r="AR8012" s="40"/>
      <c r="AS8012" s="41"/>
      <c r="AT8012" s="41"/>
      <c r="AU8012" s="41"/>
      <c r="AV8012" s="41"/>
      <c r="AW8012" s="41"/>
      <c r="AX8012" s="41"/>
    </row>
    <row r="8013" spans="1:50">
      <c r="A8013" s="20"/>
      <c r="B8013" s="20"/>
      <c r="C8013" s="20"/>
      <c r="D8013" s="20"/>
      <c r="E8013" s="20"/>
      <c r="F8013" s="20"/>
      <c r="G8013" s="20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  <c r="V8013" s="20"/>
      <c r="W8013" s="20"/>
      <c r="X8013" s="20"/>
      <c r="Y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  <c r="AK8013" s="20"/>
      <c r="AL8013" s="20"/>
      <c r="AM8013" s="20"/>
      <c r="AN8013" s="20"/>
      <c r="AO8013" s="20"/>
      <c r="AP8013" s="20"/>
      <c r="AQ8013" s="39"/>
      <c r="AR8013" s="40"/>
      <c r="AS8013" s="41"/>
      <c r="AT8013" s="41"/>
      <c r="AU8013" s="41"/>
      <c r="AV8013" s="41"/>
      <c r="AW8013" s="41"/>
      <c r="AX8013" s="41"/>
    </row>
    <row r="8014" spans="1:50">
      <c r="A8014" s="20"/>
      <c r="B8014" s="20"/>
      <c r="C8014" s="20"/>
      <c r="D8014" s="20"/>
      <c r="E8014" s="20"/>
      <c r="F8014" s="20"/>
      <c r="G8014" s="20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  <c r="V8014" s="20"/>
      <c r="W8014" s="20"/>
      <c r="X8014" s="20"/>
      <c r="Y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  <c r="AK8014" s="20"/>
      <c r="AL8014" s="20"/>
      <c r="AM8014" s="20"/>
      <c r="AN8014" s="20"/>
      <c r="AO8014" s="20"/>
      <c r="AP8014" s="20"/>
      <c r="AQ8014" s="39"/>
      <c r="AR8014" s="40"/>
      <c r="AS8014" s="41"/>
      <c r="AT8014" s="41"/>
      <c r="AU8014" s="41"/>
      <c r="AV8014" s="41"/>
      <c r="AW8014" s="41"/>
      <c r="AX8014" s="41"/>
    </row>
    <row r="8015" spans="1:50">
      <c r="A8015" s="20"/>
      <c r="B8015" s="20"/>
      <c r="C8015" s="20"/>
      <c r="D8015" s="20"/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  <c r="V8015" s="20"/>
      <c r="W8015" s="20"/>
      <c r="X8015" s="20"/>
      <c r="Y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  <c r="AK8015" s="20"/>
      <c r="AL8015" s="20"/>
      <c r="AM8015" s="20"/>
      <c r="AN8015" s="20"/>
      <c r="AO8015" s="20"/>
      <c r="AP8015" s="20"/>
      <c r="AQ8015" s="39"/>
      <c r="AR8015" s="40"/>
      <c r="AS8015" s="41"/>
      <c r="AT8015" s="41"/>
      <c r="AU8015" s="41"/>
      <c r="AV8015" s="41"/>
      <c r="AW8015" s="41"/>
      <c r="AX8015" s="41"/>
    </row>
    <row r="8016" spans="1:50">
      <c r="A8016" s="20"/>
      <c r="B8016" s="20"/>
      <c r="C8016" s="20"/>
      <c r="D8016" s="20"/>
      <c r="E8016" s="20"/>
      <c r="F8016" s="20"/>
      <c r="G8016" s="20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  <c r="V8016" s="20"/>
      <c r="W8016" s="20"/>
      <c r="X8016" s="20"/>
      <c r="Y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0"/>
      <c r="AP8016" s="20"/>
      <c r="AQ8016" s="39"/>
      <c r="AR8016" s="40"/>
      <c r="AS8016" s="41"/>
      <c r="AT8016" s="41"/>
      <c r="AU8016" s="41"/>
      <c r="AV8016" s="41"/>
      <c r="AW8016" s="41"/>
      <c r="AX8016" s="41"/>
    </row>
    <row r="8017" spans="1:50">
      <c r="A8017" s="20"/>
      <c r="B8017" s="20"/>
      <c r="C8017" s="20"/>
      <c r="D8017" s="20"/>
      <c r="E8017" s="20"/>
      <c r="F8017" s="20"/>
      <c r="G8017" s="20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  <c r="V8017" s="20"/>
      <c r="W8017" s="20"/>
      <c r="X8017" s="20"/>
      <c r="Y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  <c r="AK8017" s="20"/>
      <c r="AL8017" s="20"/>
      <c r="AM8017" s="20"/>
      <c r="AN8017" s="20"/>
      <c r="AO8017" s="20"/>
      <c r="AP8017" s="20"/>
      <c r="AQ8017" s="39"/>
      <c r="AR8017" s="40"/>
      <c r="AS8017" s="41"/>
      <c r="AT8017" s="41"/>
      <c r="AU8017" s="41"/>
      <c r="AV8017" s="41"/>
      <c r="AW8017" s="41"/>
      <c r="AX8017" s="41"/>
    </row>
    <row r="8018" spans="1:50">
      <c r="A8018" s="20"/>
      <c r="B8018" s="20"/>
      <c r="C8018" s="20"/>
      <c r="D8018" s="20"/>
      <c r="E8018" s="20"/>
      <c r="F8018" s="20"/>
      <c r="G8018" s="20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  <c r="V8018" s="20"/>
      <c r="W8018" s="20"/>
      <c r="X8018" s="20"/>
      <c r="Y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  <c r="AK8018" s="20"/>
      <c r="AL8018" s="20"/>
      <c r="AM8018" s="20"/>
      <c r="AN8018" s="20"/>
      <c r="AO8018" s="20"/>
      <c r="AP8018" s="20"/>
      <c r="AQ8018" s="39"/>
      <c r="AR8018" s="40"/>
      <c r="AS8018" s="41"/>
      <c r="AT8018" s="41"/>
      <c r="AU8018" s="41"/>
      <c r="AV8018" s="41"/>
      <c r="AW8018" s="41"/>
      <c r="AX8018" s="41"/>
    </row>
    <row r="8019" spans="1:50">
      <c r="A8019" s="20"/>
      <c r="B8019" s="20"/>
      <c r="C8019" s="20"/>
      <c r="D8019" s="20"/>
      <c r="E8019" s="20"/>
      <c r="F8019" s="20"/>
      <c r="G8019" s="20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  <c r="V8019" s="20"/>
      <c r="W8019" s="20"/>
      <c r="X8019" s="20"/>
      <c r="Y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  <c r="AK8019" s="20"/>
      <c r="AL8019" s="20"/>
      <c r="AM8019" s="20"/>
      <c r="AN8019" s="20"/>
      <c r="AO8019" s="20"/>
      <c r="AP8019" s="20"/>
      <c r="AQ8019" s="39"/>
      <c r="AR8019" s="40"/>
      <c r="AS8019" s="41"/>
      <c r="AT8019" s="41"/>
      <c r="AU8019" s="41"/>
      <c r="AV8019" s="41"/>
      <c r="AW8019" s="41"/>
      <c r="AX8019" s="41"/>
    </row>
    <row r="8020" spans="1:50">
      <c r="A8020" s="20"/>
      <c r="B8020" s="20"/>
      <c r="C8020" s="20"/>
      <c r="D8020" s="20"/>
      <c r="E8020" s="20"/>
      <c r="F8020" s="20"/>
      <c r="G8020" s="20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  <c r="V8020" s="20"/>
      <c r="W8020" s="20"/>
      <c r="X8020" s="20"/>
      <c r="Y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  <c r="AK8020" s="20"/>
      <c r="AL8020" s="20"/>
      <c r="AM8020" s="20"/>
      <c r="AN8020" s="20"/>
      <c r="AO8020" s="20"/>
      <c r="AP8020" s="20"/>
      <c r="AQ8020" s="39"/>
      <c r="AR8020" s="40"/>
      <c r="AS8020" s="41"/>
      <c r="AT8020" s="41"/>
      <c r="AU8020" s="41"/>
      <c r="AV8020" s="41"/>
      <c r="AW8020" s="41"/>
      <c r="AX8020" s="41"/>
    </row>
    <row r="8021" spans="1:50">
      <c r="A8021" s="20"/>
      <c r="B8021" s="20"/>
      <c r="C8021" s="20"/>
      <c r="D8021" s="20"/>
      <c r="E8021" s="20"/>
      <c r="F8021" s="20"/>
      <c r="G8021" s="20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  <c r="V8021" s="20"/>
      <c r="W8021" s="20"/>
      <c r="X8021" s="20"/>
      <c r="Y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  <c r="AK8021" s="20"/>
      <c r="AL8021" s="20"/>
      <c r="AM8021" s="20"/>
      <c r="AN8021" s="20"/>
      <c r="AO8021" s="20"/>
      <c r="AP8021" s="20"/>
      <c r="AQ8021" s="39"/>
      <c r="AR8021" s="40"/>
      <c r="AS8021" s="41"/>
      <c r="AT8021" s="41"/>
      <c r="AU8021" s="41"/>
      <c r="AV8021" s="41"/>
      <c r="AW8021" s="41"/>
      <c r="AX8021" s="41"/>
    </row>
    <row r="8022" spans="1:50">
      <c r="A8022" s="20"/>
      <c r="B8022" s="20"/>
      <c r="C8022" s="20"/>
      <c r="D8022" s="20"/>
      <c r="E8022" s="20"/>
      <c r="F8022" s="20"/>
      <c r="G8022" s="20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  <c r="V8022" s="20"/>
      <c r="W8022" s="20"/>
      <c r="X8022" s="20"/>
      <c r="Y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0"/>
      <c r="AP8022" s="20"/>
      <c r="AQ8022" s="39"/>
      <c r="AR8022" s="40"/>
      <c r="AS8022" s="41"/>
      <c r="AT8022" s="41"/>
      <c r="AU8022" s="41"/>
      <c r="AV8022" s="41"/>
      <c r="AW8022" s="41"/>
      <c r="AX8022" s="41"/>
    </row>
    <row r="8023" spans="1:50">
      <c r="A8023" s="20"/>
      <c r="B8023" s="20"/>
      <c r="C8023" s="20"/>
      <c r="D8023" s="20"/>
      <c r="E8023" s="20"/>
      <c r="F8023" s="20"/>
      <c r="G8023" s="20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  <c r="V8023" s="20"/>
      <c r="W8023" s="20"/>
      <c r="X8023" s="20"/>
      <c r="Y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  <c r="AK8023" s="20"/>
      <c r="AL8023" s="20"/>
      <c r="AM8023" s="20"/>
      <c r="AN8023" s="20"/>
      <c r="AO8023" s="20"/>
      <c r="AP8023" s="20"/>
      <c r="AQ8023" s="39"/>
      <c r="AR8023" s="40"/>
      <c r="AS8023" s="41"/>
      <c r="AT8023" s="41"/>
      <c r="AU8023" s="41"/>
      <c r="AV8023" s="41"/>
      <c r="AW8023" s="41"/>
      <c r="AX8023" s="41"/>
    </row>
    <row r="8024" spans="1:50">
      <c r="A8024" s="20"/>
      <c r="B8024" s="20"/>
      <c r="C8024" s="20"/>
      <c r="D8024" s="20"/>
      <c r="E8024" s="20"/>
      <c r="F8024" s="20"/>
      <c r="G8024" s="20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  <c r="V8024" s="20"/>
      <c r="W8024" s="20"/>
      <c r="X8024" s="20"/>
      <c r="Y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  <c r="AK8024" s="20"/>
      <c r="AL8024" s="20"/>
      <c r="AM8024" s="20"/>
      <c r="AN8024" s="20"/>
      <c r="AO8024" s="20"/>
      <c r="AP8024" s="20"/>
      <c r="AQ8024" s="39"/>
      <c r="AR8024" s="40"/>
      <c r="AS8024" s="41"/>
      <c r="AT8024" s="41"/>
      <c r="AU8024" s="41"/>
      <c r="AV8024" s="41"/>
      <c r="AW8024" s="41"/>
      <c r="AX8024" s="41"/>
    </row>
    <row r="8025" spans="1:50">
      <c r="A8025" s="20"/>
      <c r="B8025" s="20"/>
      <c r="C8025" s="20"/>
      <c r="D8025" s="20"/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  <c r="V8025" s="20"/>
      <c r="W8025" s="20"/>
      <c r="X8025" s="20"/>
      <c r="Y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0"/>
      <c r="AP8025" s="20"/>
      <c r="AQ8025" s="39"/>
      <c r="AR8025" s="40"/>
      <c r="AS8025" s="41"/>
      <c r="AT8025" s="41"/>
      <c r="AU8025" s="41"/>
      <c r="AV8025" s="41"/>
      <c r="AW8025" s="41"/>
      <c r="AX8025" s="41"/>
    </row>
    <row r="8026" spans="1:50">
      <c r="A8026" s="20"/>
      <c r="B8026" s="20"/>
      <c r="C8026" s="20"/>
      <c r="D8026" s="20"/>
      <c r="E8026" s="20"/>
      <c r="F8026" s="20"/>
      <c r="G8026" s="20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  <c r="V8026" s="20"/>
      <c r="W8026" s="20"/>
      <c r="X8026" s="20"/>
      <c r="Y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  <c r="AK8026" s="20"/>
      <c r="AL8026" s="20"/>
      <c r="AM8026" s="20"/>
      <c r="AN8026" s="20"/>
      <c r="AO8026" s="20"/>
      <c r="AP8026" s="20"/>
      <c r="AQ8026" s="39"/>
      <c r="AR8026" s="40"/>
      <c r="AS8026" s="41"/>
      <c r="AT8026" s="41"/>
      <c r="AU8026" s="41"/>
      <c r="AV8026" s="41"/>
      <c r="AW8026" s="41"/>
      <c r="AX8026" s="41"/>
    </row>
    <row r="8027" spans="1:50">
      <c r="A8027" s="20"/>
      <c r="B8027" s="20"/>
      <c r="C8027" s="20"/>
      <c r="D8027" s="20"/>
      <c r="E8027" s="20"/>
      <c r="F8027" s="20"/>
      <c r="G8027" s="20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  <c r="V8027" s="20"/>
      <c r="W8027" s="20"/>
      <c r="X8027" s="20"/>
      <c r="Y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  <c r="AK8027" s="20"/>
      <c r="AL8027" s="20"/>
      <c r="AM8027" s="20"/>
      <c r="AN8027" s="20"/>
      <c r="AO8027" s="20"/>
      <c r="AP8027" s="20"/>
      <c r="AQ8027" s="39"/>
      <c r="AR8027" s="40"/>
      <c r="AS8027" s="41"/>
      <c r="AT8027" s="41"/>
      <c r="AU8027" s="41"/>
      <c r="AV8027" s="41"/>
      <c r="AW8027" s="41"/>
      <c r="AX8027" s="41"/>
    </row>
    <row r="8028" spans="1:50">
      <c r="A8028" s="20"/>
      <c r="B8028" s="20"/>
      <c r="C8028" s="20"/>
      <c r="D8028" s="20"/>
      <c r="E8028" s="20"/>
      <c r="F8028" s="20"/>
      <c r="G8028" s="20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  <c r="V8028" s="20"/>
      <c r="W8028" s="20"/>
      <c r="X8028" s="20"/>
      <c r="Y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  <c r="AK8028" s="20"/>
      <c r="AL8028" s="20"/>
      <c r="AM8028" s="20"/>
      <c r="AN8028" s="20"/>
      <c r="AO8028" s="20"/>
      <c r="AP8028" s="20"/>
      <c r="AQ8028" s="39"/>
      <c r="AR8028" s="40"/>
      <c r="AS8028" s="41"/>
      <c r="AT8028" s="41"/>
      <c r="AU8028" s="41"/>
      <c r="AV8028" s="41"/>
      <c r="AW8028" s="41"/>
      <c r="AX8028" s="41"/>
    </row>
    <row r="8029" spans="1:50">
      <c r="A8029" s="20"/>
      <c r="B8029" s="20"/>
      <c r="C8029" s="20"/>
      <c r="D8029" s="20"/>
      <c r="E8029" s="20"/>
      <c r="F8029" s="20"/>
      <c r="G8029" s="20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  <c r="V8029" s="20"/>
      <c r="W8029" s="20"/>
      <c r="X8029" s="20"/>
      <c r="Y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  <c r="AK8029" s="20"/>
      <c r="AL8029" s="20"/>
      <c r="AM8029" s="20"/>
      <c r="AN8029" s="20"/>
      <c r="AO8029" s="20"/>
      <c r="AP8029" s="20"/>
      <c r="AQ8029" s="39"/>
      <c r="AR8029" s="40"/>
      <c r="AS8029" s="41"/>
      <c r="AT8029" s="41"/>
      <c r="AU8029" s="41"/>
      <c r="AV8029" s="41"/>
      <c r="AW8029" s="41"/>
      <c r="AX8029" s="41"/>
    </row>
    <row r="8030" spans="1:50">
      <c r="A8030" s="20"/>
      <c r="B8030" s="20"/>
      <c r="C8030" s="20"/>
      <c r="D8030" s="20"/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  <c r="V8030" s="20"/>
      <c r="W8030" s="20"/>
      <c r="X8030" s="20"/>
      <c r="Y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  <c r="AK8030" s="20"/>
      <c r="AL8030" s="20"/>
      <c r="AM8030" s="20"/>
      <c r="AN8030" s="20"/>
      <c r="AO8030" s="20"/>
      <c r="AP8030" s="20"/>
      <c r="AQ8030" s="39"/>
      <c r="AR8030" s="40"/>
      <c r="AS8030" s="41"/>
      <c r="AT8030" s="41"/>
      <c r="AU8030" s="41"/>
      <c r="AV8030" s="41"/>
      <c r="AW8030" s="41"/>
      <c r="AX8030" s="41"/>
    </row>
    <row r="8031" spans="1:50">
      <c r="A8031" s="20"/>
      <c r="B8031" s="20"/>
      <c r="C8031" s="20"/>
      <c r="D8031" s="20"/>
      <c r="E8031" s="20"/>
      <c r="F8031" s="20"/>
      <c r="G8031" s="20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  <c r="V8031" s="20"/>
      <c r="W8031" s="20"/>
      <c r="X8031" s="20"/>
      <c r="Y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0"/>
      <c r="AP8031" s="20"/>
      <c r="AQ8031" s="39"/>
      <c r="AR8031" s="40"/>
      <c r="AS8031" s="41"/>
      <c r="AT8031" s="41"/>
      <c r="AU8031" s="41"/>
      <c r="AV8031" s="41"/>
      <c r="AW8031" s="41"/>
      <c r="AX8031" s="41"/>
    </row>
    <row r="8032" spans="1:50">
      <c r="A8032" s="20"/>
      <c r="B8032" s="20"/>
      <c r="C8032" s="20"/>
      <c r="D8032" s="20"/>
      <c r="E8032" s="20"/>
      <c r="F8032" s="20"/>
      <c r="G8032" s="20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  <c r="V8032" s="20"/>
      <c r="W8032" s="20"/>
      <c r="X8032" s="20"/>
      <c r="Y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  <c r="AK8032" s="20"/>
      <c r="AL8032" s="20"/>
      <c r="AM8032" s="20"/>
      <c r="AN8032" s="20"/>
      <c r="AO8032" s="20"/>
      <c r="AP8032" s="20"/>
      <c r="AQ8032" s="39"/>
      <c r="AR8032" s="40"/>
      <c r="AS8032" s="41"/>
      <c r="AT8032" s="41"/>
      <c r="AU8032" s="41"/>
      <c r="AV8032" s="41"/>
      <c r="AW8032" s="41"/>
      <c r="AX8032" s="41"/>
    </row>
    <row r="8033" spans="1:50">
      <c r="A8033" s="20"/>
      <c r="B8033" s="20"/>
      <c r="C8033" s="20"/>
      <c r="D8033" s="20"/>
      <c r="E8033" s="20"/>
      <c r="F8033" s="20"/>
      <c r="G8033" s="20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  <c r="V8033" s="20"/>
      <c r="W8033" s="20"/>
      <c r="X8033" s="20"/>
      <c r="Y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  <c r="AK8033" s="20"/>
      <c r="AL8033" s="20"/>
      <c r="AM8033" s="20"/>
      <c r="AN8033" s="20"/>
      <c r="AO8033" s="20"/>
      <c r="AP8033" s="20"/>
      <c r="AQ8033" s="39"/>
      <c r="AR8033" s="40"/>
      <c r="AS8033" s="41"/>
      <c r="AT8033" s="41"/>
      <c r="AU8033" s="41"/>
      <c r="AV8033" s="41"/>
      <c r="AW8033" s="41"/>
      <c r="AX8033" s="41"/>
    </row>
    <row r="8034" spans="1:50">
      <c r="A8034" s="20"/>
      <c r="B8034" s="20"/>
      <c r="C8034" s="20"/>
      <c r="D8034" s="20"/>
      <c r="E8034" s="20"/>
      <c r="F8034" s="20"/>
      <c r="G8034" s="20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  <c r="V8034" s="20"/>
      <c r="W8034" s="20"/>
      <c r="X8034" s="20"/>
      <c r="Y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0"/>
      <c r="AP8034" s="20"/>
      <c r="AQ8034" s="39"/>
      <c r="AR8034" s="40"/>
      <c r="AS8034" s="41"/>
      <c r="AT8034" s="41"/>
      <c r="AU8034" s="41"/>
      <c r="AV8034" s="41"/>
      <c r="AW8034" s="41"/>
      <c r="AX8034" s="41"/>
    </row>
    <row r="8035" spans="1:50">
      <c r="A8035" s="20"/>
      <c r="B8035" s="20"/>
      <c r="C8035" s="20"/>
      <c r="D8035" s="20"/>
      <c r="E8035" s="20"/>
      <c r="F8035" s="20"/>
      <c r="G8035" s="20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  <c r="V8035" s="20"/>
      <c r="W8035" s="20"/>
      <c r="X8035" s="20"/>
      <c r="Y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  <c r="AK8035" s="20"/>
      <c r="AL8035" s="20"/>
      <c r="AM8035" s="20"/>
      <c r="AN8035" s="20"/>
      <c r="AO8035" s="20"/>
      <c r="AP8035" s="20"/>
      <c r="AQ8035" s="39"/>
      <c r="AR8035" s="40"/>
      <c r="AS8035" s="41"/>
      <c r="AT8035" s="41"/>
      <c r="AU8035" s="41"/>
      <c r="AV8035" s="41"/>
      <c r="AW8035" s="41"/>
      <c r="AX8035" s="41"/>
    </row>
    <row r="8036" spans="1:50">
      <c r="A8036" s="20"/>
      <c r="B8036" s="20"/>
      <c r="C8036" s="20"/>
      <c r="D8036" s="20"/>
      <c r="E8036" s="20"/>
      <c r="F8036" s="20"/>
      <c r="G8036" s="20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  <c r="V8036" s="20"/>
      <c r="W8036" s="20"/>
      <c r="X8036" s="20"/>
      <c r="Y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  <c r="AK8036" s="20"/>
      <c r="AL8036" s="20"/>
      <c r="AM8036" s="20"/>
      <c r="AN8036" s="20"/>
      <c r="AO8036" s="20"/>
      <c r="AP8036" s="20"/>
      <c r="AQ8036" s="39"/>
      <c r="AR8036" s="40"/>
      <c r="AS8036" s="41"/>
      <c r="AT8036" s="41"/>
      <c r="AU8036" s="41"/>
      <c r="AV8036" s="41"/>
      <c r="AW8036" s="41"/>
      <c r="AX8036" s="41"/>
    </row>
    <row r="8037" spans="1:50">
      <c r="A8037" s="20"/>
      <c r="B8037" s="20"/>
      <c r="C8037" s="20"/>
      <c r="D8037" s="20"/>
      <c r="E8037" s="20"/>
      <c r="F8037" s="20"/>
      <c r="G8037" s="20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  <c r="V8037" s="20"/>
      <c r="W8037" s="20"/>
      <c r="X8037" s="20"/>
      <c r="Y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  <c r="AK8037" s="20"/>
      <c r="AL8037" s="20"/>
      <c r="AM8037" s="20"/>
      <c r="AN8037" s="20"/>
      <c r="AO8037" s="20"/>
      <c r="AP8037" s="20"/>
      <c r="AQ8037" s="39"/>
      <c r="AR8037" s="40"/>
      <c r="AS8037" s="41"/>
      <c r="AT8037" s="41"/>
      <c r="AU8037" s="41"/>
      <c r="AV8037" s="41"/>
      <c r="AW8037" s="41"/>
      <c r="AX8037" s="41"/>
    </row>
    <row r="8038" spans="1:50">
      <c r="A8038" s="20"/>
      <c r="B8038" s="20"/>
      <c r="C8038" s="20"/>
      <c r="D8038" s="20"/>
      <c r="E8038" s="20"/>
      <c r="F8038" s="20"/>
      <c r="G8038" s="20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  <c r="V8038" s="20"/>
      <c r="W8038" s="20"/>
      <c r="X8038" s="20"/>
      <c r="Y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0"/>
      <c r="AP8038" s="20"/>
      <c r="AQ8038" s="39"/>
      <c r="AR8038" s="40"/>
      <c r="AS8038" s="41"/>
      <c r="AT8038" s="41"/>
      <c r="AU8038" s="41"/>
      <c r="AV8038" s="41"/>
      <c r="AW8038" s="41"/>
      <c r="AX8038" s="41"/>
    </row>
    <row r="8039" spans="1:50">
      <c r="A8039" s="20"/>
      <c r="B8039" s="20"/>
      <c r="C8039" s="20"/>
      <c r="D8039" s="20"/>
      <c r="E8039" s="20"/>
      <c r="F8039" s="20"/>
      <c r="G8039" s="20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  <c r="V8039" s="20"/>
      <c r="W8039" s="20"/>
      <c r="X8039" s="20"/>
      <c r="Y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  <c r="AK8039" s="20"/>
      <c r="AL8039" s="20"/>
      <c r="AM8039" s="20"/>
      <c r="AN8039" s="20"/>
      <c r="AO8039" s="20"/>
      <c r="AP8039" s="20"/>
      <c r="AQ8039" s="39"/>
      <c r="AR8039" s="40"/>
      <c r="AS8039" s="41"/>
      <c r="AT8039" s="41"/>
      <c r="AU8039" s="41"/>
      <c r="AV8039" s="41"/>
      <c r="AW8039" s="41"/>
      <c r="AX8039" s="41"/>
    </row>
    <row r="8040" spans="1:50">
      <c r="A8040" s="20"/>
      <c r="B8040" s="20"/>
      <c r="C8040" s="20"/>
      <c r="D8040" s="20"/>
      <c r="E8040" s="20"/>
      <c r="F8040" s="20"/>
      <c r="G8040" s="20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  <c r="V8040" s="20"/>
      <c r="W8040" s="20"/>
      <c r="X8040" s="20"/>
      <c r="Y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0"/>
      <c r="AP8040" s="20"/>
      <c r="AQ8040" s="39"/>
      <c r="AR8040" s="40"/>
      <c r="AS8040" s="41"/>
      <c r="AT8040" s="41"/>
      <c r="AU8040" s="41"/>
      <c r="AV8040" s="41"/>
      <c r="AW8040" s="41"/>
      <c r="AX8040" s="41"/>
    </row>
    <row r="8041" spans="1:50">
      <c r="A8041" s="20"/>
      <c r="B8041" s="20"/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  <c r="V8041" s="20"/>
      <c r="W8041" s="20"/>
      <c r="X8041" s="20"/>
      <c r="Y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  <c r="AK8041" s="20"/>
      <c r="AL8041" s="20"/>
      <c r="AM8041" s="20"/>
      <c r="AN8041" s="20"/>
      <c r="AO8041" s="20"/>
      <c r="AP8041" s="20"/>
      <c r="AQ8041" s="39"/>
      <c r="AR8041" s="40"/>
      <c r="AS8041" s="41"/>
      <c r="AT8041" s="41"/>
      <c r="AU8041" s="41"/>
      <c r="AV8041" s="41"/>
      <c r="AW8041" s="41"/>
      <c r="AX8041" s="41"/>
    </row>
    <row r="8042" spans="1:50">
      <c r="A8042" s="20"/>
      <c r="B8042" s="20"/>
      <c r="C8042" s="20"/>
      <c r="D8042" s="20"/>
      <c r="E8042" s="20"/>
      <c r="F8042" s="20"/>
      <c r="G8042" s="20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  <c r="V8042" s="20"/>
      <c r="W8042" s="20"/>
      <c r="X8042" s="20"/>
      <c r="Y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  <c r="AK8042" s="20"/>
      <c r="AL8042" s="20"/>
      <c r="AM8042" s="20"/>
      <c r="AN8042" s="20"/>
      <c r="AO8042" s="20"/>
      <c r="AP8042" s="20"/>
      <c r="AQ8042" s="39"/>
      <c r="AR8042" s="40"/>
      <c r="AS8042" s="41"/>
      <c r="AT8042" s="41"/>
      <c r="AU8042" s="41"/>
      <c r="AV8042" s="41"/>
      <c r="AW8042" s="41"/>
      <c r="AX8042" s="41"/>
    </row>
    <row r="8043" spans="1:50">
      <c r="A8043" s="20"/>
      <c r="B8043" s="20"/>
      <c r="C8043" s="20"/>
      <c r="D8043" s="20"/>
      <c r="E8043" s="20"/>
      <c r="F8043" s="20"/>
      <c r="G8043" s="20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  <c r="V8043" s="20"/>
      <c r="W8043" s="20"/>
      <c r="X8043" s="20"/>
      <c r="Y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  <c r="AK8043" s="20"/>
      <c r="AL8043" s="20"/>
      <c r="AM8043" s="20"/>
      <c r="AN8043" s="20"/>
      <c r="AO8043" s="20"/>
      <c r="AP8043" s="20"/>
      <c r="AQ8043" s="39"/>
      <c r="AR8043" s="40"/>
      <c r="AS8043" s="41"/>
      <c r="AT8043" s="41"/>
      <c r="AU8043" s="41"/>
      <c r="AV8043" s="41"/>
      <c r="AW8043" s="41"/>
      <c r="AX8043" s="41"/>
    </row>
    <row r="8044" spans="1:50">
      <c r="A8044" s="20"/>
      <c r="B8044" s="20"/>
      <c r="C8044" s="20"/>
      <c r="D8044" s="20"/>
      <c r="E8044" s="20"/>
      <c r="F8044" s="20"/>
      <c r="G8044" s="20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  <c r="V8044" s="20"/>
      <c r="W8044" s="20"/>
      <c r="X8044" s="20"/>
      <c r="Y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  <c r="AK8044" s="20"/>
      <c r="AL8044" s="20"/>
      <c r="AM8044" s="20"/>
      <c r="AN8044" s="20"/>
      <c r="AO8044" s="20"/>
      <c r="AP8044" s="20"/>
      <c r="AQ8044" s="39"/>
      <c r="AR8044" s="40"/>
      <c r="AS8044" s="41"/>
      <c r="AT8044" s="41"/>
      <c r="AU8044" s="41"/>
      <c r="AV8044" s="41"/>
      <c r="AW8044" s="41"/>
      <c r="AX8044" s="41"/>
    </row>
    <row r="8045" spans="1:50">
      <c r="A8045" s="20"/>
      <c r="B8045" s="20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  <c r="V8045" s="20"/>
      <c r="W8045" s="20"/>
      <c r="X8045" s="20"/>
      <c r="Y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  <c r="AK8045" s="20"/>
      <c r="AL8045" s="20"/>
      <c r="AM8045" s="20"/>
      <c r="AN8045" s="20"/>
      <c r="AO8045" s="20"/>
      <c r="AP8045" s="20"/>
      <c r="AQ8045" s="39"/>
      <c r="AR8045" s="40"/>
      <c r="AS8045" s="41"/>
      <c r="AT8045" s="41"/>
      <c r="AU8045" s="41"/>
      <c r="AV8045" s="41"/>
      <c r="AW8045" s="41"/>
      <c r="AX8045" s="41"/>
    </row>
    <row r="8046" spans="1:50">
      <c r="A8046" s="20"/>
      <c r="B8046" s="20"/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  <c r="V8046" s="20"/>
      <c r="W8046" s="20"/>
      <c r="X8046" s="20"/>
      <c r="Y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0"/>
      <c r="AP8046" s="20"/>
      <c r="AQ8046" s="39"/>
      <c r="AR8046" s="40"/>
      <c r="AS8046" s="41"/>
      <c r="AT8046" s="41"/>
      <c r="AU8046" s="41"/>
      <c r="AV8046" s="41"/>
      <c r="AW8046" s="41"/>
      <c r="AX8046" s="41"/>
    </row>
    <row r="8047" spans="1:50">
      <c r="A8047" s="20"/>
      <c r="B8047" s="20"/>
      <c r="C8047" s="20"/>
      <c r="D8047" s="20"/>
      <c r="E8047" s="20"/>
      <c r="F8047" s="20"/>
      <c r="G8047" s="20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  <c r="V8047" s="20"/>
      <c r="W8047" s="20"/>
      <c r="X8047" s="20"/>
      <c r="Y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  <c r="AK8047" s="20"/>
      <c r="AL8047" s="20"/>
      <c r="AM8047" s="20"/>
      <c r="AN8047" s="20"/>
      <c r="AO8047" s="20"/>
      <c r="AP8047" s="20"/>
      <c r="AQ8047" s="39"/>
      <c r="AR8047" s="40"/>
      <c r="AS8047" s="41"/>
      <c r="AT8047" s="41"/>
      <c r="AU8047" s="41"/>
      <c r="AV8047" s="41"/>
      <c r="AW8047" s="41"/>
      <c r="AX8047" s="41"/>
    </row>
    <row r="8048" spans="1:50">
      <c r="A8048" s="20"/>
      <c r="B8048" s="20"/>
      <c r="C8048" s="20"/>
      <c r="D8048" s="20"/>
      <c r="E8048" s="20"/>
      <c r="F8048" s="20"/>
      <c r="G8048" s="20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  <c r="V8048" s="20"/>
      <c r="W8048" s="20"/>
      <c r="X8048" s="20"/>
      <c r="Y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0"/>
      <c r="AP8048" s="20"/>
      <c r="AQ8048" s="39"/>
      <c r="AR8048" s="40"/>
      <c r="AS8048" s="41"/>
      <c r="AT8048" s="41"/>
      <c r="AU8048" s="41"/>
      <c r="AV8048" s="41"/>
      <c r="AW8048" s="41"/>
      <c r="AX8048" s="41"/>
    </row>
    <row r="8049" spans="1:50">
      <c r="A8049" s="20"/>
      <c r="B8049" s="20"/>
      <c r="C8049" s="20"/>
      <c r="D8049" s="20"/>
      <c r="E8049" s="20"/>
      <c r="F8049" s="20"/>
      <c r="G8049" s="20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  <c r="V8049" s="20"/>
      <c r="W8049" s="20"/>
      <c r="X8049" s="20"/>
      <c r="Y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0"/>
      <c r="AP8049" s="20"/>
      <c r="AQ8049" s="39"/>
      <c r="AR8049" s="40"/>
      <c r="AS8049" s="41"/>
      <c r="AT8049" s="41"/>
      <c r="AU8049" s="41"/>
      <c r="AV8049" s="41"/>
      <c r="AW8049" s="41"/>
      <c r="AX8049" s="41"/>
    </row>
    <row r="8050" spans="1:50">
      <c r="A8050" s="20"/>
      <c r="B8050" s="20"/>
      <c r="C8050" s="20"/>
      <c r="D8050" s="20"/>
      <c r="E8050" s="20"/>
      <c r="F8050" s="20"/>
      <c r="G8050" s="20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  <c r="V8050" s="20"/>
      <c r="W8050" s="20"/>
      <c r="X8050" s="20"/>
      <c r="Y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  <c r="AK8050" s="20"/>
      <c r="AL8050" s="20"/>
      <c r="AM8050" s="20"/>
      <c r="AN8050" s="20"/>
      <c r="AO8050" s="20"/>
      <c r="AP8050" s="20"/>
      <c r="AQ8050" s="39"/>
      <c r="AR8050" s="40"/>
      <c r="AS8050" s="41"/>
      <c r="AT8050" s="41"/>
      <c r="AU8050" s="41"/>
      <c r="AV8050" s="41"/>
      <c r="AW8050" s="41"/>
      <c r="AX8050" s="41"/>
    </row>
    <row r="8051" spans="1:50">
      <c r="A8051" s="20"/>
      <c r="B8051" s="20"/>
      <c r="C8051" s="20"/>
      <c r="D8051" s="20"/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  <c r="V8051" s="20"/>
      <c r="W8051" s="20"/>
      <c r="X8051" s="20"/>
      <c r="Y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  <c r="AK8051" s="20"/>
      <c r="AL8051" s="20"/>
      <c r="AM8051" s="20"/>
      <c r="AN8051" s="20"/>
      <c r="AO8051" s="20"/>
      <c r="AP8051" s="20"/>
      <c r="AQ8051" s="39"/>
      <c r="AR8051" s="40"/>
      <c r="AS8051" s="41"/>
      <c r="AT8051" s="41"/>
      <c r="AU8051" s="41"/>
      <c r="AV8051" s="41"/>
      <c r="AW8051" s="41"/>
      <c r="AX8051" s="41"/>
    </row>
    <row r="8052" spans="1:50">
      <c r="A8052" s="20"/>
      <c r="B8052" s="20"/>
      <c r="C8052" s="20"/>
      <c r="D8052" s="20"/>
      <c r="E8052" s="20"/>
      <c r="F8052" s="20"/>
      <c r="G8052" s="20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  <c r="V8052" s="20"/>
      <c r="W8052" s="20"/>
      <c r="X8052" s="20"/>
      <c r="Y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0"/>
      <c r="AP8052" s="20"/>
      <c r="AQ8052" s="39"/>
      <c r="AR8052" s="40"/>
      <c r="AS8052" s="41"/>
      <c r="AT8052" s="41"/>
      <c r="AU8052" s="41"/>
      <c r="AV8052" s="41"/>
      <c r="AW8052" s="41"/>
      <c r="AX8052" s="41"/>
    </row>
    <row r="8053" spans="1:50">
      <c r="A8053" s="20"/>
      <c r="B8053" s="20"/>
      <c r="C8053" s="20"/>
      <c r="D8053" s="20"/>
      <c r="E8053" s="20"/>
      <c r="F8053" s="20"/>
      <c r="G8053" s="20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  <c r="V8053" s="20"/>
      <c r="W8053" s="20"/>
      <c r="X8053" s="20"/>
      <c r="Y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  <c r="AK8053" s="20"/>
      <c r="AL8053" s="20"/>
      <c r="AM8053" s="20"/>
      <c r="AN8053" s="20"/>
      <c r="AO8053" s="20"/>
      <c r="AP8053" s="20"/>
      <c r="AQ8053" s="39"/>
      <c r="AR8053" s="40"/>
      <c r="AS8053" s="41"/>
      <c r="AT8053" s="41"/>
      <c r="AU8053" s="41"/>
      <c r="AV8053" s="41"/>
      <c r="AW8053" s="41"/>
      <c r="AX8053" s="41"/>
    </row>
    <row r="8054" spans="1:50">
      <c r="A8054" s="20"/>
      <c r="B8054" s="20"/>
      <c r="C8054" s="20"/>
      <c r="D8054" s="20"/>
      <c r="E8054" s="20"/>
      <c r="F8054" s="20"/>
      <c r="G8054" s="20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  <c r="V8054" s="20"/>
      <c r="W8054" s="20"/>
      <c r="X8054" s="20"/>
      <c r="Y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  <c r="AK8054" s="20"/>
      <c r="AL8054" s="20"/>
      <c r="AM8054" s="20"/>
      <c r="AN8054" s="20"/>
      <c r="AO8054" s="20"/>
      <c r="AP8054" s="20"/>
      <c r="AQ8054" s="39"/>
      <c r="AR8054" s="40"/>
      <c r="AS8054" s="41"/>
      <c r="AT8054" s="41"/>
      <c r="AU8054" s="41"/>
      <c r="AV8054" s="41"/>
      <c r="AW8054" s="41"/>
      <c r="AX8054" s="41"/>
    </row>
    <row r="8055" spans="1:50">
      <c r="A8055" s="20"/>
      <c r="B8055" s="20"/>
      <c r="C8055" s="20"/>
      <c r="D8055" s="20"/>
      <c r="E8055" s="20"/>
      <c r="F8055" s="20"/>
      <c r="G8055" s="20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  <c r="V8055" s="20"/>
      <c r="W8055" s="20"/>
      <c r="X8055" s="20"/>
      <c r="Y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  <c r="AK8055" s="20"/>
      <c r="AL8055" s="20"/>
      <c r="AM8055" s="20"/>
      <c r="AN8055" s="20"/>
      <c r="AO8055" s="20"/>
      <c r="AP8055" s="20"/>
      <c r="AQ8055" s="39"/>
      <c r="AR8055" s="40"/>
      <c r="AS8055" s="41"/>
      <c r="AT8055" s="41"/>
      <c r="AU8055" s="41"/>
      <c r="AV8055" s="41"/>
      <c r="AW8055" s="41"/>
      <c r="AX8055" s="41"/>
    </row>
    <row r="8056" spans="1:50">
      <c r="A8056" s="20"/>
      <c r="B8056" s="20"/>
      <c r="C8056" s="20"/>
      <c r="D8056" s="20"/>
      <c r="E8056" s="20"/>
      <c r="F8056" s="20"/>
      <c r="G8056" s="20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  <c r="V8056" s="20"/>
      <c r="W8056" s="20"/>
      <c r="X8056" s="20"/>
      <c r="Y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  <c r="AK8056" s="20"/>
      <c r="AL8056" s="20"/>
      <c r="AM8056" s="20"/>
      <c r="AN8056" s="20"/>
      <c r="AO8056" s="20"/>
      <c r="AP8056" s="20"/>
      <c r="AQ8056" s="39"/>
      <c r="AR8056" s="40"/>
      <c r="AS8056" s="41"/>
      <c r="AT8056" s="41"/>
      <c r="AU8056" s="41"/>
      <c r="AV8056" s="41"/>
      <c r="AW8056" s="41"/>
      <c r="AX8056" s="41"/>
    </row>
    <row r="8057" spans="1:50">
      <c r="A8057" s="20"/>
      <c r="B8057" s="20"/>
      <c r="C8057" s="20"/>
      <c r="D8057" s="20"/>
      <c r="E8057" s="20"/>
      <c r="F8057" s="20"/>
      <c r="G8057" s="20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  <c r="V8057" s="20"/>
      <c r="W8057" s="20"/>
      <c r="X8057" s="20"/>
      <c r="Y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  <c r="AK8057" s="20"/>
      <c r="AL8057" s="20"/>
      <c r="AM8057" s="20"/>
      <c r="AN8057" s="20"/>
      <c r="AO8057" s="20"/>
      <c r="AP8057" s="20"/>
      <c r="AQ8057" s="39"/>
      <c r="AR8057" s="40"/>
      <c r="AS8057" s="41"/>
      <c r="AT8057" s="41"/>
      <c r="AU8057" s="41"/>
      <c r="AV8057" s="41"/>
      <c r="AW8057" s="41"/>
      <c r="AX8057" s="41"/>
    </row>
    <row r="8058" spans="1:50">
      <c r="A8058" s="20"/>
      <c r="B8058" s="20"/>
      <c r="C8058" s="20"/>
      <c r="D8058" s="20"/>
      <c r="E8058" s="20"/>
      <c r="F8058" s="20"/>
      <c r="G8058" s="20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  <c r="V8058" s="20"/>
      <c r="W8058" s="20"/>
      <c r="X8058" s="20"/>
      <c r="Y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  <c r="AK8058" s="20"/>
      <c r="AL8058" s="20"/>
      <c r="AM8058" s="20"/>
      <c r="AN8058" s="20"/>
      <c r="AO8058" s="20"/>
      <c r="AP8058" s="20"/>
      <c r="AQ8058" s="39"/>
      <c r="AR8058" s="40"/>
      <c r="AS8058" s="41"/>
      <c r="AT8058" s="41"/>
      <c r="AU8058" s="41"/>
      <c r="AV8058" s="41"/>
      <c r="AW8058" s="41"/>
      <c r="AX8058" s="41"/>
    </row>
    <row r="8059" spans="1:50">
      <c r="A8059" s="20"/>
      <c r="B8059" s="20"/>
      <c r="C8059" s="20"/>
      <c r="D8059" s="20"/>
      <c r="E8059" s="20"/>
      <c r="F8059" s="20"/>
      <c r="G8059" s="20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  <c r="V8059" s="20"/>
      <c r="W8059" s="20"/>
      <c r="X8059" s="20"/>
      <c r="Y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  <c r="AK8059" s="20"/>
      <c r="AL8059" s="20"/>
      <c r="AM8059" s="20"/>
      <c r="AN8059" s="20"/>
      <c r="AO8059" s="20"/>
      <c r="AP8059" s="20"/>
      <c r="AQ8059" s="39"/>
      <c r="AR8059" s="40"/>
      <c r="AS8059" s="41"/>
      <c r="AT8059" s="41"/>
      <c r="AU8059" s="41"/>
      <c r="AV8059" s="41"/>
      <c r="AW8059" s="41"/>
      <c r="AX8059" s="41"/>
    </row>
    <row r="8060" spans="1:50">
      <c r="A8060" s="20"/>
      <c r="B8060" s="20"/>
      <c r="C8060" s="20"/>
      <c r="D8060" s="20"/>
      <c r="E8060" s="20"/>
      <c r="F8060" s="20"/>
      <c r="G8060" s="20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  <c r="V8060" s="20"/>
      <c r="W8060" s="20"/>
      <c r="X8060" s="20"/>
      <c r="Y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0"/>
      <c r="AP8060" s="20"/>
      <c r="AQ8060" s="39"/>
      <c r="AR8060" s="40"/>
      <c r="AS8060" s="41"/>
      <c r="AT8060" s="41"/>
      <c r="AU8060" s="41"/>
      <c r="AV8060" s="41"/>
      <c r="AW8060" s="41"/>
      <c r="AX8060" s="41"/>
    </row>
    <row r="8061" spans="1:50">
      <c r="A8061" s="20"/>
      <c r="B8061" s="20"/>
      <c r="C8061" s="20"/>
      <c r="D8061" s="20"/>
      <c r="E8061" s="20"/>
      <c r="F8061" s="20"/>
      <c r="G8061" s="20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  <c r="V8061" s="20"/>
      <c r="W8061" s="20"/>
      <c r="X8061" s="20"/>
      <c r="Y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0"/>
      <c r="AP8061" s="20"/>
      <c r="AQ8061" s="39"/>
      <c r="AR8061" s="40"/>
      <c r="AS8061" s="41"/>
      <c r="AT8061" s="41"/>
      <c r="AU8061" s="41"/>
      <c r="AV8061" s="41"/>
      <c r="AW8061" s="41"/>
      <c r="AX8061" s="41"/>
    </row>
    <row r="8062" spans="1:50">
      <c r="A8062" s="20"/>
      <c r="B8062" s="20"/>
      <c r="C8062" s="20"/>
      <c r="D8062" s="20"/>
      <c r="E8062" s="20"/>
      <c r="F8062" s="20"/>
      <c r="G8062" s="20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  <c r="V8062" s="20"/>
      <c r="W8062" s="20"/>
      <c r="X8062" s="20"/>
      <c r="Y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  <c r="AK8062" s="20"/>
      <c r="AL8062" s="20"/>
      <c r="AM8062" s="20"/>
      <c r="AN8062" s="20"/>
      <c r="AO8062" s="20"/>
      <c r="AP8062" s="20"/>
      <c r="AQ8062" s="39"/>
      <c r="AR8062" s="40"/>
      <c r="AS8062" s="41"/>
      <c r="AT8062" s="41"/>
      <c r="AU8062" s="41"/>
      <c r="AV8062" s="41"/>
      <c r="AW8062" s="41"/>
      <c r="AX8062" s="41"/>
    </row>
    <row r="8063" spans="1:50">
      <c r="A8063" s="20"/>
      <c r="B8063" s="20"/>
      <c r="C8063" s="20"/>
      <c r="D8063" s="20"/>
      <c r="E8063" s="20"/>
      <c r="F8063" s="20"/>
      <c r="G8063" s="20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  <c r="V8063" s="20"/>
      <c r="W8063" s="20"/>
      <c r="X8063" s="20"/>
      <c r="Y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  <c r="AK8063" s="20"/>
      <c r="AL8063" s="20"/>
      <c r="AM8063" s="20"/>
      <c r="AN8063" s="20"/>
      <c r="AO8063" s="20"/>
      <c r="AP8063" s="20"/>
      <c r="AQ8063" s="39"/>
      <c r="AR8063" s="40"/>
      <c r="AS8063" s="41"/>
      <c r="AT8063" s="41"/>
      <c r="AU8063" s="41"/>
      <c r="AV8063" s="41"/>
      <c r="AW8063" s="41"/>
      <c r="AX8063" s="41"/>
    </row>
    <row r="8064" spans="1:50">
      <c r="A8064" s="20"/>
      <c r="B8064" s="20"/>
      <c r="C8064" s="20"/>
      <c r="D8064" s="20"/>
      <c r="E8064" s="20"/>
      <c r="F8064" s="20"/>
      <c r="G8064" s="20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  <c r="V8064" s="20"/>
      <c r="W8064" s="20"/>
      <c r="X8064" s="20"/>
      <c r="Y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  <c r="AK8064" s="20"/>
      <c r="AL8064" s="20"/>
      <c r="AM8064" s="20"/>
      <c r="AN8064" s="20"/>
      <c r="AO8064" s="20"/>
      <c r="AP8064" s="20"/>
      <c r="AQ8064" s="39"/>
      <c r="AR8064" s="40"/>
      <c r="AS8064" s="41"/>
      <c r="AT8064" s="41"/>
      <c r="AU8064" s="41"/>
      <c r="AV8064" s="41"/>
      <c r="AW8064" s="41"/>
      <c r="AX8064" s="41"/>
    </row>
    <row r="8065" spans="1:50">
      <c r="A8065" s="20"/>
      <c r="B8065" s="20"/>
      <c r="C8065" s="20"/>
      <c r="D8065" s="20"/>
      <c r="E8065" s="20"/>
      <c r="F8065" s="20"/>
      <c r="G8065" s="20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  <c r="V8065" s="20"/>
      <c r="W8065" s="20"/>
      <c r="X8065" s="20"/>
      <c r="Y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  <c r="AK8065" s="20"/>
      <c r="AL8065" s="20"/>
      <c r="AM8065" s="20"/>
      <c r="AN8065" s="20"/>
      <c r="AO8065" s="20"/>
      <c r="AP8065" s="20"/>
      <c r="AQ8065" s="39"/>
      <c r="AR8065" s="40"/>
      <c r="AS8065" s="41"/>
      <c r="AT8065" s="41"/>
      <c r="AU8065" s="41"/>
      <c r="AV8065" s="41"/>
      <c r="AW8065" s="41"/>
      <c r="AX8065" s="41"/>
    </row>
    <row r="8066" spans="1:50">
      <c r="A8066" s="20"/>
      <c r="B8066" s="20"/>
      <c r="C8066" s="20"/>
      <c r="D8066" s="20"/>
      <c r="E8066" s="20"/>
      <c r="F8066" s="20"/>
      <c r="G8066" s="20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  <c r="V8066" s="20"/>
      <c r="W8066" s="20"/>
      <c r="X8066" s="20"/>
      <c r="Y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  <c r="AK8066" s="20"/>
      <c r="AL8066" s="20"/>
      <c r="AM8066" s="20"/>
      <c r="AN8066" s="20"/>
      <c r="AO8066" s="20"/>
      <c r="AP8066" s="20"/>
      <c r="AQ8066" s="39"/>
      <c r="AR8066" s="40"/>
      <c r="AS8066" s="41"/>
      <c r="AT8066" s="41"/>
      <c r="AU8066" s="41"/>
      <c r="AV8066" s="41"/>
      <c r="AW8066" s="41"/>
      <c r="AX8066" s="41"/>
    </row>
    <row r="8067" spans="1:50">
      <c r="A8067" s="20"/>
      <c r="B8067" s="20"/>
      <c r="C8067" s="20"/>
      <c r="D8067" s="20"/>
      <c r="E8067" s="20"/>
      <c r="F8067" s="20"/>
      <c r="G8067" s="20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  <c r="V8067" s="20"/>
      <c r="W8067" s="20"/>
      <c r="X8067" s="20"/>
      <c r="Y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  <c r="AK8067" s="20"/>
      <c r="AL8067" s="20"/>
      <c r="AM8067" s="20"/>
      <c r="AN8067" s="20"/>
      <c r="AO8067" s="20"/>
      <c r="AP8067" s="20"/>
      <c r="AQ8067" s="39"/>
      <c r="AR8067" s="40"/>
      <c r="AS8067" s="41"/>
      <c r="AT8067" s="41"/>
      <c r="AU8067" s="41"/>
      <c r="AV8067" s="41"/>
      <c r="AW8067" s="41"/>
      <c r="AX8067" s="41"/>
    </row>
    <row r="8068" spans="1:50">
      <c r="A8068" s="20"/>
      <c r="B8068" s="20"/>
      <c r="C8068" s="20"/>
      <c r="D8068" s="20"/>
      <c r="E8068" s="20"/>
      <c r="F8068" s="20"/>
      <c r="G8068" s="20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  <c r="V8068" s="20"/>
      <c r="W8068" s="20"/>
      <c r="X8068" s="20"/>
      <c r="Y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  <c r="AK8068" s="20"/>
      <c r="AL8068" s="20"/>
      <c r="AM8068" s="20"/>
      <c r="AN8068" s="20"/>
      <c r="AO8068" s="20"/>
      <c r="AP8068" s="20"/>
      <c r="AQ8068" s="39"/>
      <c r="AR8068" s="40"/>
      <c r="AS8068" s="41"/>
      <c r="AT8068" s="41"/>
      <c r="AU8068" s="41"/>
      <c r="AV8068" s="41"/>
      <c r="AW8068" s="41"/>
      <c r="AX8068" s="41"/>
    </row>
    <row r="8069" spans="1:50">
      <c r="A8069" s="20"/>
      <c r="B8069" s="20"/>
      <c r="C8069" s="20"/>
      <c r="D8069" s="20"/>
      <c r="E8069" s="20"/>
      <c r="F8069" s="20"/>
      <c r="G8069" s="20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  <c r="V8069" s="20"/>
      <c r="W8069" s="20"/>
      <c r="X8069" s="20"/>
      <c r="Y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0"/>
      <c r="AP8069" s="20"/>
      <c r="AQ8069" s="39"/>
      <c r="AR8069" s="40"/>
      <c r="AS8069" s="41"/>
      <c r="AT8069" s="41"/>
      <c r="AU8069" s="41"/>
      <c r="AV8069" s="41"/>
      <c r="AW8069" s="41"/>
      <c r="AX8069" s="41"/>
    </row>
    <row r="8070" spans="1:50">
      <c r="A8070" s="20"/>
      <c r="B8070" s="20"/>
      <c r="C8070" s="20"/>
      <c r="D8070" s="20"/>
      <c r="E8070" s="20"/>
      <c r="F8070" s="20"/>
      <c r="G8070" s="20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  <c r="V8070" s="20"/>
      <c r="W8070" s="20"/>
      <c r="X8070" s="20"/>
      <c r="Y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  <c r="AK8070" s="20"/>
      <c r="AL8070" s="20"/>
      <c r="AM8070" s="20"/>
      <c r="AN8070" s="20"/>
      <c r="AO8070" s="20"/>
      <c r="AP8070" s="20"/>
      <c r="AQ8070" s="39"/>
      <c r="AR8070" s="40"/>
      <c r="AS8070" s="41"/>
      <c r="AT8070" s="41"/>
      <c r="AU8070" s="41"/>
      <c r="AV8070" s="41"/>
      <c r="AW8070" s="41"/>
      <c r="AX8070" s="41"/>
    </row>
    <row r="8071" spans="1:50">
      <c r="A8071" s="20"/>
      <c r="B8071" s="20"/>
      <c r="C8071" s="20"/>
      <c r="D8071" s="20"/>
      <c r="E8071" s="20"/>
      <c r="F8071" s="20"/>
      <c r="G8071" s="20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  <c r="V8071" s="20"/>
      <c r="W8071" s="20"/>
      <c r="X8071" s="20"/>
      <c r="Y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  <c r="AK8071" s="20"/>
      <c r="AL8071" s="20"/>
      <c r="AM8071" s="20"/>
      <c r="AN8071" s="20"/>
      <c r="AO8071" s="20"/>
      <c r="AP8071" s="20"/>
      <c r="AQ8071" s="39"/>
      <c r="AR8071" s="40"/>
      <c r="AS8071" s="41"/>
      <c r="AT8071" s="41"/>
      <c r="AU8071" s="41"/>
      <c r="AV8071" s="41"/>
      <c r="AW8071" s="41"/>
      <c r="AX8071" s="41"/>
    </row>
    <row r="8072" spans="1:50">
      <c r="A8072" s="20"/>
      <c r="B8072" s="20"/>
      <c r="C8072" s="20"/>
      <c r="D8072" s="20"/>
      <c r="E8072" s="20"/>
      <c r="F8072" s="20"/>
      <c r="G8072" s="20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  <c r="V8072" s="20"/>
      <c r="W8072" s="20"/>
      <c r="X8072" s="20"/>
      <c r="Y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  <c r="AK8072" s="20"/>
      <c r="AL8072" s="20"/>
      <c r="AM8072" s="20"/>
      <c r="AN8072" s="20"/>
      <c r="AO8072" s="20"/>
      <c r="AP8072" s="20"/>
      <c r="AQ8072" s="39"/>
      <c r="AR8072" s="40"/>
      <c r="AS8072" s="41"/>
      <c r="AT8072" s="41"/>
      <c r="AU8072" s="41"/>
      <c r="AV8072" s="41"/>
      <c r="AW8072" s="41"/>
      <c r="AX8072" s="41"/>
    </row>
    <row r="8073" spans="1:50">
      <c r="A8073" s="20"/>
      <c r="B8073" s="20"/>
      <c r="C8073" s="20"/>
      <c r="D8073" s="20"/>
      <c r="E8073" s="20"/>
      <c r="F8073" s="20"/>
      <c r="G8073" s="20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  <c r="V8073" s="20"/>
      <c r="W8073" s="20"/>
      <c r="X8073" s="20"/>
      <c r="Y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  <c r="AK8073" s="20"/>
      <c r="AL8073" s="20"/>
      <c r="AM8073" s="20"/>
      <c r="AN8073" s="20"/>
      <c r="AO8073" s="20"/>
      <c r="AP8073" s="20"/>
      <c r="AQ8073" s="39"/>
      <c r="AR8073" s="40"/>
      <c r="AS8073" s="41"/>
      <c r="AT8073" s="41"/>
      <c r="AU8073" s="41"/>
      <c r="AV8073" s="41"/>
      <c r="AW8073" s="41"/>
      <c r="AX8073" s="41"/>
    </row>
    <row r="8074" spans="1:50">
      <c r="A8074" s="20"/>
      <c r="B8074" s="20"/>
      <c r="C8074" s="20"/>
      <c r="D8074" s="20"/>
      <c r="E8074" s="20"/>
      <c r="F8074" s="20"/>
      <c r="G8074" s="20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  <c r="V8074" s="20"/>
      <c r="W8074" s="20"/>
      <c r="X8074" s="20"/>
      <c r="Y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  <c r="AK8074" s="20"/>
      <c r="AL8074" s="20"/>
      <c r="AM8074" s="20"/>
      <c r="AN8074" s="20"/>
      <c r="AO8074" s="20"/>
      <c r="AP8074" s="20"/>
      <c r="AQ8074" s="39"/>
      <c r="AR8074" s="40"/>
      <c r="AS8074" s="41"/>
      <c r="AT8074" s="41"/>
      <c r="AU8074" s="41"/>
      <c r="AV8074" s="41"/>
      <c r="AW8074" s="41"/>
      <c r="AX8074" s="41"/>
    </row>
    <row r="8075" spans="1:50">
      <c r="A8075" s="20"/>
      <c r="B8075" s="20"/>
      <c r="C8075" s="20"/>
      <c r="D8075" s="20"/>
      <c r="E8075" s="20"/>
      <c r="F8075" s="20"/>
      <c r="G8075" s="20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  <c r="V8075" s="20"/>
      <c r="W8075" s="20"/>
      <c r="X8075" s="20"/>
      <c r="Y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  <c r="AK8075" s="20"/>
      <c r="AL8075" s="20"/>
      <c r="AM8075" s="20"/>
      <c r="AN8075" s="20"/>
      <c r="AO8075" s="20"/>
      <c r="AP8075" s="20"/>
      <c r="AQ8075" s="39"/>
      <c r="AR8075" s="40"/>
      <c r="AS8075" s="41"/>
      <c r="AT8075" s="41"/>
      <c r="AU8075" s="41"/>
      <c r="AV8075" s="41"/>
      <c r="AW8075" s="41"/>
      <c r="AX8075" s="41"/>
    </row>
    <row r="8076" spans="1:50">
      <c r="A8076" s="20"/>
      <c r="B8076" s="20"/>
      <c r="C8076" s="20"/>
      <c r="D8076" s="20"/>
      <c r="E8076" s="20"/>
      <c r="F8076" s="20"/>
      <c r="G8076" s="20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  <c r="V8076" s="20"/>
      <c r="W8076" s="20"/>
      <c r="X8076" s="20"/>
      <c r="Y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0"/>
      <c r="AP8076" s="20"/>
      <c r="AQ8076" s="39"/>
      <c r="AR8076" s="40"/>
      <c r="AS8076" s="41"/>
      <c r="AT8076" s="41"/>
      <c r="AU8076" s="41"/>
      <c r="AV8076" s="41"/>
      <c r="AW8076" s="41"/>
      <c r="AX8076" s="41"/>
    </row>
    <row r="8077" spans="1:50">
      <c r="A8077" s="20"/>
      <c r="B8077" s="20"/>
      <c r="C8077" s="20"/>
      <c r="D8077" s="20"/>
      <c r="E8077" s="20"/>
      <c r="F8077" s="20"/>
      <c r="G8077" s="20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  <c r="V8077" s="20"/>
      <c r="W8077" s="20"/>
      <c r="X8077" s="20"/>
      <c r="Y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  <c r="AK8077" s="20"/>
      <c r="AL8077" s="20"/>
      <c r="AM8077" s="20"/>
      <c r="AN8077" s="20"/>
      <c r="AO8077" s="20"/>
      <c r="AP8077" s="20"/>
      <c r="AQ8077" s="39"/>
      <c r="AR8077" s="40"/>
      <c r="AS8077" s="41"/>
      <c r="AT8077" s="41"/>
      <c r="AU8077" s="41"/>
      <c r="AV8077" s="41"/>
      <c r="AW8077" s="41"/>
      <c r="AX8077" s="41"/>
    </row>
    <row r="8078" spans="1:50">
      <c r="A8078" s="20"/>
      <c r="B8078" s="20"/>
      <c r="C8078" s="20"/>
      <c r="D8078" s="20"/>
      <c r="E8078" s="20"/>
      <c r="F8078" s="20"/>
      <c r="G8078" s="20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  <c r="V8078" s="20"/>
      <c r="W8078" s="20"/>
      <c r="X8078" s="20"/>
      <c r="Y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  <c r="AK8078" s="20"/>
      <c r="AL8078" s="20"/>
      <c r="AM8078" s="20"/>
      <c r="AN8078" s="20"/>
      <c r="AO8078" s="20"/>
      <c r="AP8078" s="20"/>
      <c r="AQ8078" s="39"/>
      <c r="AR8078" s="40"/>
      <c r="AS8078" s="41"/>
      <c r="AT8078" s="41"/>
      <c r="AU8078" s="41"/>
      <c r="AV8078" s="41"/>
      <c r="AW8078" s="41"/>
      <c r="AX8078" s="41"/>
    </row>
    <row r="8079" spans="1:50">
      <c r="A8079" s="20"/>
      <c r="B8079" s="20"/>
      <c r="C8079" s="20"/>
      <c r="D8079" s="20"/>
      <c r="E8079" s="20"/>
      <c r="F8079" s="20"/>
      <c r="G8079" s="20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  <c r="V8079" s="20"/>
      <c r="W8079" s="20"/>
      <c r="X8079" s="20"/>
      <c r="Y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0"/>
      <c r="AP8079" s="20"/>
      <c r="AQ8079" s="39"/>
      <c r="AR8079" s="40"/>
      <c r="AS8079" s="41"/>
      <c r="AT8079" s="41"/>
      <c r="AU8079" s="41"/>
      <c r="AV8079" s="41"/>
      <c r="AW8079" s="41"/>
      <c r="AX8079" s="41"/>
    </row>
    <row r="8080" spans="1:50">
      <c r="A8080" s="20"/>
      <c r="B8080" s="20"/>
      <c r="C8080" s="20"/>
      <c r="D8080" s="20"/>
      <c r="E8080" s="20"/>
      <c r="F8080" s="20"/>
      <c r="G8080" s="20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  <c r="V8080" s="20"/>
      <c r="W8080" s="20"/>
      <c r="X8080" s="20"/>
      <c r="Y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  <c r="AK8080" s="20"/>
      <c r="AL8080" s="20"/>
      <c r="AM8080" s="20"/>
      <c r="AN8080" s="20"/>
      <c r="AO8080" s="20"/>
      <c r="AP8080" s="20"/>
      <c r="AQ8080" s="39"/>
      <c r="AR8080" s="40"/>
      <c r="AS8080" s="41"/>
      <c r="AT8080" s="41"/>
      <c r="AU8080" s="41"/>
      <c r="AV8080" s="41"/>
      <c r="AW8080" s="41"/>
      <c r="AX8080" s="41"/>
    </row>
    <row r="8081" spans="1:50">
      <c r="A8081" s="20"/>
      <c r="B8081" s="20"/>
      <c r="C8081" s="20"/>
      <c r="D8081" s="20"/>
      <c r="E8081" s="20"/>
      <c r="F8081" s="20"/>
      <c r="G8081" s="20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  <c r="V8081" s="20"/>
      <c r="W8081" s="20"/>
      <c r="X8081" s="20"/>
      <c r="Y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0"/>
      <c r="AP8081" s="20"/>
      <c r="AQ8081" s="39"/>
      <c r="AR8081" s="40"/>
      <c r="AS8081" s="41"/>
      <c r="AT8081" s="41"/>
      <c r="AU8081" s="41"/>
      <c r="AV8081" s="41"/>
      <c r="AW8081" s="41"/>
      <c r="AX8081" s="41"/>
    </row>
    <row r="8082" spans="1:50">
      <c r="A8082" s="20"/>
      <c r="B8082" s="20"/>
      <c r="C8082" s="20"/>
      <c r="D8082" s="20"/>
      <c r="E8082" s="20"/>
      <c r="F8082" s="20"/>
      <c r="G8082" s="20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  <c r="V8082" s="20"/>
      <c r="W8082" s="20"/>
      <c r="X8082" s="20"/>
      <c r="Y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  <c r="AK8082" s="20"/>
      <c r="AL8082" s="20"/>
      <c r="AM8082" s="20"/>
      <c r="AN8082" s="20"/>
      <c r="AO8082" s="20"/>
      <c r="AP8082" s="20"/>
      <c r="AQ8082" s="39"/>
      <c r="AR8082" s="40"/>
      <c r="AS8082" s="41"/>
      <c r="AT8082" s="41"/>
      <c r="AU8082" s="41"/>
      <c r="AV8082" s="41"/>
      <c r="AW8082" s="41"/>
      <c r="AX8082" s="41"/>
    </row>
    <row r="8083" spans="1:50">
      <c r="A8083" s="20"/>
      <c r="B8083" s="20"/>
      <c r="C8083" s="20"/>
      <c r="D8083" s="20"/>
      <c r="E8083" s="20"/>
      <c r="F8083" s="20"/>
      <c r="G8083" s="20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  <c r="V8083" s="20"/>
      <c r="W8083" s="20"/>
      <c r="X8083" s="20"/>
      <c r="Y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  <c r="AK8083" s="20"/>
      <c r="AL8083" s="20"/>
      <c r="AM8083" s="20"/>
      <c r="AN8083" s="20"/>
      <c r="AO8083" s="20"/>
      <c r="AP8083" s="20"/>
      <c r="AQ8083" s="39"/>
      <c r="AR8083" s="40"/>
      <c r="AS8083" s="41"/>
      <c r="AT8083" s="41"/>
      <c r="AU8083" s="41"/>
      <c r="AV8083" s="41"/>
      <c r="AW8083" s="41"/>
      <c r="AX8083" s="41"/>
    </row>
    <row r="8084" spans="1:50">
      <c r="A8084" s="20"/>
      <c r="B8084" s="20"/>
      <c r="C8084" s="20"/>
      <c r="D8084" s="20"/>
      <c r="E8084" s="20"/>
      <c r="F8084" s="20"/>
      <c r="G8084" s="20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  <c r="V8084" s="20"/>
      <c r="W8084" s="20"/>
      <c r="X8084" s="20"/>
      <c r="Y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0"/>
      <c r="AP8084" s="20"/>
      <c r="AQ8084" s="39"/>
      <c r="AR8084" s="40"/>
      <c r="AS8084" s="41"/>
      <c r="AT8084" s="41"/>
      <c r="AU8084" s="41"/>
      <c r="AV8084" s="41"/>
      <c r="AW8084" s="41"/>
      <c r="AX8084" s="41"/>
    </row>
    <row r="8085" spans="1:50">
      <c r="A8085" s="20"/>
      <c r="B8085" s="20"/>
      <c r="C8085" s="20"/>
      <c r="D8085" s="20"/>
      <c r="E8085" s="20"/>
      <c r="F8085" s="20"/>
      <c r="G8085" s="20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  <c r="V8085" s="20"/>
      <c r="W8085" s="20"/>
      <c r="X8085" s="20"/>
      <c r="Y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  <c r="AK8085" s="20"/>
      <c r="AL8085" s="20"/>
      <c r="AM8085" s="20"/>
      <c r="AN8085" s="20"/>
      <c r="AO8085" s="20"/>
      <c r="AP8085" s="20"/>
      <c r="AQ8085" s="39"/>
      <c r="AR8085" s="40"/>
      <c r="AS8085" s="41"/>
      <c r="AT8085" s="41"/>
      <c r="AU8085" s="41"/>
      <c r="AV8085" s="41"/>
      <c r="AW8085" s="41"/>
      <c r="AX8085" s="41"/>
    </row>
    <row r="8086" spans="1:50">
      <c r="A8086" s="20"/>
      <c r="B8086" s="20"/>
      <c r="C8086" s="20"/>
      <c r="D8086" s="20"/>
      <c r="E8086" s="20"/>
      <c r="F8086" s="20"/>
      <c r="G8086" s="20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  <c r="V8086" s="20"/>
      <c r="W8086" s="20"/>
      <c r="X8086" s="20"/>
      <c r="Y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0"/>
      <c r="AP8086" s="20"/>
      <c r="AQ8086" s="39"/>
      <c r="AR8086" s="40"/>
      <c r="AS8086" s="41"/>
      <c r="AT8086" s="41"/>
      <c r="AU8086" s="41"/>
      <c r="AV8086" s="41"/>
      <c r="AW8086" s="41"/>
      <c r="AX8086" s="41"/>
    </row>
    <row r="8087" spans="1:50">
      <c r="A8087" s="20"/>
      <c r="B8087" s="20"/>
      <c r="C8087" s="20"/>
      <c r="D8087" s="20"/>
      <c r="E8087" s="20"/>
      <c r="F8087" s="20"/>
      <c r="G8087" s="20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  <c r="V8087" s="20"/>
      <c r="W8087" s="20"/>
      <c r="X8087" s="20"/>
      <c r="Y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  <c r="AK8087" s="20"/>
      <c r="AL8087" s="20"/>
      <c r="AM8087" s="20"/>
      <c r="AN8087" s="20"/>
      <c r="AO8087" s="20"/>
      <c r="AP8087" s="20"/>
      <c r="AQ8087" s="39"/>
      <c r="AR8087" s="40"/>
      <c r="AS8087" s="41"/>
      <c r="AT8087" s="41"/>
      <c r="AU8087" s="41"/>
      <c r="AV8087" s="41"/>
      <c r="AW8087" s="41"/>
      <c r="AX8087" s="41"/>
    </row>
    <row r="8088" spans="1:50">
      <c r="A8088" s="20"/>
      <c r="B8088" s="20"/>
      <c r="C8088" s="20"/>
      <c r="D8088" s="20"/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  <c r="V8088" s="20"/>
      <c r="W8088" s="20"/>
      <c r="X8088" s="20"/>
      <c r="Y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0"/>
      <c r="AP8088" s="20"/>
      <c r="AQ8088" s="39"/>
      <c r="AR8088" s="40"/>
      <c r="AS8088" s="41"/>
      <c r="AT8088" s="41"/>
      <c r="AU8088" s="41"/>
      <c r="AV8088" s="41"/>
      <c r="AW8088" s="41"/>
      <c r="AX8088" s="41"/>
    </row>
    <row r="8089" spans="1:50">
      <c r="A8089" s="20"/>
      <c r="B8089" s="20"/>
      <c r="C8089" s="20"/>
      <c r="D8089" s="20"/>
      <c r="E8089" s="20"/>
      <c r="F8089" s="20"/>
      <c r="G8089" s="20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  <c r="V8089" s="20"/>
      <c r="W8089" s="20"/>
      <c r="X8089" s="20"/>
      <c r="Y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  <c r="AK8089" s="20"/>
      <c r="AL8089" s="20"/>
      <c r="AM8089" s="20"/>
      <c r="AN8089" s="20"/>
      <c r="AO8089" s="20"/>
      <c r="AP8089" s="20"/>
      <c r="AQ8089" s="39"/>
      <c r="AR8089" s="40"/>
      <c r="AS8089" s="41"/>
      <c r="AT8089" s="41"/>
      <c r="AU8089" s="41"/>
      <c r="AV8089" s="41"/>
      <c r="AW8089" s="41"/>
      <c r="AX8089" s="41"/>
    </row>
    <row r="8090" spans="1:50">
      <c r="A8090" s="20"/>
      <c r="B8090" s="20"/>
      <c r="C8090" s="20"/>
      <c r="D8090" s="20"/>
      <c r="E8090" s="20"/>
      <c r="F8090" s="20"/>
      <c r="G8090" s="20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  <c r="V8090" s="20"/>
      <c r="W8090" s="20"/>
      <c r="X8090" s="20"/>
      <c r="Y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0"/>
      <c r="AP8090" s="20"/>
      <c r="AQ8090" s="39"/>
      <c r="AR8090" s="40"/>
      <c r="AS8090" s="41"/>
      <c r="AT8090" s="41"/>
      <c r="AU8090" s="41"/>
      <c r="AV8090" s="41"/>
      <c r="AW8090" s="41"/>
      <c r="AX8090" s="41"/>
    </row>
    <row r="8091" spans="1:50">
      <c r="A8091" s="20"/>
      <c r="B8091" s="20"/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  <c r="V8091" s="20"/>
      <c r="W8091" s="20"/>
      <c r="X8091" s="20"/>
      <c r="Y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  <c r="AK8091" s="20"/>
      <c r="AL8091" s="20"/>
      <c r="AM8091" s="20"/>
      <c r="AN8091" s="20"/>
      <c r="AO8091" s="20"/>
      <c r="AP8091" s="20"/>
      <c r="AQ8091" s="39"/>
      <c r="AR8091" s="40"/>
      <c r="AS8091" s="41"/>
      <c r="AT8091" s="41"/>
      <c r="AU8091" s="41"/>
      <c r="AV8091" s="41"/>
      <c r="AW8091" s="41"/>
      <c r="AX8091" s="41"/>
    </row>
    <row r="8092" spans="1:50">
      <c r="A8092" s="20"/>
      <c r="B8092" s="20"/>
      <c r="C8092" s="20"/>
      <c r="D8092" s="20"/>
      <c r="E8092" s="20"/>
      <c r="F8092" s="20"/>
      <c r="G8092" s="20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  <c r="V8092" s="20"/>
      <c r="W8092" s="20"/>
      <c r="X8092" s="20"/>
      <c r="Y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  <c r="AK8092" s="20"/>
      <c r="AL8092" s="20"/>
      <c r="AM8092" s="20"/>
      <c r="AN8092" s="20"/>
      <c r="AO8092" s="20"/>
      <c r="AP8092" s="20"/>
      <c r="AQ8092" s="39"/>
      <c r="AR8092" s="40"/>
      <c r="AS8092" s="41"/>
      <c r="AT8092" s="41"/>
      <c r="AU8092" s="41"/>
      <c r="AV8092" s="41"/>
      <c r="AW8092" s="41"/>
      <c r="AX8092" s="41"/>
    </row>
    <row r="8093" spans="1:50">
      <c r="A8093" s="20"/>
      <c r="B8093" s="20"/>
      <c r="C8093" s="20"/>
      <c r="D8093" s="20"/>
      <c r="E8093" s="20"/>
      <c r="F8093" s="20"/>
      <c r="G8093" s="20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  <c r="V8093" s="20"/>
      <c r="W8093" s="20"/>
      <c r="X8093" s="20"/>
      <c r="Y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0"/>
      <c r="AP8093" s="20"/>
      <c r="AQ8093" s="39"/>
      <c r="AR8093" s="40"/>
      <c r="AS8093" s="41"/>
      <c r="AT8093" s="41"/>
      <c r="AU8093" s="41"/>
      <c r="AV8093" s="41"/>
      <c r="AW8093" s="41"/>
      <c r="AX8093" s="41"/>
    </row>
    <row r="8094" spans="1:50">
      <c r="A8094" s="20"/>
      <c r="B8094" s="20"/>
      <c r="C8094" s="20"/>
      <c r="D8094" s="20"/>
      <c r="E8094" s="20"/>
      <c r="F8094" s="20"/>
      <c r="G8094" s="20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  <c r="V8094" s="20"/>
      <c r="W8094" s="20"/>
      <c r="X8094" s="20"/>
      <c r="Y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  <c r="AK8094" s="20"/>
      <c r="AL8094" s="20"/>
      <c r="AM8094" s="20"/>
      <c r="AN8094" s="20"/>
      <c r="AO8094" s="20"/>
      <c r="AP8094" s="20"/>
      <c r="AQ8094" s="39"/>
      <c r="AR8094" s="40"/>
      <c r="AS8094" s="41"/>
      <c r="AT8094" s="41"/>
      <c r="AU8094" s="41"/>
      <c r="AV8094" s="41"/>
      <c r="AW8094" s="41"/>
      <c r="AX8094" s="41"/>
    </row>
    <row r="8095" spans="1:50">
      <c r="A8095" s="20"/>
      <c r="B8095" s="20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  <c r="V8095" s="20"/>
      <c r="W8095" s="20"/>
      <c r="X8095" s="20"/>
      <c r="Y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  <c r="AK8095" s="20"/>
      <c r="AL8095" s="20"/>
      <c r="AM8095" s="20"/>
      <c r="AN8095" s="20"/>
      <c r="AO8095" s="20"/>
      <c r="AP8095" s="20"/>
      <c r="AQ8095" s="39"/>
      <c r="AR8095" s="40"/>
      <c r="AS8095" s="41"/>
      <c r="AT8095" s="41"/>
      <c r="AU8095" s="41"/>
      <c r="AV8095" s="41"/>
      <c r="AW8095" s="41"/>
      <c r="AX8095" s="41"/>
    </row>
    <row r="8096" spans="1:50">
      <c r="A8096" s="20"/>
      <c r="B8096" s="20"/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  <c r="V8096" s="20"/>
      <c r="W8096" s="20"/>
      <c r="X8096" s="20"/>
      <c r="Y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  <c r="AK8096" s="20"/>
      <c r="AL8096" s="20"/>
      <c r="AM8096" s="20"/>
      <c r="AN8096" s="20"/>
      <c r="AO8096" s="20"/>
      <c r="AP8096" s="20"/>
      <c r="AQ8096" s="39"/>
      <c r="AR8096" s="40"/>
      <c r="AS8096" s="41"/>
      <c r="AT8096" s="41"/>
      <c r="AU8096" s="41"/>
      <c r="AV8096" s="41"/>
      <c r="AW8096" s="41"/>
      <c r="AX8096" s="41"/>
    </row>
    <row r="8097" spans="1:50">
      <c r="A8097" s="20"/>
      <c r="B8097" s="20"/>
      <c r="C8097" s="20"/>
      <c r="D8097" s="20"/>
      <c r="E8097" s="20"/>
      <c r="F8097" s="20"/>
      <c r="G8097" s="20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  <c r="V8097" s="20"/>
      <c r="W8097" s="20"/>
      <c r="X8097" s="20"/>
      <c r="Y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  <c r="AK8097" s="20"/>
      <c r="AL8097" s="20"/>
      <c r="AM8097" s="20"/>
      <c r="AN8097" s="20"/>
      <c r="AO8097" s="20"/>
      <c r="AP8097" s="20"/>
      <c r="AQ8097" s="39"/>
      <c r="AR8097" s="40"/>
      <c r="AS8097" s="41"/>
      <c r="AT8097" s="41"/>
      <c r="AU8097" s="41"/>
      <c r="AV8097" s="41"/>
      <c r="AW8097" s="41"/>
      <c r="AX8097" s="41"/>
    </row>
    <row r="8098" spans="1:50">
      <c r="A8098" s="20"/>
      <c r="B8098" s="20"/>
      <c r="C8098" s="20"/>
      <c r="D8098" s="20"/>
      <c r="E8098" s="20"/>
      <c r="F8098" s="20"/>
      <c r="G8098" s="20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  <c r="V8098" s="20"/>
      <c r="W8098" s="20"/>
      <c r="X8098" s="20"/>
      <c r="Y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0"/>
      <c r="AP8098" s="20"/>
      <c r="AQ8098" s="39"/>
      <c r="AR8098" s="40"/>
      <c r="AS8098" s="41"/>
      <c r="AT8098" s="41"/>
      <c r="AU8098" s="41"/>
      <c r="AV8098" s="41"/>
      <c r="AW8098" s="41"/>
      <c r="AX8098" s="41"/>
    </row>
    <row r="8099" spans="1:50">
      <c r="A8099" s="20"/>
      <c r="B8099" s="20"/>
      <c r="C8099" s="20"/>
      <c r="D8099" s="20"/>
      <c r="E8099" s="20"/>
      <c r="F8099" s="20"/>
      <c r="G8099" s="20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  <c r="V8099" s="20"/>
      <c r="W8099" s="20"/>
      <c r="X8099" s="20"/>
      <c r="Y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0"/>
      <c r="AP8099" s="20"/>
      <c r="AQ8099" s="39"/>
      <c r="AR8099" s="40"/>
      <c r="AS8099" s="41"/>
      <c r="AT8099" s="41"/>
      <c r="AU8099" s="41"/>
      <c r="AV8099" s="41"/>
      <c r="AW8099" s="41"/>
      <c r="AX8099" s="41"/>
    </row>
    <row r="8100" spans="1:50">
      <c r="A8100" s="20"/>
      <c r="B8100" s="20"/>
      <c r="C8100" s="20"/>
      <c r="D8100" s="20"/>
      <c r="E8100" s="20"/>
      <c r="F8100" s="20"/>
      <c r="G8100" s="20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  <c r="V8100" s="20"/>
      <c r="W8100" s="20"/>
      <c r="X8100" s="20"/>
      <c r="Y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  <c r="AK8100" s="20"/>
      <c r="AL8100" s="20"/>
      <c r="AM8100" s="20"/>
      <c r="AN8100" s="20"/>
      <c r="AO8100" s="20"/>
      <c r="AP8100" s="20"/>
      <c r="AQ8100" s="39"/>
      <c r="AR8100" s="40"/>
      <c r="AS8100" s="41"/>
      <c r="AT8100" s="41"/>
      <c r="AU8100" s="41"/>
      <c r="AV8100" s="41"/>
      <c r="AW8100" s="41"/>
      <c r="AX8100" s="41"/>
    </row>
    <row r="8101" spans="1:50">
      <c r="A8101" s="20"/>
      <c r="B8101" s="20"/>
      <c r="C8101" s="20"/>
      <c r="D8101" s="20"/>
      <c r="E8101" s="20"/>
      <c r="F8101" s="20"/>
      <c r="G8101" s="20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  <c r="V8101" s="20"/>
      <c r="W8101" s="20"/>
      <c r="X8101" s="20"/>
      <c r="Y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0"/>
      <c r="AP8101" s="20"/>
      <c r="AQ8101" s="39"/>
      <c r="AR8101" s="40"/>
      <c r="AS8101" s="41"/>
      <c r="AT8101" s="41"/>
      <c r="AU8101" s="41"/>
      <c r="AV8101" s="41"/>
      <c r="AW8101" s="41"/>
      <c r="AX8101" s="41"/>
    </row>
    <row r="8102" spans="1:50">
      <c r="A8102" s="20"/>
      <c r="B8102" s="20"/>
      <c r="C8102" s="20"/>
      <c r="D8102" s="20"/>
      <c r="E8102" s="20"/>
      <c r="F8102" s="20"/>
      <c r="G8102" s="20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  <c r="V8102" s="20"/>
      <c r="W8102" s="20"/>
      <c r="X8102" s="20"/>
      <c r="Y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  <c r="AK8102" s="20"/>
      <c r="AL8102" s="20"/>
      <c r="AM8102" s="20"/>
      <c r="AN8102" s="20"/>
      <c r="AO8102" s="20"/>
      <c r="AP8102" s="20"/>
      <c r="AQ8102" s="39"/>
      <c r="AR8102" s="40"/>
      <c r="AS8102" s="41"/>
      <c r="AT8102" s="41"/>
      <c r="AU8102" s="41"/>
      <c r="AV8102" s="41"/>
      <c r="AW8102" s="41"/>
      <c r="AX8102" s="41"/>
    </row>
    <row r="8103" spans="1:50">
      <c r="A8103" s="20"/>
      <c r="B8103" s="20"/>
      <c r="C8103" s="20"/>
      <c r="D8103" s="20"/>
      <c r="E8103" s="20"/>
      <c r="F8103" s="20"/>
      <c r="G8103" s="20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  <c r="V8103" s="20"/>
      <c r="W8103" s="20"/>
      <c r="X8103" s="20"/>
      <c r="Y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  <c r="AK8103" s="20"/>
      <c r="AL8103" s="20"/>
      <c r="AM8103" s="20"/>
      <c r="AN8103" s="20"/>
      <c r="AO8103" s="20"/>
      <c r="AP8103" s="20"/>
      <c r="AQ8103" s="39"/>
      <c r="AR8103" s="40"/>
      <c r="AS8103" s="41"/>
      <c r="AT8103" s="41"/>
      <c r="AU8103" s="41"/>
      <c r="AV8103" s="41"/>
      <c r="AW8103" s="41"/>
      <c r="AX8103" s="41"/>
    </row>
    <row r="8104" spans="1:50">
      <c r="A8104" s="20"/>
      <c r="B8104" s="20"/>
      <c r="C8104" s="20"/>
      <c r="D8104" s="20"/>
      <c r="E8104" s="20"/>
      <c r="F8104" s="20"/>
      <c r="G8104" s="20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  <c r="V8104" s="20"/>
      <c r="W8104" s="20"/>
      <c r="X8104" s="20"/>
      <c r="Y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  <c r="AK8104" s="20"/>
      <c r="AL8104" s="20"/>
      <c r="AM8104" s="20"/>
      <c r="AN8104" s="20"/>
      <c r="AO8104" s="20"/>
      <c r="AP8104" s="20"/>
      <c r="AQ8104" s="39"/>
      <c r="AR8104" s="40"/>
      <c r="AS8104" s="41"/>
      <c r="AT8104" s="41"/>
      <c r="AU8104" s="41"/>
      <c r="AV8104" s="41"/>
      <c r="AW8104" s="41"/>
      <c r="AX8104" s="41"/>
    </row>
    <row r="8105" spans="1:50">
      <c r="A8105" s="20"/>
      <c r="B8105" s="20"/>
      <c r="C8105" s="20"/>
      <c r="D8105" s="20"/>
      <c r="E8105" s="20"/>
      <c r="F8105" s="20"/>
      <c r="G8105" s="20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  <c r="V8105" s="20"/>
      <c r="W8105" s="20"/>
      <c r="X8105" s="20"/>
      <c r="Y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  <c r="AK8105" s="20"/>
      <c r="AL8105" s="20"/>
      <c r="AM8105" s="20"/>
      <c r="AN8105" s="20"/>
      <c r="AO8105" s="20"/>
      <c r="AP8105" s="20"/>
      <c r="AQ8105" s="39"/>
      <c r="AR8105" s="40"/>
      <c r="AS8105" s="41"/>
      <c r="AT8105" s="41"/>
      <c r="AU8105" s="41"/>
      <c r="AV8105" s="41"/>
      <c r="AW8105" s="41"/>
      <c r="AX8105" s="41"/>
    </row>
    <row r="8106" spans="1:50">
      <c r="A8106" s="20"/>
      <c r="B8106" s="20"/>
      <c r="C8106" s="20"/>
      <c r="D8106" s="20"/>
      <c r="E8106" s="20"/>
      <c r="F8106" s="20"/>
      <c r="G8106" s="20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  <c r="V8106" s="20"/>
      <c r="W8106" s="20"/>
      <c r="X8106" s="20"/>
      <c r="Y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0"/>
      <c r="AP8106" s="20"/>
      <c r="AQ8106" s="39"/>
      <c r="AR8106" s="40"/>
      <c r="AS8106" s="41"/>
      <c r="AT8106" s="41"/>
      <c r="AU8106" s="41"/>
      <c r="AV8106" s="41"/>
      <c r="AW8106" s="41"/>
      <c r="AX8106" s="41"/>
    </row>
    <row r="8107" spans="1:50">
      <c r="A8107" s="20"/>
      <c r="B8107" s="20"/>
      <c r="C8107" s="20"/>
      <c r="D8107" s="20"/>
      <c r="E8107" s="20"/>
      <c r="F8107" s="20"/>
      <c r="G8107" s="20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  <c r="V8107" s="20"/>
      <c r="W8107" s="20"/>
      <c r="X8107" s="20"/>
      <c r="Y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  <c r="AK8107" s="20"/>
      <c r="AL8107" s="20"/>
      <c r="AM8107" s="20"/>
      <c r="AN8107" s="20"/>
      <c r="AO8107" s="20"/>
      <c r="AP8107" s="20"/>
      <c r="AQ8107" s="39"/>
      <c r="AR8107" s="40"/>
      <c r="AS8107" s="41"/>
      <c r="AT8107" s="41"/>
      <c r="AU8107" s="41"/>
      <c r="AV8107" s="41"/>
      <c r="AW8107" s="41"/>
      <c r="AX8107" s="41"/>
    </row>
    <row r="8108" spans="1:50">
      <c r="A8108" s="20"/>
      <c r="B8108" s="20"/>
      <c r="C8108" s="20"/>
      <c r="D8108" s="20"/>
      <c r="E8108" s="20"/>
      <c r="F8108" s="20"/>
      <c r="G8108" s="20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  <c r="V8108" s="20"/>
      <c r="W8108" s="20"/>
      <c r="X8108" s="20"/>
      <c r="Y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  <c r="AK8108" s="20"/>
      <c r="AL8108" s="20"/>
      <c r="AM8108" s="20"/>
      <c r="AN8108" s="20"/>
      <c r="AO8108" s="20"/>
      <c r="AP8108" s="20"/>
      <c r="AQ8108" s="39"/>
      <c r="AR8108" s="40"/>
      <c r="AS8108" s="41"/>
      <c r="AT8108" s="41"/>
      <c r="AU8108" s="41"/>
      <c r="AV8108" s="41"/>
      <c r="AW8108" s="41"/>
      <c r="AX8108" s="41"/>
    </row>
    <row r="8109" spans="1:50">
      <c r="A8109" s="20"/>
      <c r="B8109" s="20"/>
      <c r="C8109" s="20"/>
      <c r="D8109" s="20"/>
      <c r="E8109" s="20"/>
      <c r="F8109" s="20"/>
      <c r="G8109" s="20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  <c r="V8109" s="20"/>
      <c r="W8109" s="20"/>
      <c r="X8109" s="20"/>
      <c r="Y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0"/>
      <c r="AP8109" s="20"/>
      <c r="AQ8109" s="39"/>
      <c r="AR8109" s="40"/>
      <c r="AS8109" s="41"/>
      <c r="AT8109" s="41"/>
      <c r="AU8109" s="41"/>
      <c r="AV8109" s="41"/>
      <c r="AW8109" s="41"/>
      <c r="AX8109" s="41"/>
    </row>
    <row r="8110" spans="1:50">
      <c r="A8110" s="20"/>
      <c r="B8110" s="20"/>
      <c r="C8110" s="20"/>
      <c r="D8110" s="20"/>
      <c r="E8110" s="20"/>
      <c r="F8110" s="20"/>
      <c r="G8110" s="20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  <c r="V8110" s="20"/>
      <c r="W8110" s="20"/>
      <c r="X8110" s="20"/>
      <c r="Y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  <c r="AK8110" s="20"/>
      <c r="AL8110" s="20"/>
      <c r="AM8110" s="20"/>
      <c r="AN8110" s="20"/>
      <c r="AO8110" s="20"/>
      <c r="AP8110" s="20"/>
      <c r="AQ8110" s="39"/>
      <c r="AR8110" s="40"/>
      <c r="AS8110" s="41"/>
      <c r="AT8110" s="41"/>
      <c r="AU8110" s="41"/>
      <c r="AV8110" s="41"/>
      <c r="AW8110" s="41"/>
      <c r="AX8110" s="41"/>
    </row>
    <row r="8111" spans="1:50">
      <c r="A8111" s="20"/>
      <c r="B8111" s="20"/>
      <c r="C8111" s="20"/>
      <c r="D8111" s="20"/>
      <c r="E8111" s="20"/>
      <c r="F8111" s="20"/>
      <c r="G8111" s="20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  <c r="V8111" s="20"/>
      <c r="W8111" s="20"/>
      <c r="X8111" s="20"/>
      <c r="Y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  <c r="AK8111" s="20"/>
      <c r="AL8111" s="20"/>
      <c r="AM8111" s="20"/>
      <c r="AN8111" s="20"/>
      <c r="AO8111" s="20"/>
      <c r="AP8111" s="20"/>
      <c r="AQ8111" s="39"/>
      <c r="AR8111" s="40"/>
      <c r="AS8111" s="41"/>
      <c r="AT8111" s="41"/>
      <c r="AU8111" s="41"/>
      <c r="AV8111" s="41"/>
      <c r="AW8111" s="41"/>
      <c r="AX8111" s="41"/>
    </row>
    <row r="8112" spans="1:50">
      <c r="A8112" s="20"/>
      <c r="B8112" s="20"/>
      <c r="C8112" s="20"/>
      <c r="D8112" s="20"/>
      <c r="E8112" s="20"/>
      <c r="F8112" s="20"/>
      <c r="G8112" s="20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  <c r="V8112" s="20"/>
      <c r="W8112" s="20"/>
      <c r="X8112" s="20"/>
      <c r="Y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0"/>
      <c r="AP8112" s="20"/>
      <c r="AQ8112" s="39"/>
      <c r="AR8112" s="40"/>
      <c r="AS8112" s="41"/>
      <c r="AT8112" s="41"/>
      <c r="AU8112" s="41"/>
      <c r="AV8112" s="41"/>
      <c r="AW8112" s="41"/>
      <c r="AX8112" s="41"/>
    </row>
    <row r="8113" spans="1:50">
      <c r="A8113" s="20"/>
      <c r="B8113" s="20"/>
      <c r="C8113" s="20"/>
      <c r="D8113" s="20"/>
      <c r="E8113" s="20"/>
      <c r="F8113" s="20"/>
      <c r="G8113" s="20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  <c r="V8113" s="20"/>
      <c r="W8113" s="20"/>
      <c r="X8113" s="20"/>
      <c r="Y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0"/>
      <c r="AP8113" s="20"/>
      <c r="AQ8113" s="39"/>
      <c r="AR8113" s="40"/>
      <c r="AS8113" s="41"/>
      <c r="AT8113" s="41"/>
      <c r="AU8113" s="41"/>
      <c r="AV8113" s="41"/>
      <c r="AW8113" s="41"/>
      <c r="AX8113" s="41"/>
    </row>
    <row r="8114" spans="1:50">
      <c r="A8114" s="20"/>
      <c r="B8114" s="20"/>
      <c r="C8114" s="20"/>
      <c r="D8114" s="20"/>
      <c r="E8114" s="20"/>
      <c r="F8114" s="20"/>
      <c r="G8114" s="20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  <c r="V8114" s="20"/>
      <c r="W8114" s="20"/>
      <c r="X8114" s="20"/>
      <c r="Y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  <c r="AK8114" s="20"/>
      <c r="AL8114" s="20"/>
      <c r="AM8114" s="20"/>
      <c r="AN8114" s="20"/>
      <c r="AO8114" s="20"/>
      <c r="AP8114" s="20"/>
      <c r="AQ8114" s="39"/>
      <c r="AR8114" s="40"/>
      <c r="AS8114" s="41"/>
      <c r="AT8114" s="41"/>
      <c r="AU8114" s="41"/>
      <c r="AV8114" s="41"/>
      <c r="AW8114" s="41"/>
      <c r="AX8114" s="41"/>
    </row>
    <row r="8115" spans="1:50">
      <c r="A8115" s="20"/>
      <c r="B8115" s="20"/>
      <c r="C8115" s="20"/>
      <c r="D8115" s="20"/>
      <c r="E8115" s="20"/>
      <c r="F8115" s="20"/>
      <c r="G8115" s="20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  <c r="V8115" s="20"/>
      <c r="W8115" s="20"/>
      <c r="X8115" s="20"/>
      <c r="Y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  <c r="AK8115" s="20"/>
      <c r="AL8115" s="20"/>
      <c r="AM8115" s="20"/>
      <c r="AN8115" s="20"/>
      <c r="AO8115" s="20"/>
      <c r="AP8115" s="20"/>
      <c r="AQ8115" s="39"/>
      <c r="AR8115" s="40"/>
      <c r="AS8115" s="41"/>
      <c r="AT8115" s="41"/>
      <c r="AU8115" s="41"/>
      <c r="AV8115" s="41"/>
      <c r="AW8115" s="41"/>
      <c r="AX8115" s="41"/>
    </row>
    <row r="8116" spans="1:50">
      <c r="A8116" s="20"/>
      <c r="B8116" s="20"/>
      <c r="C8116" s="20"/>
      <c r="D8116" s="20"/>
      <c r="E8116" s="20"/>
      <c r="F8116" s="20"/>
      <c r="G8116" s="20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  <c r="V8116" s="20"/>
      <c r="W8116" s="20"/>
      <c r="X8116" s="20"/>
      <c r="Y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  <c r="AK8116" s="20"/>
      <c r="AL8116" s="20"/>
      <c r="AM8116" s="20"/>
      <c r="AN8116" s="20"/>
      <c r="AO8116" s="20"/>
      <c r="AP8116" s="20"/>
      <c r="AQ8116" s="39"/>
      <c r="AR8116" s="40"/>
      <c r="AS8116" s="41"/>
      <c r="AT8116" s="41"/>
      <c r="AU8116" s="41"/>
      <c r="AV8116" s="41"/>
      <c r="AW8116" s="41"/>
      <c r="AX8116" s="41"/>
    </row>
    <row r="8117" spans="1:50">
      <c r="A8117" s="20"/>
      <c r="B8117" s="20"/>
      <c r="C8117" s="20"/>
      <c r="D8117" s="20"/>
      <c r="E8117" s="20"/>
      <c r="F8117" s="20"/>
      <c r="G8117" s="20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  <c r="V8117" s="20"/>
      <c r="W8117" s="20"/>
      <c r="X8117" s="20"/>
      <c r="Y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  <c r="AK8117" s="20"/>
      <c r="AL8117" s="20"/>
      <c r="AM8117" s="20"/>
      <c r="AN8117" s="20"/>
      <c r="AO8117" s="20"/>
      <c r="AP8117" s="20"/>
      <c r="AQ8117" s="39"/>
      <c r="AR8117" s="40"/>
      <c r="AS8117" s="41"/>
      <c r="AT8117" s="41"/>
      <c r="AU8117" s="41"/>
      <c r="AV8117" s="41"/>
      <c r="AW8117" s="41"/>
      <c r="AX8117" s="41"/>
    </row>
    <row r="8118" spans="1:50">
      <c r="A8118" s="20"/>
      <c r="B8118" s="20"/>
      <c r="C8118" s="20"/>
      <c r="D8118" s="20"/>
      <c r="E8118" s="20"/>
      <c r="F8118" s="20"/>
      <c r="G8118" s="20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  <c r="V8118" s="20"/>
      <c r="W8118" s="20"/>
      <c r="X8118" s="20"/>
      <c r="Y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  <c r="AK8118" s="20"/>
      <c r="AL8118" s="20"/>
      <c r="AM8118" s="20"/>
      <c r="AN8118" s="20"/>
      <c r="AO8118" s="20"/>
      <c r="AP8118" s="20"/>
      <c r="AQ8118" s="39"/>
      <c r="AR8118" s="40"/>
      <c r="AS8118" s="41"/>
      <c r="AT8118" s="41"/>
      <c r="AU8118" s="41"/>
      <c r="AV8118" s="41"/>
      <c r="AW8118" s="41"/>
      <c r="AX8118" s="41"/>
    </row>
    <row r="8119" spans="1:50">
      <c r="A8119" s="20"/>
      <c r="B8119" s="20"/>
      <c r="C8119" s="20"/>
      <c r="D8119" s="20"/>
      <c r="E8119" s="20"/>
      <c r="F8119" s="20"/>
      <c r="G8119" s="20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  <c r="V8119" s="20"/>
      <c r="W8119" s="20"/>
      <c r="X8119" s="20"/>
      <c r="Y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  <c r="AK8119" s="20"/>
      <c r="AL8119" s="20"/>
      <c r="AM8119" s="20"/>
      <c r="AN8119" s="20"/>
      <c r="AO8119" s="20"/>
      <c r="AP8119" s="20"/>
      <c r="AQ8119" s="39"/>
      <c r="AR8119" s="40"/>
      <c r="AS8119" s="41"/>
      <c r="AT8119" s="41"/>
      <c r="AU8119" s="41"/>
      <c r="AV8119" s="41"/>
      <c r="AW8119" s="41"/>
      <c r="AX8119" s="41"/>
    </row>
    <row r="8120" spans="1:50">
      <c r="A8120" s="20"/>
      <c r="B8120" s="20"/>
      <c r="C8120" s="20"/>
      <c r="D8120" s="20"/>
      <c r="E8120" s="20"/>
      <c r="F8120" s="20"/>
      <c r="G8120" s="20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  <c r="V8120" s="20"/>
      <c r="W8120" s="20"/>
      <c r="X8120" s="20"/>
      <c r="Y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  <c r="AK8120" s="20"/>
      <c r="AL8120" s="20"/>
      <c r="AM8120" s="20"/>
      <c r="AN8120" s="20"/>
      <c r="AO8120" s="20"/>
      <c r="AP8120" s="20"/>
      <c r="AQ8120" s="39"/>
      <c r="AR8120" s="40"/>
      <c r="AS8120" s="41"/>
      <c r="AT8120" s="41"/>
      <c r="AU8120" s="41"/>
      <c r="AV8120" s="41"/>
      <c r="AW8120" s="41"/>
      <c r="AX8120" s="41"/>
    </row>
    <row r="8121" spans="1:50">
      <c r="A8121" s="20"/>
      <c r="B8121" s="20"/>
      <c r="C8121" s="20"/>
      <c r="D8121" s="20"/>
      <c r="E8121" s="20"/>
      <c r="F8121" s="20"/>
      <c r="G8121" s="20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  <c r="V8121" s="20"/>
      <c r="W8121" s="20"/>
      <c r="X8121" s="20"/>
      <c r="Y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  <c r="AK8121" s="20"/>
      <c r="AL8121" s="20"/>
      <c r="AM8121" s="20"/>
      <c r="AN8121" s="20"/>
      <c r="AO8121" s="20"/>
      <c r="AP8121" s="20"/>
      <c r="AQ8121" s="39"/>
      <c r="AR8121" s="40"/>
      <c r="AS8121" s="41"/>
      <c r="AT8121" s="41"/>
      <c r="AU8121" s="41"/>
      <c r="AV8121" s="41"/>
      <c r="AW8121" s="41"/>
      <c r="AX8121" s="41"/>
    </row>
    <row r="8122" spans="1:50">
      <c r="A8122" s="20"/>
      <c r="B8122" s="20"/>
      <c r="C8122" s="20"/>
      <c r="D8122" s="20"/>
      <c r="E8122" s="20"/>
      <c r="F8122" s="20"/>
      <c r="G8122" s="20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  <c r="V8122" s="20"/>
      <c r="W8122" s="20"/>
      <c r="X8122" s="20"/>
      <c r="Y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  <c r="AK8122" s="20"/>
      <c r="AL8122" s="20"/>
      <c r="AM8122" s="20"/>
      <c r="AN8122" s="20"/>
      <c r="AO8122" s="20"/>
      <c r="AP8122" s="20"/>
      <c r="AQ8122" s="39"/>
      <c r="AR8122" s="40"/>
      <c r="AS8122" s="41"/>
      <c r="AT8122" s="41"/>
      <c r="AU8122" s="41"/>
      <c r="AV8122" s="41"/>
      <c r="AW8122" s="41"/>
      <c r="AX8122" s="41"/>
    </row>
    <row r="8123" spans="1:50">
      <c r="A8123" s="20"/>
      <c r="B8123" s="20"/>
      <c r="C8123" s="20"/>
      <c r="D8123" s="20"/>
      <c r="E8123" s="20"/>
      <c r="F8123" s="20"/>
      <c r="G8123" s="20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  <c r="V8123" s="20"/>
      <c r="W8123" s="20"/>
      <c r="X8123" s="20"/>
      <c r="Y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0"/>
      <c r="AP8123" s="20"/>
      <c r="AQ8123" s="39"/>
      <c r="AR8123" s="40"/>
      <c r="AS8123" s="41"/>
      <c r="AT8123" s="41"/>
      <c r="AU8123" s="41"/>
      <c r="AV8123" s="41"/>
      <c r="AW8123" s="41"/>
      <c r="AX8123" s="41"/>
    </row>
    <row r="8124" spans="1:50">
      <c r="A8124" s="20"/>
      <c r="B8124" s="20"/>
      <c r="C8124" s="20"/>
      <c r="D8124" s="20"/>
      <c r="E8124" s="20"/>
      <c r="F8124" s="20"/>
      <c r="G8124" s="20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  <c r="V8124" s="20"/>
      <c r="W8124" s="20"/>
      <c r="X8124" s="20"/>
      <c r="Y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  <c r="AK8124" s="20"/>
      <c r="AL8124" s="20"/>
      <c r="AM8124" s="20"/>
      <c r="AN8124" s="20"/>
      <c r="AO8124" s="20"/>
      <c r="AP8124" s="20"/>
      <c r="AQ8124" s="39"/>
      <c r="AR8124" s="40"/>
      <c r="AS8124" s="41"/>
      <c r="AT8124" s="41"/>
      <c r="AU8124" s="41"/>
      <c r="AV8124" s="41"/>
      <c r="AW8124" s="41"/>
      <c r="AX8124" s="41"/>
    </row>
    <row r="8125" spans="1:50">
      <c r="A8125" s="20"/>
      <c r="B8125" s="20"/>
      <c r="C8125" s="20"/>
      <c r="D8125" s="20"/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  <c r="V8125" s="20"/>
      <c r="W8125" s="20"/>
      <c r="X8125" s="20"/>
      <c r="Y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  <c r="AK8125" s="20"/>
      <c r="AL8125" s="20"/>
      <c r="AM8125" s="20"/>
      <c r="AN8125" s="20"/>
      <c r="AO8125" s="20"/>
      <c r="AP8125" s="20"/>
      <c r="AQ8125" s="39"/>
      <c r="AR8125" s="40"/>
      <c r="AS8125" s="41"/>
      <c r="AT8125" s="41"/>
      <c r="AU8125" s="41"/>
      <c r="AV8125" s="41"/>
      <c r="AW8125" s="41"/>
      <c r="AX8125" s="41"/>
    </row>
    <row r="8126" spans="1:50">
      <c r="A8126" s="20"/>
      <c r="B8126" s="20"/>
      <c r="C8126" s="20"/>
      <c r="D8126" s="20"/>
      <c r="E8126" s="20"/>
      <c r="F8126" s="20"/>
      <c r="G8126" s="20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  <c r="V8126" s="20"/>
      <c r="W8126" s="20"/>
      <c r="X8126" s="20"/>
      <c r="Y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  <c r="AK8126" s="20"/>
      <c r="AL8126" s="20"/>
      <c r="AM8126" s="20"/>
      <c r="AN8126" s="20"/>
      <c r="AO8126" s="20"/>
      <c r="AP8126" s="20"/>
      <c r="AQ8126" s="39"/>
      <c r="AR8126" s="40"/>
      <c r="AS8126" s="41"/>
      <c r="AT8126" s="41"/>
      <c r="AU8126" s="41"/>
      <c r="AV8126" s="41"/>
      <c r="AW8126" s="41"/>
      <c r="AX8126" s="41"/>
    </row>
    <row r="8127" spans="1:50">
      <c r="A8127" s="20"/>
      <c r="B8127" s="20"/>
      <c r="C8127" s="20"/>
      <c r="D8127" s="20"/>
      <c r="E8127" s="20"/>
      <c r="F8127" s="20"/>
      <c r="G8127" s="20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  <c r="V8127" s="20"/>
      <c r="W8127" s="20"/>
      <c r="X8127" s="20"/>
      <c r="Y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0"/>
      <c r="AP8127" s="20"/>
      <c r="AQ8127" s="39"/>
      <c r="AR8127" s="40"/>
      <c r="AS8127" s="41"/>
      <c r="AT8127" s="41"/>
      <c r="AU8127" s="41"/>
      <c r="AV8127" s="41"/>
      <c r="AW8127" s="41"/>
      <c r="AX8127" s="41"/>
    </row>
    <row r="8128" spans="1:50">
      <c r="A8128" s="20"/>
      <c r="B8128" s="20"/>
      <c r="C8128" s="20"/>
      <c r="D8128" s="20"/>
      <c r="E8128" s="20"/>
      <c r="F8128" s="20"/>
      <c r="G8128" s="20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  <c r="V8128" s="20"/>
      <c r="W8128" s="20"/>
      <c r="X8128" s="20"/>
      <c r="Y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  <c r="AK8128" s="20"/>
      <c r="AL8128" s="20"/>
      <c r="AM8128" s="20"/>
      <c r="AN8128" s="20"/>
      <c r="AO8128" s="20"/>
      <c r="AP8128" s="20"/>
      <c r="AQ8128" s="39"/>
      <c r="AR8128" s="40"/>
      <c r="AS8128" s="41"/>
      <c r="AT8128" s="41"/>
      <c r="AU8128" s="41"/>
      <c r="AV8128" s="41"/>
      <c r="AW8128" s="41"/>
      <c r="AX8128" s="41"/>
    </row>
    <row r="8129" spans="1:50">
      <c r="A8129" s="20"/>
      <c r="B8129" s="20"/>
      <c r="C8129" s="20"/>
      <c r="D8129" s="20"/>
      <c r="E8129" s="20"/>
      <c r="F8129" s="20"/>
      <c r="G8129" s="20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  <c r="V8129" s="20"/>
      <c r="W8129" s="20"/>
      <c r="X8129" s="20"/>
      <c r="Y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  <c r="AK8129" s="20"/>
      <c r="AL8129" s="20"/>
      <c r="AM8129" s="20"/>
      <c r="AN8129" s="20"/>
      <c r="AO8129" s="20"/>
      <c r="AP8129" s="20"/>
      <c r="AQ8129" s="39"/>
      <c r="AR8129" s="40"/>
      <c r="AS8129" s="41"/>
      <c r="AT8129" s="41"/>
      <c r="AU8129" s="41"/>
      <c r="AV8129" s="41"/>
      <c r="AW8129" s="41"/>
      <c r="AX8129" s="41"/>
    </row>
    <row r="8130" spans="1:50">
      <c r="A8130" s="20"/>
      <c r="B8130" s="20"/>
      <c r="C8130" s="20"/>
      <c r="D8130" s="20"/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0"/>
      <c r="AP8130" s="20"/>
      <c r="AQ8130" s="39"/>
      <c r="AR8130" s="40"/>
      <c r="AS8130" s="41"/>
      <c r="AT8130" s="41"/>
      <c r="AU8130" s="41"/>
      <c r="AV8130" s="41"/>
      <c r="AW8130" s="41"/>
      <c r="AX8130" s="41"/>
    </row>
    <row r="8131" spans="1:50">
      <c r="A8131" s="20"/>
      <c r="B8131" s="20"/>
      <c r="C8131" s="20"/>
      <c r="D8131" s="20"/>
      <c r="E8131" s="20"/>
      <c r="F8131" s="20"/>
      <c r="G8131" s="20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  <c r="V8131" s="20"/>
      <c r="W8131" s="20"/>
      <c r="X8131" s="20"/>
      <c r="Y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  <c r="AK8131" s="20"/>
      <c r="AL8131" s="20"/>
      <c r="AM8131" s="20"/>
      <c r="AN8131" s="20"/>
      <c r="AO8131" s="20"/>
      <c r="AP8131" s="20"/>
      <c r="AQ8131" s="39"/>
      <c r="AR8131" s="40"/>
      <c r="AS8131" s="41"/>
      <c r="AT8131" s="41"/>
      <c r="AU8131" s="41"/>
      <c r="AV8131" s="41"/>
      <c r="AW8131" s="41"/>
      <c r="AX8131" s="41"/>
    </row>
    <row r="8132" spans="1:50">
      <c r="A8132" s="20"/>
      <c r="B8132" s="20"/>
      <c r="C8132" s="20"/>
      <c r="D8132" s="20"/>
      <c r="E8132" s="20"/>
      <c r="F8132" s="20"/>
      <c r="G8132" s="20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  <c r="V8132" s="20"/>
      <c r="W8132" s="20"/>
      <c r="X8132" s="20"/>
      <c r="Y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  <c r="AK8132" s="20"/>
      <c r="AL8132" s="20"/>
      <c r="AM8132" s="20"/>
      <c r="AN8132" s="20"/>
      <c r="AO8132" s="20"/>
      <c r="AP8132" s="20"/>
      <c r="AQ8132" s="39"/>
      <c r="AR8132" s="40"/>
      <c r="AS8132" s="41"/>
      <c r="AT8132" s="41"/>
      <c r="AU8132" s="41"/>
      <c r="AV8132" s="41"/>
      <c r="AW8132" s="41"/>
      <c r="AX8132" s="41"/>
    </row>
    <row r="8133" spans="1:50">
      <c r="A8133" s="20"/>
      <c r="B8133" s="20"/>
      <c r="C8133" s="20"/>
      <c r="D8133" s="20"/>
      <c r="E8133" s="20"/>
      <c r="F8133" s="20"/>
      <c r="G8133" s="20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  <c r="V8133" s="20"/>
      <c r="W8133" s="20"/>
      <c r="X8133" s="20"/>
      <c r="Y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0"/>
      <c r="AP8133" s="20"/>
      <c r="AQ8133" s="39"/>
      <c r="AR8133" s="40"/>
      <c r="AS8133" s="41"/>
      <c r="AT8133" s="41"/>
      <c r="AU8133" s="41"/>
      <c r="AV8133" s="41"/>
      <c r="AW8133" s="41"/>
      <c r="AX8133" s="41"/>
    </row>
    <row r="8134" spans="1:50">
      <c r="A8134" s="20"/>
      <c r="B8134" s="20"/>
      <c r="C8134" s="20"/>
      <c r="D8134" s="20"/>
      <c r="E8134" s="20"/>
      <c r="F8134" s="20"/>
      <c r="G8134" s="20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  <c r="V8134" s="20"/>
      <c r="W8134" s="20"/>
      <c r="X8134" s="20"/>
      <c r="Y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  <c r="AK8134" s="20"/>
      <c r="AL8134" s="20"/>
      <c r="AM8134" s="20"/>
      <c r="AN8134" s="20"/>
      <c r="AO8134" s="20"/>
      <c r="AP8134" s="20"/>
      <c r="AQ8134" s="39"/>
      <c r="AR8134" s="40"/>
      <c r="AS8134" s="41"/>
      <c r="AT8134" s="41"/>
      <c r="AU8134" s="41"/>
      <c r="AV8134" s="41"/>
      <c r="AW8134" s="41"/>
      <c r="AX8134" s="41"/>
    </row>
    <row r="8135" spans="1:50">
      <c r="A8135" s="20"/>
      <c r="B8135" s="20"/>
      <c r="C8135" s="20"/>
      <c r="D8135" s="20"/>
      <c r="E8135" s="20"/>
      <c r="F8135" s="20"/>
      <c r="G8135" s="20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  <c r="V8135" s="20"/>
      <c r="W8135" s="20"/>
      <c r="X8135" s="20"/>
      <c r="Y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  <c r="AK8135" s="20"/>
      <c r="AL8135" s="20"/>
      <c r="AM8135" s="20"/>
      <c r="AN8135" s="20"/>
      <c r="AO8135" s="20"/>
      <c r="AP8135" s="20"/>
      <c r="AQ8135" s="39"/>
      <c r="AR8135" s="40"/>
      <c r="AS8135" s="41"/>
      <c r="AT8135" s="41"/>
      <c r="AU8135" s="41"/>
      <c r="AV8135" s="41"/>
      <c r="AW8135" s="41"/>
      <c r="AX8135" s="41"/>
    </row>
    <row r="8136" spans="1:50">
      <c r="A8136" s="20"/>
      <c r="B8136" s="20"/>
      <c r="C8136" s="20"/>
      <c r="D8136" s="20"/>
      <c r="E8136" s="20"/>
      <c r="F8136" s="20"/>
      <c r="G8136" s="20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  <c r="V8136" s="20"/>
      <c r="W8136" s="20"/>
      <c r="X8136" s="20"/>
      <c r="Y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0"/>
      <c r="AP8136" s="20"/>
      <c r="AQ8136" s="39"/>
      <c r="AR8136" s="40"/>
      <c r="AS8136" s="41"/>
      <c r="AT8136" s="41"/>
      <c r="AU8136" s="41"/>
      <c r="AV8136" s="41"/>
      <c r="AW8136" s="41"/>
      <c r="AX8136" s="41"/>
    </row>
    <row r="8137" spans="1:50">
      <c r="A8137" s="20"/>
      <c r="B8137" s="20"/>
      <c r="C8137" s="20"/>
      <c r="D8137" s="20"/>
      <c r="E8137" s="20"/>
      <c r="F8137" s="20"/>
      <c r="G8137" s="20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  <c r="V8137" s="20"/>
      <c r="W8137" s="20"/>
      <c r="X8137" s="20"/>
      <c r="Y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  <c r="AK8137" s="20"/>
      <c r="AL8137" s="20"/>
      <c r="AM8137" s="20"/>
      <c r="AN8137" s="20"/>
      <c r="AO8137" s="20"/>
      <c r="AP8137" s="20"/>
      <c r="AQ8137" s="39"/>
      <c r="AR8137" s="40"/>
      <c r="AS8137" s="41"/>
      <c r="AT8137" s="41"/>
      <c r="AU8137" s="41"/>
      <c r="AV8137" s="41"/>
      <c r="AW8137" s="41"/>
      <c r="AX8137" s="41"/>
    </row>
    <row r="8138" spans="1:50">
      <c r="A8138" s="20"/>
      <c r="B8138" s="20"/>
      <c r="C8138" s="20"/>
      <c r="D8138" s="20"/>
      <c r="E8138" s="20"/>
      <c r="F8138" s="20"/>
      <c r="G8138" s="20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  <c r="V8138" s="20"/>
      <c r="W8138" s="20"/>
      <c r="X8138" s="20"/>
      <c r="Y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  <c r="AK8138" s="20"/>
      <c r="AL8138" s="20"/>
      <c r="AM8138" s="20"/>
      <c r="AN8138" s="20"/>
      <c r="AO8138" s="20"/>
      <c r="AP8138" s="20"/>
      <c r="AQ8138" s="39"/>
      <c r="AR8138" s="40"/>
      <c r="AS8138" s="41"/>
      <c r="AT8138" s="41"/>
      <c r="AU8138" s="41"/>
      <c r="AV8138" s="41"/>
      <c r="AW8138" s="41"/>
      <c r="AX8138" s="41"/>
    </row>
    <row r="8139" spans="1:50">
      <c r="A8139" s="20"/>
      <c r="B8139" s="20"/>
      <c r="C8139" s="20"/>
      <c r="D8139" s="20"/>
      <c r="E8139" s="20"/>
      <c r="F8139" s="20"/>
      <c r="G8139" s="20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  <c r="V8139" s="20"/>
      <c r="W8139" s="20"/>
      <c r="X8139" s="20"/>
      <c r="Y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  <c r="AK8139" s="20"/>
      <c r="AL8139" s="20"/>
      <c r="AM8139" s="20"/>
      <c r="AN8139" s="20"/>
      <c r="AO8139" s="20"/>
      <c r="AP8139" s="20"/>
      <c r="AQ8139" s="39"/>
      <c r="AR8139" s="40"/>
      <c r="AS8139" s="41"/>
      <c r="AT8139" s="41"/>
      <c r="AU8139" s="41"/>
      <c r="AV8139" s="41"/>
      <c r="AW8139" s="41"/>
      <c r="AX8139" s="41"/>
    </row>
    <row r="8140" spans="1:50">
      <c r="A8140" s="20"/>
      <c r="B8140" s="20"/>
      <c r="C8140" s="20"/>
      <c r="D8140" s="20"/>
      <c r="E8140" s="20"/>
      <c r="F8140" s="20"/>
      <c r="G8140" s="20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  <c r="V8140" s="20"/>
      <c r="W8140" s="20"/>
      <c r="X8140" s="20"/>
      <c r="Y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  <c r="AK8140" s="20"/>
      <c r="AL8140" s="20"/>
      <c r="AM8140" s="20"/>
      <c r="AN8140" s="20"/>
      <c r="AO8140" s="20"/>
      <c r="AP8140" s="20"/>
      <c r="AQ8140" s="39"/>
      <c r="AR8140" s="40"/>
      <c r="AS8140" s="41"/>
      <c r="AT8140" s="41"/>
      <c r="AU8140" s="41"/>
      <c r="AV8140" s="41"/>
      <c r="AW8140" s="41"/>
      <c r="AX8140" s="41"/>
    </row>
    <row r="8141" spans="1:50">
      <c r="A8141" s="20"/>
      <c r="B8141" s="20"/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  <c r="V8141" s="20"/>
      <c r="W8141" s="20"/>
      <c r="X8141" s="20"/>
      <c r="Y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  <c r="AK8141" s="20"/>
      <c r="AL8141" s="20"/>
      <c r="AM8141" s="20"/>
      <c r="AN8141" s="20"/>
      <c r="AO8141" s="20"/>
      <c r="AP8141" s="20"/>
      <c r="AQ8141" s="39"/>
      <c r="AR8141" s="40"/>
      <c r="AS8141" s="41"/>
      <c r="AT8141" s="41"/>
      <c r="AU8141" s="41"/>
      <c r="AV8141" s="41"/>
      <c r="AW8141" s="41"/>
      <c r="AX8141" s="41"/>
    </row>
    <row r="8142" spans="1:50">
      <c r="A8142" s="20"/>
      <c r="B8142" s="20"/>
      <c r="C8142" s="20"/>
      <c r="D8142" s="20"/>
      <c r="E8142" s="20"/>
      <c r="F8142" s="20"/>
      <c r="G8142" s="20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  <c r="V8142" s="20"/>
      <c r="W8142" s="20"/>
      <c r="X8142" s="20"/>
      <c r="Y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  <c r="AK8142" s="20"/>
      <c r="AL8142" s="20"/>
      <c r="AM8142" s="20"/>
      <c r="AN8142" s="20"/>
      <c r="AO8142" s="20"/>
      <c r="AP8142" s="20"/>
      <c r="AQ8142" s="39"/>
      <c r="AR8142" s="40"/>
      <c r="AS8142" s="41"/>
      <c r="AT8142" s="41"/>
      <c r="AU8142" s="41"/>
      <c r="AV8142" s="41"/>
      <c r="AW8142" s="41"/>
      <c r="AX8142" s="41"/>
    </row>
    <row r="8143" spans="1:50">
      <c r="A8143" s="20"/>
      <c r="B8143" s="20"/>
      <c r="C8143" s="20"/>
      <c r="D8143" s="20"/>
      <c r="E8143" s="20"/>
      <c r="F8143" s="20"/>
      <c r="G8143" s="20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  <c r="V8143" s="20"/>
      <c r="W8143" s="20"/>
      <c r="X8143" s="20"/>
      <c r="Y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0"/>
      <c r="AP8143" s="20"/>
      <c r="AQ8143" s="39"/>
      <c r="AR8143" s="40"/>
      <c r="AS8143" s="41"/>
      <c r="AT8143" s="41"/>
      <c r="AU8143" s="41"/>
      <c r="AV8143" s="41"/>
      <c r="AW8143" s="41"/>
      <c r="AX8143" s="41"/>
    </row>
    <row r="8144" spans="1:50">
      <c r="A8144" s="20"/>
      <c r="B8144" s="20"/>
      <c r="C8144" s="20"/>
      <c r="D8144" s="20"/>
      <c r="E8144" s="20"/>
      <c r="F8144" s="20"/>
      <c r="G8144" s="20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  <c r="V8144" s="20"/>
      <c r="W8144" s="20"/>
      <c r="X8144" s="20"/>
      <c r="Y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  <c r="AK8144" s="20"/>
      <c r="AL8144" s="20"/>
      <c r="AM8144" s="20"/>
      <c r="AN8144" s="20"/>
      <c r="AO8144" s="20"/>
      <c r="AP8144" s="20"/>
      <c r="AQ8144" s="39"/>
      <c r="AR8144" s="40"/>
      <c r="AS8144" s="41"/>
      <c r="AT8144" s="41"/>
      <c r="AU8144" s="41"/>
      <c r="AV8144" s="41"/>
      <c r="AW8144" s="41"/>
      <c r="AX8144" s="41"/>
    </row>
    <row r="8145" spans="1:50">
      <c r="A8145" s="20"/>
      <c r="B8145" s="20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  <c r="V8145" s="20"/>
      <c r="W8145" s="20"/>
      <c r="X8145" s="20"/>
      <c r="Y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  <c r="AK8145" s="20"/>
      <c r="AL8145" s="20"/>
      <c r="AM8145" s="20"/>
      <c r="AN8145" s="20"/>
      <c r="AO8145" s="20"/>
      <c r="AP8145" s="20"/>
      <c r="AQ8145" s="39"/>
      <c r="AR8145" s="40"/>
      <c r="AS8145" s="41"/>
      <c r="AT8145" s="41"/>
      <c r="AU8145" s="41"/>
      <c r="AV8145" s="41"/>
      <c r="AW8145" s="41"/>
      <c r="AX8145" s="41"/>
    </row>
    <row r="8146" spans="1:50">
      <c r="A8146" s="20"/>
      <c r="B8146" s="20"/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  <c r="V8146" s="20"/>
      <c r="W8146" s="20"/>
      <c r="X8146" s="20"/>
      <c r="Y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  <c r="AK8146" s="20"/>
      <c r="AL8146" s="20"/>
      <c r="AM8146" s="20"/>
      <c r="AN8146" s="20"/>
      <c r="AO8146" s="20"/>
      <c r="AP8146" s="20"/>
      <c r="AQ8146" s="39"/>
      <c r="AR8146" s="40"/>
      <c r="AS8146" s="41"/>
      <c r="AT8146" s="41"/>
      <c r="AU8146" s="41"/>
      <c r="AV8146" s="41"/>
      <c r="AW8146" s="41"/>
      <c r="AX8146" s="41"/>
    </row>
    <row r="8147" spans="1:50">
      <c r="A8147" s="20"/>
      <c r="B8147" s="20"/>
      <c r="C8147" s="20"/>
      <c r="D8147" s="20"/>
      <c r="E8147" s="20"/>
      <c r="F8147" s="20"/>
      <c r="G8147" s="20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  <c r="V8147" s="20"/>
      <c r="W8147" s="20"/>
      <c r="X8147" s="20"/>
      <c r="Y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0"/>
      <c r="AP8147" s="20"/>
      <c r="AQ8147" s="39"/>
      <c r="AR8147" s="40"/>
      <c r="AS8147" s="41"/>
      <c r="AT8147" s="41"/>
      <c r="AU8147" s="41"/>
      <c r="AV8147" s="41"/>
      <c r="AW8147" s="41"/>
      <c r="AX8147" s="41"/>
    </row>
    <row r="8148" spans="1:50">
      <c r="A8148" s="20"/>
      <c r="B8148" s="20"/>
      <c r="C8148" s="20"/>
      <c r="D8148" s="20"/>
      <c r="E8148" s="20"/>
      <c r="F8148" s="20"/>
      <c r="G8148" s="20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  <c r="V8148" s="20"/>
      <c r="W8148" s="20"/>
      <c r="X8148" s="20"/>
      <c r="Y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0"/>
      <c r="AP8148" s="20"/>
      <c r="AQ8148" s="39"/>
      <c r="AR8148" s="40"/>
      <c r="AS8148" s="41"/>
      <c r="AT8148" s="41"/>
      <c r="AU8148" s="41"/>
      <c r="AV8148" s="41"/>
      <c r="AW8148" s="41"/>
      <c r="AX8148" s="41"/>
    </row>
    <row r="8149" spans="1:50">
      <c r="A8149" s="20"/>
      <c r="B8149" s="20"/>
      <c r="C8149" s="20"/>
      <c r="D8149" s="20"/>
      <c r="E8149" s="20"/>
      <c r="F8149" s="20"/>
      <c r="G8149" s="20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  <c r="V8149" s="20"/>
      <c r="W8149" s="20"/>
      <c r="X8149" s="20"/>
      <c r="Y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  <c r="AK8149" s="20"/>
      <c r="AL8149" s="20"/>
      <c r="AM8149" s="20"/>
      <c r="AN8149" s="20"/>
      <c r="AO8149" s="20"/>
      <c r="AP8149" s="20"/>
      <c r="AQ8149" s="39"/>
      <c r="AR8149" s="40"/>
      <c r="AS8149" s="41"/>
      <c r="AT8149" s="41"/>
      <c r="AU8149" s="41"/>
      <c r="AV8149" s="41"/>
      <c r="AW8149" s="41"/>
      <c r="AX8149" s="41"/>
    </row>
    <row r="8150" spans="1:50">
      <c r="A8150" s="20"/>
      <c r="B8150" s="20"/>
      <c r="C8150" s="20"/>
      <c r="D8150" s="20"/>
      <c r="E8150" s="20"/>
      <c r="F8150" s="20"/>
      <c r="G8150" s="20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  <c r="V8150" s="20"/>
      <c r="W8150" s="20"/>
      <c r="X8150" s="20"/>
      <c r="Y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0"/>
      <c r="AP8150" s="20"/>
      <c r="AQ8150" s="39"/>
      <c r="AR8150" s="40"/>
      <c r="AS8150" s="41"/>
      <c r="AT8150" s="41"/>
      <c r="AU8150" s="41"/>
      <c r="AV8150" s="41"/>
      <c r="AW8150" s="41"/>
      <c r="AX8150" s="41"/>
    </row>
    <row r="8151" spans="1:50">
      <c r="A8151" s="20"/>
      <c r="B8151" s="20"/>
      <c r="C8151" s="20"/>
      <c r="D8151" s="20"/>
      <c r="E8151" s="20"/>
      <c r="F8151" s="20"/>
      <c r="G8151" s="20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  <c r="V8151" s="20"/>
      <c r="W8151" s="20"/>
      <c r="X8151" s="20"/>
      <c r="Y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  <c r="AK8151" s="20"/>
      <c r="AL8151" s="20"/>
      <c r="AM8151" s="20"/>
      <c r="AN8151" s="20"/>
      <c r="AO8151" s="20"/>
      <c r="AP8151" s="20"/>
      <c r="AQ8151" s="39"/>
      <c r="AR8151" s="40"/>
      <c r="AS8151" s="41"/>
      <c r="AT8151" s="41"/>
      <c r="AU8151" s="41"/>
      <c r="AV8151" s="41"/>
      <c r="AW8151" s="41"/>
      <c r="AX8151" s="41"/>
    </row>
    <row r="8152" spans="1:50">
      <c r="A8152" s="20"/>
      <c r="B8152" s="20"/>
      <c r="C8152" s="20"/>
      <c r="D8152" s="20"/>
      <c r="E8152" s="20"/>
      <c r="F8152" s="20"/>
      <c r="G8152" s="20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  <c r="V8152" s="20"/>
      <c r="W8152" s="20"/>
      <c r="X8152" s="20"/>
      <c r="Y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  <c r="AK8152" s="20"/>
      <c r="AL8152" s="20"/>
      <c r="AM8152" s="20"/>
      <c r="AN8152" s="20"/>
      <c r="AO8152" s="20"/>
      <c r="AP8152" s="20"/>
      <c r="AQ8152" s="39"/>
      <c r="AR8152" s="40"/>
      <c r="AS8152" s="41"/>
      <c r="AT8152" s="41"/>
      <c r="AU8152" s="41"/>
      <c r="AV8152" s="41"/>
      <c r="AW8152" s="41"/>
      <c r="AX8152" s="41"/>
    </row>
    <row r="8153" spans="1:50">
      <c r="A8153" s="20"/>
      <c r="B8153" s="20"/>
      <c r="C8153" s="20"/>
      <c r="D8153" s="20"/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  <c r="V8153" s="20"/>
      <c r="W8153" s="20"/>
      <c r="X8153" s="20"/>
      <c r="Y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  <c r="AK8153" s="20"/>
      <c r="AL8153" s="20"/>
      <c r="AM8153" s="20"/>
      <c r="AN8153" s="20"/>
      <c r="AO8153" s="20"/>
      <c r="AP8153" s="20"/>
      <c r="AQ8153" s="39"/>
      <c r="AR8153" s="40"/>
      <c r="AS8153" s="41"/>
      <c r="AT8153" s="41"/>
      <c r="AU8153" s="41"/>
      <c r="AV8153" s="41"/>
      <c r="AW8153" s="41"/>
      <c r="AX8153" s="41"/>
    </row>
    <row r="8154" spans="1:50">
      <c r="A8154" s="20"/>
      <c r="B8154" s="20"/>
      <c r="C8154" s="20"/>
      <c r="D8154" s="20"/>
      <c r="E8154" s="20"/>
      <c r="F8154" s="20"/>
      <c r="G8154" s="20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  <c r="V8154" s="20"/>
      <c r="W8154" s="20"/>
      <c r="X8154" s="20"/>
      <c r="Y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  <c r="AK8154" s="20"/>
      <c r="AL8154" s="20"/>
      <c r="AM8154" s="20"/>
      <c r="AN8154" s="20"/>
      <c r="AO8154" s="20"/>
      <c r="AP8154" s="20"/>
      <c r="AQ8154" s="39"/>
      <c r="AR8154" s="40"/>
      <c r="AS8154" s="41"/>
      <c r="AT8154" s="41"/>
      <c r="AU8154" s="41"/>
      <c r="AV8154" s="41"/>
      <c r="AW8154" s="41"/>
      <c r="AX8154" s="41"/>
    </row>
    <row r="8155" spans="1:50">
      <c r="A8155" s="20"/>
      <c r="B8155" s="20"/>
      <c r="C8155" s="20"/>
      <c r="D8155" s="20"/>
      <c r="E8155" s="20"/>
      <c r="F8155" s="20"/>
      <c r="G8155" s="20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  <c r="V8155" s="20"/>
      <c r="W8155" s="20"/>
      <c r="X8155" s="20"/>
      <c r="Y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0"/>
      <c r="AP8155" s="20"/>
      <c r="AQ8155" s="39"/>
      <c r="AR8155" s="40"/>
      <c r="AS8155" s="41"/>
      <c r="AT8155" s="41"/>
      <c r="AU8155" s="41"/>
      <c r="AV8155" s="41"/>
      <c r="AW8155" s="41"/>
      <c r="AX8155" s="41"/>
    </row>
    <row r="8156" spans="1:50">
      <c r="A8156" s="20"/>
      <c r="B8156" s="20"/>
      <c r="C8156" s="20"/>
      <c r="D8156" s="20"/>
      <c r="E8156" s="20"/>
      <c r="F8156" s="20"/>
      <c r="G8156" s="20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  <c r="V8156" s="20"/>
      <c r="W8156" s="20"/>
      <c r="X8156" s="20"/>
      <c r="Y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  <c r="AK8156" s="20"/>
      <c r="AL8156" s="20"/>
      <c r="AM8156" s="20"/>
      <c r="AN8156" s="20"/>
      <c r="AO8156" s="20"/>
      <c r="AP8156" s="20"/>
      <c r="AQ8156" s="39"/>
      <c r="AR8156" s="40"/>
      <c r="AS8156" s="41"/>
      <c r="AT8156" s="41"/>
      <c r="AU8156" s="41"/>
      <c r="AV8156" s="41"/>
      <c r="AW8156" s="41"/>
      <c r="AX8156" s="41"/>
    </row>
    <row r="8157" spans="1:50">
      <c r="A8157" s="20"/>
      <c r="B8157" s="20"/>
      <c r="C8157" s="20"/>
      <c r="D8157" s="20"/>
      <c r="E8157" s="20"/>
      <c r="F8157" s="20"/>
      <c r="G8157" s="20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  <c r="V8157" s="20"/>
      <c r="W8157" s="20"/>
      <c r="X8157" s="20"/>
      <c r="Y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  <c r="AK8157" s="20"/>
      <c r="AL8157" s="20"/>
      <c r="AM8157" s="20"/>
      <c r="AN8157" s="20"/>
      <c r="AO8157" s="20"/>
      <c r="AP8157" s="20"/>
      <c r="AQ8157" s="39"/>
      <c r="AR8157" s="40"/>
      <c r="AS8157" s="41"/>
      <c r="AT8157" s="41"/>
      <c r="AU8157" s="41"/>
      <c r="AV8157" s="41"/>
      <c r="AW8157" s="41"/>
      <c r="AX8157" s="41"/>
    </row>
    <row r="8158" spans="1:50">
      <c r="A8158" s="20"/>
      <c r="B8158" s="20"/>
      <c r="C8158" s="20"/>
      <c r="D8158" s="20"/>
      <c r="E8158" s="20"/>
      <c r="F8158" s="20"/>
      <c r="G8158" s="20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  <c r="V8158" s="20"/>
      <c r="W8158" s="20"/>
      <c r="X8158" s="20"/>
      <c r="Y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  <c r="AK8158" s="20"/>
      <c r="AL8158" s="20"/>
      <c r="AM8158" s="20"/>
      <c r="AN8158" s="20"/>
      <c r="AO8158" s="20"/>
      <c r="AP8158" s="20"/>
      <c r="AQ8158" s="39"/>
      <c r="AR8158" s="40"/>
      <c r="AS8158" s="41"/>
      <c r="AT8158" s="41"/>
      <c r="AU8158" s="41"/>
      <c r="AV8158" s="41"/>
      <c r="AW8158" s="41"/>
      <c r="AX8158" s="41"/>
    </row>
    <row r="8159" spans="1:50">
      <c r="A8159" s="20"/>
      <c r="B8159" s="20"/>
      <c r="C8159" s="20"/>
      <c r="D8159" s="20"/>
      <c r="E8159" s="20"/>
      <c r="F8159" s="20"/>
      <c r="G8159" s="20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  <c r="V8159" s="20"/>
      <c r="W8159" s="20"/>
      <c r="X8159" s="20"/>
      <c r="Y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  <c r="AK8159" s="20"/>
      <c r="AL8159" s="20"/>
      <c r="AM8159" s="20"/>
      <c r="AN8159" s="20"/>
      <c r="AO8159" s="20"/>
      <c r="AP8159" s="20"/>
      <c r="AQ8159" s="39"/>
      <c r="AR8159" s="40"/>
      <c r="AS8159" s="41"/>
      <c r="AT8159" s="41"/>
      <c r="AU8159" s="41"/>
      <c r="AV8159" s="41"/>
      <c r="AW8159" s="41"/>
      <c r="AX8159" s="41"/>
    </row>
    <row r="8160" spans="1:50">
      <c r="A8160" s="20"/>
      <c r="B8160" s="20"/>
      <c r="C8160" s="20"/>
      <c r="D8160" s="20"/>
      <c r="E8160" s="20"/>
      <c r="F8160" s="20"/>
      <c r="G8160" s="20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  <c r="V8160" s="20"/>
      <c r="W8160" s="20"/>
      <c r="X8160" s="20"/>
      <c r="Y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0"/>
      <c r="AP8160" s="20"/>
      <c r="AQ8160" s="39"/>
      <c r="AR8160" s="40"/>
      <c r="AS8160" s="41"/>
      <c r="AT8160" s="41"/>
      <c r="AU8160" s="41"/>
      <c r="AV8160" s="41"/>
      <c r="AW8160" s="41"/>
      <c r="AX8160" s="41"/>
    </row>
    <row r="8161" spans="1:50">
      <c r="A8161" s="20"/>
      <c r="B8161" s="20"/>
      <c r="C8161" s="20"/>
      <c r="D8161" s="20"/>
      <c r="E8161" s="20"/>
      <c r="F8161" s="20"/>
      <c r="G8161" s="20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  <c r="V8161" s="20"/>
      <c r="W8161" s="20"/>
      <c r="X8161" s="20"/>
      <c r="Y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  <c r="AK8161" s="20"/>
      <c r="AL8161" s="20"/>
      <c r="AM8161" s="20"/>
      <c r="AN8161" s="20"/>
      <c r="AO8161" s="20"/>
      <c r="AP8161" s="20"/>
      <c r="AQ8161" s="39"/>
      <c r="AR8161" s="40"/>
      <c r="AS8161" s="41"/>
      <c r="AT8161" s="41"/>
      <c r="AU8161" s="41"/>
      <c r="AV8161" s="41"/>
      <c r="AW8161" s="41"/>
      <c r="AX8161" s="41"/>
    </row>
    <row r="8162" spans="1:50">
      <c r="A8162" s="20"/>
      <c r="B8162" s="20"/>
      <c r="C8162" s="20"/>
      <c r="D8162" s="20"/>
      <c r="E8162" s="20"/>
      <c r="F8162" s="20"/>
      <c r="G8162" s="20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  <c r="V8162" s="20"/>
      <c r="W8162" s="20"/>
      <c r="X8162" s="20"/>
      <c r="Y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0"/>
      <c r="AP8162" s="20"/>
      <c r="AQ8162" s="39"/>
      <c r="AR8162" s="40"/>
      <c r="AS8162" s="41"/>
      <c r="AT8162" s="41"/>
      <c r="AU8162" s="41"/>
      <c r="AV8162" s="41"/>
      <c r="AW8162" s="41"/>
      <c r="AX8162" s="41"/>
    </row>
    <row r="8163" spans="1:50">
      <c r="A8163" s="20"/>
      <c r="B8163" s="20"/>
      <c r="C8163" s="20"/>
      <c r="D8163" s="20"/>
      <c r="E8163" s="20"/>
      <c r="F8163" s="20"/>
      <c r="G8163" s="20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  <c r="V8163" s="20"/>
      <c r="W8163" s="20"/>
      <c r="X8163" s="20"/>
      <c r="Y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  <c r="AK8163" s="20"/>
      <c r="AL8163" s="20"/>
      <c r="AM8163" s="20"/>
      <c r="AN8163" s="20"/>
      <c r="AO8163" s="20"/>
      <c r="AP8163" s="20"/>
      <c r="AQ8163" s="39"/>
      <c r="AR8163" s="40"/>
      <c r="AS8163" s="41"/>
      <c r="AT8163" s="41"/>
      <c r="AU8163" s="41"/>
      <c r="AV8163" s="41"/>
      <c r="AW8163" s="41"/>
      <c r="AX8163" s="41"/>
    </row>
    <row r="8164" spans="1:50">
      <c r="A8164" s="20"/>
      <c r="B8164" s="20"/>
      <c r="C8164" s="20"/>
      <c r="D8164" s="20"/>
      <c r="E8164" s="20"/>
      <c r="F8164" s="20"/>
      <c r="G8164" s="20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  <c r="V8164" s="20"/>
      <c r="W8164" s="20"/>
      <c r="X8164" s="20"/>
      <c r="Y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0"/>
      <c r="AP8164" s="20"/>
      <c r="AQ8164" s="39"/>
      <c r="AR8164" s="40"/>
      <c r="AS8164" s="41"/>
      <c r="AT8164" s="41"/>
      <c r="AU8164" s="41"/>
      <c r="AV8164" s="41"/>
      <c r="AW8164" s="41"/>
      <c r="AX8164" s="41"/>
    </row>
    <row r="8165" spans="1:50">
      <c r="A8165" s="20"/>
      <c r="B8165" s="20"/>
      <c r="C8165" s="20"/>
      <c r="D8165" s="20"/>
      <c r="E8165" s="20"/>
      <c r="F8165" s="20"/>
      <c r="G8165" s="20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  <c r="V8165" s="20"/>
      <c r="W8165" s="20"/>
      <c r="X8165" s="20"/>
      <c r="Y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  <c r="AK8165" s="20"/>
      <c r="AL8165" s="20"/>
      <c r="AM8165" s="20"/>
      <c r="AN8165" s="20"/>
      <c r="AO8165" s="20"/>
      <c r="AP8165" s="20"/>
      <c r="AQ8165" s="39"/>
      <c r="AR8165" s="40"/>
      <c r="AS8165" s="41"/>
      <c r="AT8165" s="41"/>
      <c r="AU8165" s="41"/>
      <c r="AV8165" s="41"/>
      <c r="AW8165" s="41"/>
      <c r="AX8165" s="41"/>
    </row>
    <row r="8166" spans="1:50">
      <c r="A8166" s="20"/>
      <c r="B8166" s="20"/>
      <c r="C8166" s="20"/>
      <c r="D8166" s="20"/>
      <c r="E8166" s="20"/>
      <c r="F8166" s="20"/>
      <c r="G8166" s="20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  <c r="V8166" s="20"/>
      <c r="W8166" s="20"/>
      <c r="X8166" s="20"/>
      <c r="Y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  <c r="AK8166" s="20"/>
      <c r="AL8166" s="20"/>
      <c r="AM8166" s="20"/>
      <c r="AN8166" s="20"/>
      <c r="AO8166" s="20"/>
      <c r="AP8166" s="20"/>
      <c r="AQ8166" s="39"/>
      <c r="AR8166" s="40"/>
      <c r="AS8166" s="41"/>
      <c r="AT8166" s="41"/>
      <c r="AU8166" s="41"/>
      <c r="AV8166" s="41"/>
      <c r="AW8166" s="41"/>
      <c r="AX8166" s="41"/>
    </row>
    <row r="8167" spans="1:50">
      <c r="A8167" s="20"/>
      <c r="B8167" s="20"/>
      <c r="C8167" s="20"/>
      <c r="D8167" s="20"/>
      <c r="E8167" s="20"/>
      <c r="F8167" s="20"/>
      <c r="G8167" s="20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  <c r="V8167" s="20"/>
      <c r="W8167" s="20"/>
      <c r="X8167" s="20"/>
      <c r="Y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  <c r="AK8167" s="20"/>
      <c r="AL8167" s="20"/>
      <c r="AM8167" s="20"/>
      <c r="AN8167" s="20"/>
      <c r="AO8167" s="20"/>
      <c r="AP8167" s="20"/>
      <c r="AQ8167" s="39"/>
      <c r="AR8167" s="40"/>
      <c r="AS8167" s="41"/>
      <c r="AT8167" s="41"/>
      <c r="AU8167" s="41"/>
      <c r="AV8167" s="41"/>
      <c r="AW8167" s="41"/>
      <c r="AX8167" s="41"/>
    </row>
    <row r="8168" spans="1:50">
      <c r="A8168" s="20"/>
      <c r="B8168" s="20"/>
      <c r="C8168" s="20"/>
      <c r="D8168" s="20"/>
      <c r="E8168" s="20"/>
      <c r="F8168" s="20"/>
      <c r="G8168" s="20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  <c r="V8168" s="20"/>
      <c r="W8168" s="20"/>
      <c r="X8168" s="20"/>
      <c r="Y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0"/>
      <c r="AP8168" s="20"/>
      <c r="AQ8168" s="39"/>
      <c r="AR8168" s="40"/>
      <c r="AS8168" s="41"/>
      <c r="AT8168" s="41"/>
      <c r="AU8168" s="41"/>
      <c r="AV8168" s="41"/>
      <c r="AW8168" s="41"/>
      <c r="AX8168" s="41"/>
    </row>
    <row r="8169" spans="1:50">
      <c r="A8169" s="20"/>
      <c r="B8169" s="20"/>
      <c r="C8169" s="20"/>
      <c r="D8169" s="20"/>
      <c r="E8169" s="20"/>
      <c r="F8169" s="20"/>
      <c r="G8169" s="20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  <c r="V8169" s="20"/>
      <c r="W8169" s="20"/>
      <c r="X8169" s="20"/>
      <c r="Y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  <c r="AK8169" s="20"/>
      <c r="AL8169" s="20"/>
      <c r="AM8169" s="20"/>
      <c r="AN8169" s="20"/>
      <c r="AO8169" s="20"/>
      <c r="AP8169" s="20"/>
      <c r="AQ8169" s="39"/>
      <c r="AR8169" s="40"/>
      <c r="AS8169" s="41"/>
      <c r="AT8169" s="41"/>
      <c r="AU8169" s="41"/>
      <c r="AV8169" s="41"/>
      <c r="AW8169" s="41"/>
      <c r="AX8169" s="41"/>
    </row>
    <row r="8170" spans="1:50">
      <c r="A8170" s="20"/>
      <c r="B8170" s="20"/>
      <c r="C8170" s="20"/>
      <c r="D8170" s="20"/>
      <c r="E8170" s="20"/>
      <c r="F8170" s="20"/>
      <c r="G8170" s="20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  <c r="V8170" s="20"/>
      <c r="W8170" s="20"/>
      <c r="X8170" s="20"/>
      <c r="Y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  <c r="AK8170" s="20"/>
      <c r="AL8170" s="20"/>
      <c r="AM8170" s="20"/>
      <c r="AN8170" s="20"/>
      <c r="AO8170" s="20"/>
      <c r="AP8170" s="20"/>
      <c r="AQ8170" s="39"/>
      <c r="AR8170" s="40"/>
      <c r="AS8170" s="41"/>
      <c r="AT8170" s="41"/>
      <c r="AU8170" s="41"/>
      <c r="AV8170" s="41"/>
      <c r="AW8170" s="41"/>
      <c r="AX8170" s="41"/>
    </row>
    <row r="8171" spans="1:50">
      <c r="A8171" s="20"/>
      <c r="B8171" s="20"/>
      <c r="C8171" s="20"/>
      <c r="D8171" s="20"/>
      <c r="E8171" s="20"/>
      <c r="F8171" s="20"/>
      <c r="G8171" s="20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  <c r="V8171" s="20"/>
      <c r="W8171" s="20"/>
      <c r="X8171" s="20"/>
      <c r="Y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  <c r="AK8171" s="20"/>
      <c r="AL8171" s="20"/>
      <c r="AM8171" s="20"/>
      <c r="AN8171" s="20"/>
      <c r="AO8171" s="20"/>
      <c r="AP8171" s="20"/>
      <c r="AQ8171" s="39"/>
      <c r="AR8171" s="40"/>
      <c r="AS8171" s="41"/>
      <c r="AT8171" s="41"/>
      <c r="AU8171" s="41"/>
      <c r="AV8171" s="41"/>
      <c r="AW8171" s="41"/>
      <c r="AX8171" s="41"/>
    </row>
    <row r="8172" spans="1:50">
      <c r="A8172" s="20"/>
      <c r="B8172" s="20"/>
      <c r="C8172" s="20"/>
      <c r="D8172" s="20"/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  <c r="V8172" s="20"/>
      <c r="W8172" s="20"/>
      <c r="X8172" s="20"/>
      <c r="Y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0"/>
      <c r="AP8172" s="20"/>
      <c r="AQ8172" s="39"/>
      <c r="AR8172" s="40"/>
      <c r="AS8172" s="41"/>
      <c r="AT8172" s="41"/>
      <c r="AU8172" s="41"/>
      <c r="AV8172" s="41"/>
      <c r="AW8172" s="41"/>
      <c r="AX8172" s="41"/>
    </row>
    <row r="8173" spans="1:50">
      <c r="A8173" s="20"/>
      <c r="B8173" s="20"/>
      <c r="C8173" s="20"/>
      <c r="D8173" s="20"/>
      <c r="E8173" s="20"/>
      <c r="F8173" s="20"/>
      <c r="G8173" s="20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  <c r="V8173" s="20"/>
      <c r="W8173" s="20"/>
      <c r="X8173" s="20"/>
      <c r="Y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  <c r="AK8173" s="20"/>
      <c r="AL8173" s="20"/>
      <c r="AM8173" s="20"/>
      <c r="AN8173" s="20"/>
      <c r="AO8173" s="20"/>
      <c r="AP8173" s="20"/>
      <c r="AQ8173" s="39"/>
      <c r="AR8173" s="40"/>
      <c r="AS8173" s="41"/>
      <c r="AT8173" s="41"/>
      <c r="AU8173" s="41"/>
      <c r="AV8173" s="41"/>
      <c r="AW8173" s="41"/>
      <c r="AX8173" s="41"/>
    </row>
    <row r="8174" spans="1:50">
      <c r="A8174" s="20"/>
      <c r="B8174" s="20"/>
      <c r="C8174" s="20"/>
      <c r="D8174" s="20"/>
      <c r="E8174" s="20"/>
      <c r="F8174" s="20"/>
      <c r="G8174" s="20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  <c r="V8174" s="20"/>
      <c r="W8174" s="20"/>
      <c r="X8174" s="20"/>
      <c r="Y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  <c r="AK8174" s="20"/>
      <c r="AL8174" s="20"/>
      <c r="AM8174" s="20"/>
      <c r="AN8174" s="20"/>
      <c r="AO8174" s="20"/>
      <c r="AP8174" s="20"/>
      <c r="AQ8174" s="39"/>
      <c r="AR8174" s="40"/>
      <c r="AS8174" s="41"/>
      <c r="AT8174" s="41"/>
      <c r="AU8174" s="41"/>
      <c r="AV8174" s="41"/>
      <c r="AW8174" s="41"/>
      <c r="AX8174" s="41"/>
    </row>
    <row r="8175" spans="1:50">
      <c r="A8175" s="20"/>
      <c r="B8175" s="20"/>
      <c r="C8175" s="20"/>
      <c r="D8175" s="20"/>
      <c r="E8175" s="20"/>
      <c r="F8175" s="20"/>
      <c r="G8175" s="20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  <c r="V8175" s="20"/>
      <c r="W8175" s="20"/>
      <c r="X8175" s="20"/>
      <c r="Y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0"/>
      <c r="AP8175" s="20"/>
      <c r="AQ8175" s="39"/>
      <c r="AR8175" s="40"/>
      <c r="AS8175" s="41"/>
      <c r="AT8175" s="41"/>
      <c r="AU8175" s="41"/>
      <c r="AV8175" s="41"/>
      <c r="AW8175" s="41"/>
      <c r="AX8175" s="41"/>
    </row>
    <row r="8176" spans="1:50">
      <c r="A8176" s="20"/>
      <c r="B8176" s="20"/>
      <c r="C8176" s="20"/>
      <c r="D8176" s="20"/>
      <c r="E8176" s="20"/>
      <c r="F8176" s="20"/>
      <c r="G8176" s="20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  <c r="V8176" s="20"/>
      <c r="W8176" s="20"/>
      <c r="X8176" s="20"/>
      <c r="Y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  <c r="AK8176" s="20"/>
      <c r="AL8176" s="20"/>
      <c r="AM8176" s="20"/>
      <c r="AN8176" s="20"/>
      <c r="AO8176" s="20"/>
      <c r="AP8176" s="20"/>
      <c r="AQ8176" s="39"/>
      <c r="AR8176" s="40"/>
      <c r="AS8176" s="41"/>
      <c r="AT8176" s="41"/>
      <c r="AU8176" s="41"/>
      <c r="AV8176" s="41"/>
      <c r="AW8176" s="41"/>
      <c r="AX8176" s="41"/>
    </row>
    <row r="8177" spans="1:50">
      <c r="A8177" s="20"/>
      <c r="B8177" s="20"/>
      <c r="C8177" s="20"/>
      <c r="D8177" s="20"/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  <c r="V8177" s="20"/>
      <c r="W8177" s="20"/>
      <c r="X8177" s="20"/>
      <c r="Y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  <c r="AK8177" s="20"/>
      <c r="AL8177" s="20"/>
      <c r="AM8177" s="20"/>
      <c r="AN8177" s="20"/>
      <c r="AO8177" s="20"/>
      <c r="AP8177" s="20"/>
      <c r="AQ8177" s="39"/>
      <c r="AR8177" s="40"/>
      <c r="AS8177" s="41"/>
      <c r="AT8177" s="41"/>
      <c r="AU8177" s="41"/>
      <c r="AV8177" s="41"/>
      <c r="AW8177" s="41"/>
      <c r="AX8177" s="41"/>
    </row>
    <row r="8178" spans="1:50">
      <c r="A8178" s="20"/>
      <c r="B8178" s="20"/>
      <c r="C8178" s="20"/>
      <c r="D8178" s="20"/>
      <c r="E8178" s="20"/>
      <c r="F8178" s="20"/>
      <c r="G8178" s="20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  <c r="V8178" s="20"/>
      <c r="W8178" s="20"/>
      <c r="X8178" s="20"/>
      <c r="Y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  <c r="AK8178" s="20"/>
      <c r="AL8178" s="20"/>
      <c r="AM8178" s="20"/>
      <c r="AN8178" s="20"/>
      <c r="AO8178" s="20"/>
      <c r="AP8178" s="20"/>
      <c r="AQ8178" s="39"/>
      <c r="AR8178" s="40"/>
      <c r="AS8178" s="41"/>
      <c r="AT8178" s="41"/>
      <c r="AU8178" s="41"/>
      <c r="AV8178" s="41"/>
      <c r="AW8178" s="41"/>
      <c r="AX8178" s="41"/>
    </row>
    <row r="8179" spans="1:50">
      <c r="A8179" s="20"/>
      <c r="B8179" s="20"/>
      <c r="C8179" s="20"/>
      <c r="D8179" s="20"/>
      <c r="E8179" s="20"/>
      <c r="F8179" s="20"/>
      <c r="G8179" s="20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  <c r="V8179" s="20"/>
      <c r="W8179" s="20"/>
      <c r="X8179" s="20"/>
      <c r="Y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0"/>
      <c r="AP8179" s="20"/>
      <c r="AQ8179" s="39"/>
      <c r="AR8179" s="40"/>
      <c r="AS8179" s="41"/>
      <c r="AT8179" s="41"/>
      <c r="AU8179" s="41"/>
      <c r="AV8179" s="41"/>
      <c r="AW8179" s="41"/>
      <c r="AX8179" s="41"/>
    </row>
    <row r="8180" spans="1:50">
      <c r="A8180" s="20"/>
      <c r="B8180" s="20"/>
      <c r="C8180" s="20"/>
      <c r="D8180" s="20"/>
      <c r="E8180" s="20"/>
      <c r="F8180" s="20"/>
      <c r="G8180" s="20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  <c r="V8180" s="20"/>
      <c r="W8180" s="20"/>
      <c r="X8180" s="20"/>
      <c r="Y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  <c r="AK8180" s="20"/>
      <c r="AL8180" s="20"/>
      <c r="AM8180" s="20"/>
      <c r="AN8180" s="20"/>
      <c r="AO8180" s="20"/>
      <c r="AP8180" s="20"/>
      <c r="AQ8180" s="39"/>
      <c r="AR8180" s="40"/>
      <c r="AS8180" s="41"/>
      <c r="AT8180" s="41"/>
      <c r="AU8180" s="41"/>
      <c r="AV8180" s="41"/>
      <c r="AW8180" s="41"/>
      <c r="AX8180" s="41"/>
    </row>
    <row r="8181" spans="1:50">
      <c r="A8181" s="20"/>
      <c r="B8181" s="20"/>
      <c r="C8181" s="20"/>
      <c r="D8181" s="20"/>
      <c r="E8181" s="20"/>
      <c r="F8181" s="20"/>
      <c r="G8181" s="20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  <c r="V8181" s="20"/>
      <c r="W8181" s="20"/>
      <c r="X8181" s="20"/>
      <c r="Y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  <c r="AK8181" s="20"/>
      <c r="AL8181" s="20"/>
      <c r="AM8181" s="20"/>
      <c r="AN8181" s="20"/>
      <c r="AO8181" s="20"/>
      <c r="AP8181" s="20"/>
      <c r="AQ8181" s="39"/>
      <c r="AR8181" s="40"/>
      <c r="AS8181" s="41"/>
      <c r="AT8181" s="41"/>
      <c r="AU8181" s="41"/>
      <c r="AV8181" s="41"/>
      <c r="AW8181" s="41"/>
      <c r="AX8181" s="41"/>
    </row>
    <row r="8182" spans="1:50">
      <c r="A8182" s="20"/>
      <c r="B8182" s="20"/>
      <c r="C8182" s="20"/>
      <c r="D8182" s="20"/>
      <c r="E8182" s="20"/>
      <c r="F8182" s="20"/>
      <c r="G8182" s="20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  <c r="V8182" s="20"/>
      <c r="W8182" s="20"/>
      <c r="X8182" s="20"/>
      <c r="Y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  <c r="AK8182" s="20"/>
      <c r="AL8182" s="20"/>
      <c r="AM8182" s="20"/>
      <c r="AN8182" s="20"/>
      <c r="AO8182" s="20"/>
      <c r="AP8182" s="20"/>
      <c r="AQ8182" s="39"/>
      <c r="AR8182" s="40"/>
      <c r="AS8182" s="41"/>
      <c r="AT8182" s="41"/>
      <c r="AU8182" s="41"/>
      <c r="AV8182" s="41"/>
      <c r="AW8182" s="41"/>
      <c r="AX8182" s="41"/>
    </row>
    <row r="8183" spans="1:50">
      <c r="A8183" s="20"/>
      <c r="B8183" s="20"/>
      <c r="C8183" s="20"/>
      <c r="D8183" s="20"/>
      <c r="E8183" s="20"/>
      <c r="F8183" s="20"/>
      <c r="G8183" s="20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  <c r="V8183" s="20"/>
      <c r="W8183" s="20"/>
      <c r="X8183" s="20"/>
      <c r="Y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0"/>
      <c r="AP8183" s="20"/>
      <c r="AQ8183" s="39"/>
      <c r="AR8183" s="40"/>
      <c r="AS8183" s="41"/>
      <c r="AT8183" s="41"/>
      <c r="AU8183" s="41"/>
      <c r="AV8183" s="41"/>
      <c r="AW8183" s="41"/>
      <c r="AX8183" s="41"/>
    </row>
    <row r="8184" spans="1:50">
      <c r="A8184" s="20"/>
      <c r="B8184" s="20"/>
      <c r="C8184" s="20"/>
      <c r="D8184" s="20"/>
      <c r="E8184" s="20"/>
      <c r="F8184" s="20"/>
      <c r="G8184" s="20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  <c r="V8184" s="20"/>
      <c r="W8184" s="20"/>
      <c r="X8184" s="20"/>
      <c r="Y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0"/>
      <c r="AP8184" s="20"/>
      <c r="AQ8184" s="39"/>
      <c r="AR8184" s="40"/>
      <c r="AS8184" s="41"/>
      <c r="AT8184" s="41"/>
      <c r="AU8184" s="41"/>
      <c r="AV8184" s="41"/>
      <c r="AW8184" s="41"/>
      <c r="AX8184" s="41"/>
    </row>
    <row r="8185" spans="1:50">
      <c r="A8185" s="20"/>
      <c r="B8185" s="20"/>
      <c r="C8185" s="20"/>
      <c r="D8185" s="20"/>
      <c r="E8185" s="20"/>
      <c r="F8185" s="20"/>
      <c r="G8185" s="20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  <c r="V8185" s="20"/>
      <c r="W8185" s="20"/>
      <c r="X8185" s="20"/>
      <c r="Y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  <c r="AK8185" s="20"/>
      <c r="AL8185" s="20"/>
      <c r="AM8185" s="20"/>
      <c r="AN8185" s="20"/>
      <c r="AO8185" s="20"/>
      <c r="AP8185" s="20"/>
      <c r="AQ8185" s="39"/>
      <c r="AR8185" s="40"/>
      <c r="AS8185" s="41"/>
      <c r="AT8185" s="41"/>
      <c r="AU8185" s="41"/>
      <c r="AV8185" s="41"/>
      <c r="AW8185" s="41"/>
      <c r="AX8185" s="41"/>
    </row>
    <row r="8186" spans="1:50">
      <c r="A8186" s="20"/>
      <c r="B8186" s="20"/>
      <c r="C8186" s="20"/>
      <c r="D8186" s="20"/>
      <c r="E8186" s="20"/>
      <c r="F8186" s="20"/>
      <c r="G8186" s="20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  <c r="V8186" s="20"/>
      <c r="W8186" s="20"/>
      <c r="X8186" s="20"/>
      <c r="Y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  <c r="AK8186" s="20"/>
      <c r="AL8186" s="20"/>
      <c r="AM8186" s="20"/>
      <c r="AN8186" s="20"/>
      <c r="AO8186" s="20"/>
      <c r="AP8186" s="20"/>
      <c r="AQ8186" s="39"/>
      <c r="AR8186" s="40"/>
      <c r="AS8186" s="41"/>
      <c r="AT8186" s="41"/>
      <c r="AU8186" s="41"/>
      <c r="AV8186" s="41"/>
      <c r="AW8186" s="41"/>
      <c r="AX8186" s="41"/>
    </row>
    <row r="8187" spans="1:50">
      <c r="A8187" s="20"/>
      <c r="B8187" s="20"/>
      <c r="C8187" s="20"/>
      <c r="D8187" s="20"/>
      <c r="E8187" s="20"/>
      <c r="F8187" s="20"/>
      <c r="G8187" s="20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  <c r="V8187" s="20"/>
      <c r="W8187" s="20"/>
      <c r="X8187" s="20"/>
      <c r="Y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  <c r="AK8187" s="20"/>
      <c r="AL8187" s="20"/>
      <c r="AM8187" s="20"/>
      <c r="AN8187" s="20"/>
      <c r="AO8187" s="20"/>
      <c r="AP8187" s="20"/>
      <c r="AQ8187" s="39"/>
      <c r="AR8187" s="40"/>
      <c r="AS8187" s="41"/>
      <c r="AT8187" s="41"/>
      <c r="AU8187" s="41"/>
      <c r="AV8187" s="41"/>
      <c r="AW8187" s="41"/>
      <c r="AX8187" s="41"/>
    </row>
    <row r="8188" spans="1:50">
      <c r="A8188" s="20"/>
      <c r="B8188" s="20"/>
      <c r="C8188" s="20"/>
      <c r="D8188" s="20"/>
      <c r="E8188" s="20"/>
      <c r="F8188" s="20"/>
      <c r="G8188" s="20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  <c r="V8188" s="20"/>
      <c r="W8188" s="20"/>
      <c r="X8188" s="20"/>
      <c r="Y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0"/>
      <c r="AP8188" s="20"/>
      <c r="AQ8188" s="39"/>
      <c r="AR8188" s="40"/>
      <c r="AS8188" s="41"/>
      <c r="AT8188" s="41"/>
      <c r="AU8188" s="41"/>
      <c r="AV8188" s="41"/>
      <c r="AW8188" s="41"/>
      <c r="AX8188" s="41"/>
    </row>
    <row r="8189" spans="1:50">
      <c r="A8189" s="20"/>
      <c r="B8189" s="20"/>
      <c r="C8189" s="20"/>
      <c r="D8189" s="20"/>
      <c r="E8189" s="20"/>
      <c r="F8189" s="20"/>
      <c r="G8189" s="20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  <c r="V8189" s="20"/>
      <c r="W8189" s="20"/>
      <c r="X8189" s="20"/>
      <c r="Y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  <c r="AK8189" s="20"/>
      <c r="AL8189" s="20"/>
      <c r="AM8189" s="20"/>
      <c r="AN8189" s="20"/>
      <c r="AO8189" s="20"/>
      <c r="AP8189" s="20"/>
      <c r="AQ8189" s="39"/>
      <c r="AR8189" s="40"/>
      <c r="AS8189" s="41"/>
      <c r="AT8189" s="41"/>
      <c r="AU8189" s="41"/>
      <c r="AV8189" s="41"/>
      <c r="AW8189" s="41"/>
      <c r="AX8189" s="41"/>
    </row>
    <row r="8190" spans="1:50">
      <c r="A8190" s="20"/>
      <c r="B8190" s="20"/>
      <c r="C8190" s="20"/>
      <c r="D8190" s="20"/>
      <c r="E8190" s="20"/>
      <c r="F8190" s="20"/>
      <c r="G8190" s="20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  <c r="V8190" s="20"/>
      <c r="W8190" s="20"/>
      <c r="X8190" s="20"/>
      <c r="Y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0"/>
      <c r="AP8190" s="20"/>
      <c r="AQ8190" s="39"/>
      <c r="AR8190" s="40"/>
      <c r="AS8190" s="41"/>
      <c r="AT8190" s="41"/>
      <c r="AU8190" s="41"/>
      <c r="AV8190" s="41"/>
      <c r="AW8190" s="41"/>
      <c r="AX8190" s="41"/>
    </row>
    <row r="8191" spans="1:50">
      <c r="A8191" s="20"/>
      <c r="B8191" s="20"/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  <c r="V8191" s="20"/>
      <c r="W8191" s="20"/>
      <c r="X8191" s="20"/>
      <c r="Y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  <c r="AK8191" s="20"/>
      <c r="AL8191" s="20"/>
      <c r="AM8191" s="20"/>
      <c r="AN8191" s="20"/>
      <c r="AO8191" s="20"/>
      <c r="AP8191" s="20"/>
      <c r="AQ8191" s="39"/>
      <c r="AR8191" s="40"/>
      <c r="AS8191" s="41"/>
      <c r="AT8191" s="41"/>
      <c r="AU8191" s="41"/>
      <c r="AV8191" s="41"/>
      <c r="AW8191" s="41"/>
      <c r="AX8191" s="41"/>
    </row>
    <row r="8192" spans="1:50">
      <c r="A8192" s="20"/>
      <c r="B8192" s="20"/>
      <c r="C8192" s="20"/>
      <c r="D8192" s="20"/>
      <c r="E8192" s="20"/>
      <c r="F8192" s="20"/>
      <c r="G8192" s="20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  <c r="V8192" s="20"/>
      <c r="W8192" s="20"/>
      <c r="X8192" s="20"/>
      <c r="Y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  <c r="AK8192" s="20"/>
      <c r="AL8192" s="20"/>
      <c r="AM8192" s="20"/>
      <c r="AN8192" s="20"/>
      <c r="AO8192" s="20"/>
      <c r="AP8192" s="20"/>
      <c r="AQ8192" s="39"/>
      <c r="AR8192" s="40"/>
      <c r="AS8192" s="41"/>
      <c r="AT8192" s="41"/>
      <c r="AU8192" s="41"/>
      <c r="AV8192" s="41"/>
      <c r="AW8192" s="41"/>
      <c r="AX8192" s="41"/>
    </row>
    <row r="8193" spans="1:50">
      <c r="A8193" s="20"/>
      <c r="B8193" s="20"/>
      <c r="C8193" s="20"/>
      <c r="D8193" s="20"/>
      <c r="E8193" s="20"/>
      <c r="F8193" s="20"/>
      <c r="G8193" s="20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  <c r="V8193" s="20"/>
      <c r="W8193" s="20"/>
      <c r="X8193" s="20"/>
      <c r="Y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  <c r="AK8193" s="20"/>
      <c r="AL8193" s="20"/>
      <c r="AM8193" s="20"/>
      <c r="AN8193" s="20"/>
      <c r="AO8193" s="20"/>
      <c r="AP8193" s="20"/>
      <c r="AQ8193" s="39"/>
      <c r="AR8193" s="40"/>
      <c r="AS8193" s="41"/>
      <c r="AT8193" s="41"/>
      <c r="AU8193" s="41"/>
      <c r="AV8193" s="41"/>
      <c r="AW8193" s="41"/>
      <c r="AX8193" s="41"/>
    </row>
    <row r="8194" spans="1:50">
      <c r="A8194" s="20"/>
      <c r="B8194" s="20"/>
      <c r="C8194" s="20"/>
      <c r="D8194" s="20"/>
      <c r="E8194" s="20"/>
      <c r="F8194" s="20"/>
      <c r="G8194" s="20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  <c r="V8194" s="20"/>
      <c r="W8194" s="20"/>
      <c r="X8194" s="20"/>
      <c r="Y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  <c r="AK8194" s="20"/>
      <c r="AL8194" s="20"/>
      <c r="AM8194" s="20"/>
      <c r="AN8194" s="20"/>
      <c r="AO8194" s="20"/>
      <c r="AP8194" s="20"/>
      <c r="AQ8194" s="39"/>
      <c r="AR8194" s="40"/>
      <c r="AS8194" s="41"/>
      <c r="AT8194" s="41"/>
      <c r="AU8194" s="41"/>
      <c r="AV8194" s="41"/>
      <c r="AW8194" s="41"/>
      <c r="AX8194" s="41"/>
    </row>
    <row r="8195" spans="1:50">
      <c r="A8195" s="20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  <c r="W8195" s="20"/>
      <c r="X8195" s="20"/>
      <c r="Y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0"/>
      <c r="AP8195" s="20"/>
      <c r="AQ8195" s="39"/>
      <c r="AR8195" s="40"/>
      <c r="AS8195" s="41"/>
      <c r="AT8195" s="41"/>
      <c r="AU8195" s="41"/>
      <c r="AV8195" s="41"/>
      <c r="AW8195" s="41"/>
      <c r="AX8195" s="41"/>
    </row>
    <row r="8196" spans="1:50">
      <c r="A8196" s="20"/>
      <c r="B8196" s="20"/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  <c r="V8196" s="20"/>
      <c r="W8196" s="20"/>
      <c r="X8196" s="20"/>
      <c r="Y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0"/>
      <c r="AP8196" s="20"/>
      <c r="AQ8196" s="39"/>
      <c r="AR8196" s="40"/>
      <c r="AS8196" s="41"/>
      <c r="AT8196" s="41"/>
      <c r="AU8196" s="41"/>
      <c r="AV8196" s="41"/>
      <c r="AW8196" s="41"/>
      <c r="AX8196" s="41"/>
    </row>
    <row r="8197" spans="1:50">
      <c r="A8197" s="20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  <c r="W8197" s="20"/>
      <c r="X8197" s="20"/>
      <c r="Y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  <c r="AK8197" s="20"/>
      <c r="AL8197" s="20"/>
      <c r="AM8197" s="20"/>
      <c r="AN8197" s="20"/>
      <c r="AO8197" s="20"/>
      <c r="AP8197" s="20"/>
      <c r="AQ8197" s="39"/>
      <c r="AR8197" s="40"/>
      <c r="AS8197" s="41"/>
      <c r="AT8197" s="41"/>
      <c r="AU8197" s="41"/>
      <c r="AV8197" s="41"/>
      <c r="AW8197" s="41"/>
      <c r="AX8197" s="41"/>
    </row>
    <row r="8198" spans="1:50">
      <c r="A8198" s="20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  <c r="W8198" s="20"/>
      <c r="X8198" s="20"/>
      <c r="Y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  <c r="AK8198" s="20"/>
      <c r="AL8198" s="20"/>
      <c r="AM8198" s="20"/>
      <c r="AN8198" s="20"/>
      <c r="AO8198" s="20"/>
      <c r="AP8198" s="20"/>
      <c r="AQ8198" s="39"/>
      <c r="AR8198" s="40"/>
      <c r="AS8198" s="41"/>
      <c r="AT8198" s="41"/>
      <c r="AU8198" s="41"/>
      <c r="AV8198" s="41"/>
      <c r="AW8198" s="41"/>
      <c r="AX8198" s="41"/>
    </row>
    <row r="8199" spans="1:50">
      <c r="A8199" s="20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  <c r="W8199" s="20"/>
      <c r="X8199" s="20"/>
      <c r="Y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  <c r="AK8199" s="20"/>
      <c r="AL8199" s="20"/>
      <c r="AM8199" s="20"/>
      <c r="AN8199" s="20"/>
      <c r="AO8199" s="20"/>
      <c r="AP8199" s="20"/>
      <c r="AQ8199" s="39"/>
      <c r="AR8199" s="40"/>
      <c r="AS8199" s="41"/>
      <c r="AT8199" s="41"/>
      <c r="AU8199" s="41"/>
      <c r="AV8199" s="41"/>
      <c r="AW8199" s="41"/>
      <c r="AX8199" s="41"/>
    </row>
    <row r="8200" spans="1:50">
      <c r="A8200" s="20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  <c r="W8200" s="20"/>
      <c r="X8200" s="20"/>
      <c r="Y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  <c r="AK8200" s="20"/>
      <c r="AL8200" s="20"/>
      <c r="AM8200" s="20"/>
      <c r="AN8200" s="20"/>
      <c r="AO8200" s="20"/>
      <c r="AP8200" s="20"/>
      <c r="AQ8200" s="39"/>
      <c r="AR8200" s="40"/>
      <c r="AS8200" s="41"/>
      <c r="AT8200" s="41"/>
      <c r="AU8200" s="41"/>
      <c r="AV8200" s="41"/>
      <c r="AW8200" s="41"/>
      <c r="AX8200" s="41"/>
    </row>
    <row r="8201" spans="1:50">
      <c r="A8201" s="20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  <c r="W8201" s="20"/>
      <c r="X8201" s="20"/>
      <c r="Y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  <c r="AK8201" s="20"/>
      <c r="AL8201" s="20"/>
      <c r="AM8201" s="20"/>
      <c r="AN8201" s="20"/>
      <c r="AO8201" s="20"/>
      <c r="AP8201" s="20"/>
      <c r="AQ8201" s="39"/>
      <c r="AR8201" s="40"/>
      <c r="AS8201" s="41"/>
      <c r="AT8201" s="41"/>
      <c r="AU8201" s="41"/>
      <c r="AV8201" s="41"/>
      <c r="AW8201" s="41"/>
      <c r="AX8201" s="41"/>
    </row>
    <row r="8202" spans="1:50">
      <c r="A8202" s="20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  <c r="W8202" s="20"/>
      <c r="X8202" s="20"/>
      <c r="Y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  <c r="AK8202" s="20"/>
      <c r="AL8202" s="20"/>
      <c r="AM8202" s="20"/>
      <c r="AN8202" s="20"/>
      <c r="AO8202" s="20"/>
      <c r="AP8202" s="20"/>
      <c r="AQ8202" s="39"/>
      <c r="AR8202" s="40"/>
      <c r="AS8202" s="41"/>
      <c r="AT8202" s="41"/>
      <c r="AU8202" s="41"/>
      <c r="AV8202" s="41"/>
      <c r="AW8202" s="41"/>
      <c r="AX8202" s="41"/>
    </row>
    <row r="8203" spans="1:50">
      <c r="A8203" s="20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0"/>
      <c r="AP8203" s="20"/>
      <c r="AQ8203" s="39"/>
      <c r="AR8203" s="40"/>
      <c r="AS8203" s="41"/>
      <c r="AT8203" s="41"/>
      <c r="AU8203" s="41"/>
      <c r="AV8203" s="41"/>
      <c r="AW8203" s="41"/>
      <c r="AX8203" s="41"/>
    </row>
    <row r="8204" spans="1:50">
      <c r="A8204" s="20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  <c r="W8204" s="20"/>
      <c r="X8204" s="20"/>
      <c r="Y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  <c r="AK8204" s="20"/>
      <c r="AL8204" s="20"/>
      <c r="AM8204" s="20"/>
      <c r="AN8204" s="20"/>
      <c r="AO8204" s="20"/>
      <c r="AP8204" s="20"/>
      <c r="AQ8204" s="39"/>
      <c r="AR8204" s="40"/>
      <c r="AS8204" s="41"/>
      <c r="AT8204" s="41"/>
      <c r="AU8204" s="41"/>
      <c r="AV8204" s="41"/>
      <c r="AW8204" s="41"/>
      <c r="AX8204" s="41"/>
    </row>
    <row r="8205" spans="1:50">
      <c r="A8205" s="20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  <c r="W8205" s="20"/>
      <c r="X8205" s="20"/>
      <c r="Y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  <c r="AK8205" s="20"/>
      <c r="AL8205" s="20"/>
      <c r="AM8205" s="20"/>
      <c r="AN8205" s="20"/>
      <c r="AO8205" s="20"/>
      <c r="AP8205" s="20"/>
      <c r="AQ8205" s="39"/>
      <c r="AR8205" s="40"/>
      <c r="AS8205" s="41"/>
      <c r="AT8205" s="41"/>
      <c r="AU8205" s="41"/>
      <c r="AV8205" s="41"/>
      <c r="AW8205" s="41"/>
      <c r="AX8205" s="41"/>
    </row>
    <row r="8206" spans="1:50">
      <c r="A8206" s="20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  <c r="W8206" s="20"/>
      <c r="X8206" s="20"/>
      <c r="Y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  <c r="AK8206" s="20"/>
      <c r="AL8206" s="20"/>
      <c r="AM8206" s="20"/>
      <c r="AN8206" s="20"/>
      <c r="AO8206" s="20"/>
      <c r="AP8206" s="20"/>
      <c r="AQ8206" s="39"/>
      <c r="AR8206" s="40"/>
      <c r="AS8206" s="41"/>
      <c r="AT8206" s="41"/>
      <c r="AU8206" s="41"/>
      <c r="AV8206" s="41"/>
      <c r="AW8206" s="41"/>
      <c r="AX8206" s="41"/>
    </row>
    <row r="8207" spans="1:50">
      <c r="A8207" s="20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  <c r="W8207" s="20"/>
      <c r="X8207" s="20"/>
      <c r="Y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  <c r="AK8207" s="20"/>
      <c r="AL8207" s="20"/>
      <c r="AM8207" s="20"/>
      <c r="AN8207" s="20"/>
      <c r="AO8207" s="20"/>
      <c r="AP8207" s="20"/>
      <c r="AQ8207" s="39"/>
      <c r="AR8207" s="40"/>
      <c r="AS8207" s="41"/>
      <c r="AT8207" s="41"/>
      <c r="AU8207" s="41"/>
      <c r="AV8207" s="41"/>
      <c r="AW8207" s="41"/>
      <c r="AX8207" s="41"/>
    </row>
    <row r="8208" spans="1:50">
      <c r="A8208" s="20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  <c r="W8208" s="20"/>
      <c r="X8208" s="20"/>
      <c r="Y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  <c r="AK8208" s="20"/>
      <c r="AL8208" s="20"/>
      <c r="AM8208" s="20"/>
      <c r="AN8208" s="20"/>
      <c r="AO8208" s="20"/>
      <c r="AP8208" s="20"/>
      <c r="AQ8208" s="39"/>
      <c r="AR8208" s="40"/>
      <c r="AS8208" s="41"/>
      <c r="AT8208" s="41"/>
      <c r="AU8208" s="41"/>
      <c r="AV8208" s="41"/>
      <c r="AW8208" s="41"/>
      <c r="AX8208" s="41"/>
    </row>
    <row r="8209" spans="1:50">
      <c r="A8209" s="20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  <c r="W8209" s="20"/>
      <c r="X8209" s="20"/>
      <c r="Y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  <c r="AK8209" s="20"/>
      <c r="AL8209" s="20"/>
      <c r="AM8209" s="20"/>
      <c r="AN8209" s="20"/>
      <c r="AO8209" s="20"/>
      <c r="AP8209" s="20"/>
      <c r="AQ8209" s="39"/>
      <c r="AR8209" s="40"/>
      <c r="AS8209" s="41"/>
      <c r="AT8209" s="41"/>
      <c r="AU8209" s="41"/>
      <c r="AV8209" s="41"/>
      <c r="AW8209" s="41"/>
      <c r="AX8209" s="41"/>
    </row>
    <row r="8210" spans="1:50">
      <c r="A8210" s="20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  <c r="W8210" s="20"/>
      <c r="X8210" s="20"/>
      <c r="Y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  <c r="AK8210" s="20"/>
      <c r="AL8210" s="20"/>
      <c r="AM8210" s="20"/>
      <c r="AN8210" s="20"/>
      <c r="AO8210" s="20"/>
      <c r="AP8210" s="20"/>
      <c r="AQ8210" s="39"/>
      <c r="AR8210" s="40"/>
      <c r="AS8210" s="41"/>
      <c r="AT8210" s="41"/>
      <c r="AU8210" s="41"/>
      <c r="AV8210" s="41"/>
      <c r="AW8210" s="41"/>
      <c r="AX8210" s="41"/>
    </row>
    <row r="8211" spans="1:50">
      <c r="A8211" s="20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  <c r="W8211" s="20"/>
      <c r="X8211" s="20"/>
      <c r="Y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  <c r="AK8211" s="20"/>
      <c r="AL8211" s="20"/>
      <c r="AM8211" s="20"/>
      <c r="AN8211" s="20"/>
      <c r="AO8211" s="20"/>
      <c r="AP8211" s="20"/>
      <c r="AQ8211" s="39"/>
      <c r="AR8211" s="40"/>
      <c r="AS8211" s="41"/>
      <c r="AT8211" s="41"/>
      <c r="AU8211" s="41"/>
      <c r="AV8211" s="41"/>
      <c r="AW8211" s="41"/>
      <c r="AX8211" s="41"/>
    </row>
    <row r="8212" spans="1:50">
      <c r="A8212" s="20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  <c r="W8212" s="20"/>
      <c r="X8212" s="20"/>
      <c r="Y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  <c r="AK8212" s="20"/>
      <c r="AL8212" s="20"/>
      <c r="AM8212" s="20"/>
      <c r="AN8212" s="20"/>
      <c r="AO8212" s="20"/>
      <c r="AP8212" s="20"/>
      <c r="AQ8212" s="39"/>
      <c r="AR8212" s="40"/>
      <c r="AS8212" s="41"/>
      <c r="AT8212" s="41"/>
      <c r="AU8212" s="41"/>
      <c r="AV8212" s="41"/>
      <c r="AW8212" s="41"/>
      <c r="AX8212" s="41"/>
    </row>
    <row r="8213" spans="1:50">
      <c r="A8213" s="20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  <c r="W8213" s="20"/>
      <c r="X8213" s="20"/>
      <c r="Y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  <c r="AK8213" s="20"/>
      <c r="AL8213" s="20"/>
      <c r="AM8213" s="20"/>
      <c r="AN8213" s="20"/>
      <c r="AO8213" s="20"/>
      <c r="AP8213" s="20"/>
      <c r="AQ8213" s="39"/>
      <c r="AR8213" s="40"/>
      <c r="AS8213" s="41"/>
      <c r="AT8213" s="41"/>
      <c r="AU8213" s="41"/>
      <c r="AV8213" s="41"/>
      <c r="AW8213" s="41"/>
      <c r="AX8213" s="41"/>
    </row>
    <row r="8214" spans="1:50">
      <c r="A8214" s="20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  <c r="W8214" s="20"/>
      <c r="X8214" s="20"/>
      <c r="Y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  <c r="AK8214" s="20"/>
      <c r="AL8214" s="20"/>
      <c r="AM8214" s="20"/>
      <c r="AN8214" s="20"/>
      <c r="AO8214" s="20"/>
      <c r="AP8214" s="20"/>
      <c r="AQ8214" s="39"/>
      <c r="AR8214" s="40"/>
      <c r="AS8214" s="41"/>
      <c r="AT8214" s="41"/>
      <c r="AU8214" s="41"/>
      <c r="AV8214" s="41"/>
      <c r="AW8214" s="41"/>
      <c r="AX8214" s="41"/>
    </row>
    <row r="8215" spans="1:50">
      <c r="A8215" s="20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  <c r="W8215" s="20"/>
      <c r="X8215" s="20"/>
      <c r="Y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  <c r="AK8215" s="20"/>
      <c r="AL8215" s="20"/>
      <c r="AM8215" s="20"/>
      <c r="AN8215" s="20"/>
      <c r="AO8215" s="20"/>
      <c r="AP8215" s="20"/>
      <c r="AQ8215" s="39"/>
      <c r="AR8215" s="40"/>
      <c r="AS8215" s="41"/>
      <c r="AT8215" s="41"/>
      <c r="AU8215" s="41"/>
      <c r="AV8215" s="41"/>
      <c r="AW8215" s="41"/>
      <c r="AX8215" s="41"/>
    </row>
    <row r="8216" spans="1:50">
      <c r="A8216" s="20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  <c r="W8216" s="20"/>
      <c r="X8216" s="20"/>
      <c r="Y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  <c r="AK8216" s="20"/>
      <c r="AL8216" s="20"/>
      <c r="AM8216" s="20"/>
      <c r="AN8216" s="20"/>
      <c r="AO8216" s="20"/>
      <c r="AP8216" s="20"/>
      <c r="AQ8216" s="39"/>
      <c r="AR8216" s="40"/>
      <c r="AS8216" s="41"/>
      <c r="AT8216" s="41"/>
      <c r="AU8216" s="41"/>
      <c r="AV8216" s="41"/>
      <c r="AW8216" s="41"/>
      <c r="AX8216" s="41"/>
    </row>
    <row r="8217" spans="1:50">
      <c r="A8217" s="20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  <c r="W8217" s="20"/>
      <c r="X8217" s="20"/>
      <c r="Y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0"/>
      <c r="AP8217" s="20"/>
      <c r="AQ8217" s="39"/>
      <c r="AR8217" s="40"/>
      <c r="AS8217" s="41"/>
      <c r="AT8217" s="41"/>
      <c r="AU8217" s="41"/>
      <c r="AV8217" s="41"/>
      <c r="AW8217" s="41"/>
      <c r="AX8217" s="41"/>
    </row>
    <row r="8218" spans="1:50">
      <c r="A8218" s="20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  <c r="W8218" s="20"/>
      <c r="X8218" s="20"/>
      <c r="Y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  <c r="AK8218" s="20"/>
      <c r="AL8218" s="20"/>
      <c r="AM8218" s="20"/>
      <c r="AN8218" s="20"/>
      <c r="AO8218" s="20"/>
      <c r="AP8218" s="20"/>
      <c r="AQ8218" s="39"/>
      <c r="AR8218" s="40"/>
      <c r="AS8218" s="41"/>
      <c r="AT8218" s="41"/>
      <c r="AU8218" s="41"/>
      <c r="AV8218" s="41"/>
      <c r="AW8218" s="41"/>
      <c r="AX8218" s="41"/>
    </row>
    <row r="8219" spans="1:50">
      <c r="A8219" s="20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  <c r="W8219" s="20"/>
      <c r="X8219" s="20"/>
      <c r="Y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  <c r="AK8219" s="20"/>
      <c r="AL8219" s="20"/>
      <c r="AM8219" s="20"/>
      <c r="AN8219" s="20"/>
      <c r="AO8219" s="20"/>
      <c r="AP8219" s="20"/>
      <c r="AQ8219" s="39"/>
      <c r="AR8219" s="40"/>
      <c r="AS8219" s="41"/>
      <c r="AT8219" s="41"/>
      <c r="AU8219" s="41"/>
      <c r="AV8219" s="41"/>
      <c r="AW8219" s="41"/>
      <c r="AX8219" s="41"/>
    </row>
    <row r="8220" spans="1:50">
      <c r="A8220" s="20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  <c r="W8220" s="20"/>
      <c r="X8220" s="20"/>
      <c r="Y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  <c r="AK8220" s="20"/>
      <c r="AL8220" s="20"/>
      <c r="AM8220" s="20"/>
      <c r="AN8220" s="20"/>
      <c r="AO8220" s="20"/>
      <c r="AP8220" s="20"/>
      <c r="AQ8220" s="39"/>
      <c r="AR8220" s="40"/>
      <c r="AS8220" s="41"/>
      <c r="AT8220" s="41"/>
      <c r="AU8220" s="41"/>
      <c r="AV8220" s="41"/>
      <c r="AW8220" s="41"/>
      <c r="AX8220" s="41"/>
    </row>
    <row r="8221" spans="1:50">
      <c r="A8221" s="20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  <c r="W8221" s="20"/>
      <c r="X8221" s="20"/>
      <c r="Y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0"/>
      <c r="AP8221" s="20"/>
      <c r="AQ8221" s="39"/>
      <c r="AR8221" s="40"/>
      <c r="AS8221" s="41"/>
      <c r="AT8221" s="41"/>
      <c r="AU8221" s="41"/>
      <c r="AV8221" s="41"/>
      <c r="AW8221" s="41"/>
      <c r="AX8221" s="41"/>
    </row>
    <row r="8222" spans="1:50">
      <c r="A8222" s="20"/>
      <c r="B8222" s="20"/>
      <c r="C8222" s="20"/>
      <c r="D8222" s="20"/>
      <c r="E8222" s="20"/>
      <c r="F8222" s="20"/>
      <c r="G8222" s="20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  <c r="V8222" s="20"/>
      <c r="W8222" s="20"/>
      <c r="X8222" s="20"/>
      <c r="Y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  <c r="AK8222" s="20"/>
      <c r="AL8222" s="20"/>
      <c r="AM8222" s="20"/>
      <c r="AN8222" s="20"/>
      <c r="AO8222" s="20"/>
      <c r="AP8222" s="20"/>
      <c r="AQ8222" s="39"/>
      <c r="AR8222" s="40"/>
      <c r="AS8222" s="41"/>
      <c r="AT8222" s="41"/>
      <c r="AU8222" s="41"/>
      <c r="AV8222" s="41"/>
      <c r="AW8222" s="41"/>
      <c r="AX8222" s="41"/>
    </row>
    <row r="8223" spans="1:50">
      <c r="A8223" s="20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  <c r="W8223" s="20"/>
      <c r="X8223" s="20"/>
      <c r="Y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0"/>
      <c r="AP8223" s="20"/>
      <c r="AQ8223" s="39"/>
      <c r="AR8223" s="40"/>
      <c r="AS8223" s="41"/>
      <c r="AT8223" s="41"/>
      <c r="AU8223" s="41"/>
      <c r="AV8223" s="41"/>
      <c r="AW8223" s="41"/>
      <c r="AX8223" s="41"/>
    </row>
    <row r="8224" spans="1:50">
      <c r="A8224" s="20"/>
      <c r="B8224" s="20"/>
      <c r="C8224" s="20"/>
      <c r="D8224" s="20"/>
      <c r="E8224" s="20"/>
      <c r="F8224" s="20"/>
      <c r="G8224" s="20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  <c r="V8224" s="20"/>
      <c r="W8224" s="20"/>
      <c r="X8224" s="20"/>
      <c r="Y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20"/>
      <c r="AP8224" s="20"/>
      <c r="AQ8224" s="39"/>
      <c r="AR8224" s="40"/>
      <c r="AS8224" s="41"/>
      <c r="AT8224" s="41"/>
      <c r="AU8224" s="41"/>
      <c r="AV8224" s="41"/>
      <c r="AW8224" s="41"/>
      <c r="AX8224" s="41"/>
    </row>
    <row r="8225" spans="1:50">
      <c r="A8225" s="20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  <c r="W8225" s="20"/>
      <c r="X8225" s="20"/>
      <c r="Y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0"/>
      <c r="AP8225" s="20"/>
      <c r="AQ8225" s="39"/>
      <c r="AR8225" s="40"/>
      <c r="AS8225" s="41"/>
      <c r="AT8225" s="41"/>
      <c r="AU8225" s="41"/>
      <c r="AV8225" s="41"/>
      <c r="AW8225" s="41"/>
      <c r="AX8225" s="41"/>
    </row>
    <row r="8226" spans="1:50">
      <c r="A8226" s="20"/>
      <c r="B8226" s="20"/>
      <c r="C8226" s="20"/>
      <c r="D8226" s="20"/>
      <c r="E8226" s="20"/>
      <c r="F8226" s="20"/>
      <c r="G8226" s="20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  <c r="V8226" s="20"/>
      <c r="W8226" s="20"/>
      <c r="X8226" s="20"/>
      <c r="Y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  <c r="AK8226" s="20"/>
      <c r="AL8226" s="20"/>
      <c r="AM8226" s="20"/>
      <c r="AN8226" s="20"/>
      <c r="AO8226" s="20"/>
      <c r="AP8226" s="20"/>
      <c r="AQ8226" s="39"/>
      <c r="AR8226" s="40"/>
      <c r="AS8226" s="41"/>
      <c r="AT8226" s="41"/>
      <c r="AU8226" s="41"/>
      <c r="AV8226" s="41"/>
      <c r="AW8226" s="41"/>
      <c r="AX8226" s="41"/>
    </row>
    <row r="8227" spans="1:50">
      <c r="A8227" s="20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  <c r="W8227" s="20"/>
      <c r="X8227" s="20"/>
      <c r="Y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  <c r="AK8227" s="20"/>
      <c r="AL8227" s="20"/>
      <c r="AM8227" s="20"/>
      <c r="AN8227" s="20"/>
      <c r="AO8227" s="20"/>
      <c r="AP8227" s="20"/>
      <c r="AQ8227" s="39"/>
      <c r="AR8227" s="40"/>
      <c r="AS8227" s="41"/>
      <c r="AT8227" s="41"/>
      <c r="AU8227" s="41"/>
      <c r="AV8227" s="41"/>
      <c r="AW8227" s="41"/>
      <c r="AX8227" s="41"/>
    </row>
    <row r="8228" spans="1:50">
      <c r="A8228" s="20"/>
      <c r="B8228" s="20"/>
      <c r="C8228" s="20"/>
      <c r="D8228" s="20"/>
      <c r="E8228" s="20"/>
      <c r="F8228" s="20"/>
      <c r="G8228" s="20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  <c r="V8228" s="20"/>
      <c r="W8228" s="20"/>
      <c r="X8228" s="20"/>
      <c r="Y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  <c r="AK8228" s="20"/>
      <c r="AL8228" s="20"/>
      <c r="AM8228" s="20"/>
      <c r="AN8228" s="20"/>
      <c r="AO8228" s="20"/>
      <c r="AP8228" s="20"/>
      <c r="AQ8228" s="39"/>
      <c r="AR8228" s="40"/>
      <c r="AS8228" s="41"/>
      <c r="AT8228" s="41"/>
      <c r="AU8228" s="41"/>
      <c r="AV8228" s="41"/>
      <c r="AW8228" s="41"/>
      <c r="AX8228" s="41"/>
    </row>
    <row r="8229" spans="1:50">
      <c r="A8229" s="20"/>
      <c r="B8229" s="20"/>
      <c r="C8229" s="20"/>
      <c r="D8229" s="20"/>
      <c r="E8229" s="20"/>
      <c r="F8229" s="20"/>
      <c r="G8229" s="20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  <c r="V8229" s="20"/>
      <c r="W8229" s="20"/>
      <c r="X8229" s="20"/>
      <c r="Y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  <c r="AK8229" s="20"/>
      <c r="AL8229" s="20"/>
      <c r="AM8229" s="20"/>
      <c r="AN8229" s="20"/>
      <c r="AO8229" s="20"/>
      <c r="AP8229" s="20"/>
      <c r="AQ8229" s="39"/>
      <c r="AR8229" s="40"/>
      <c r="AS8229" s="41"/>
      <c r="AT8229" s="41"/>
      <c r="AU8229" s="41"/>
      <c r="AV8229" s="41"/>
      <c r="AW8229" s="41"/>
      <c r="AX8229" s="41"/>
    </row>
    <row r="8230" spans="1:50">
      <c r="A8230" s="20"/>
      <c r="B8230" s="20"/>
      <c r="C8230" s="20"/>
      <c r="D8230" s="20"/>
      <c r="E8230" s="20"/>
      <c r="F8230" s="20"/>
      <c r="G8230" s="20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  <c r="V8230" s="20"/>
      <c r="W8230" s="20"/>
      <c r="X8230" s="20"/>
      <c r="Y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  <c r="AK8230" s="20"/>
      <c r="AL8230" s="20"/>
      <c r="AM8230" s="20"/>
      <c r="AN8230" s="20"/>
      <c r="AO8230" s="20"/>
      <c r="AP8230" s="20"/>
      <c r="AQ8230" s="39"/>
      <c r="AR8230" s="40"/>
      <c r="AS8230" s="41"/>
      <c r="AT8230" s="41"/>
      <c r="AU8230" s="41"/>
      <c r="AV8230" s="41"/>
      <c r="AW8230" s="41"/>
      <c r="AX8230" s="41"/>
    </row>
    <row r="8231" spans="1:50">
      <c r="A8231" s="20"/>
      <c r="B8231" s="20"/>
      <c r="C8231" s="20"/>
      <c r="D8231" s="20"/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  <c r="V8231" s="20"/>
      <c r="W8231" s="20"/>
      <c r="X8231" s="20"/>
      <c r="Y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  <c r="AK8231" s="20"/>
      <c r="AL8231" s="20"/>
      <c r="AM8231" s="20"/>
      <c r="AN8231" s="20"/>
      <c r="AO8231" s="20"/>
      <c r="AP8231" s="20"/>
      <c r="AQ8231" s="39"/>
      <c r="AR8231" s="40"/>
      <c r="AS8231" s="41"/>
      <c r="AT8231" s="41"/>
      <c r="AU8231" s="41"/>
      <c r="AV8231" s="41"/>
      <c r="AW8231" s="41"/>
      <c r="AX8231" s="41"/>
    </row>
    <row r="8232" spans="1:50">
      <c r="A8232" s="20"/>
      <c r="B8232" s="20"/>
      <c r="C8232" s="20"/>
      <c r="D8232" s="20"/>
      <c r="E8232" s="20"/>
      <c r="F8232" s="20"/>
      <c r="G8232" s="20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  <c r="V8232" s="20"/>
      <c r="W8232" s="20"/>
      <c r="X8232" s="20"/>
      <c r="Y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0"/>
      <c r="AP8232" s="20"/>
      <c r="AQ8232" s="39"/>
      <c r="AR8232" s="40"/>
      <c r="AS8232" s="41"/>
      <c r="AT8232" s="41"/>
      <c r="AU8232" s="41"/>
      <c r="AV8232" s="41"/>
      <c r="AW8232" s="41"/>
      <c r="AX8232" s="41"/>
    </row>
    <row r="8233" spans="1:50">
      <c r="A8233" s="20"/>
      <c r="B8233" s="20"/>
      <c r="C8233" s="20"/>
      <c r="D8233" s="20"/>
      <c r="E8233" s="20"/>
      <c r="F8233" s="20"/>
      <c r="G8233" s="20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  <c r="V8233" s="20"/>
      <c r="W8233" s="20"/>
      <c r="X8233" s="20"/>
      <c r="Y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20"/>
      <c r="AP8233" s="20"/>
      <c r="AQ8233" s="39"/>
      <c r="AR8233" s="40"/>
      <c r="AS8233" s="41"/>
      <c r="AT8233" s="41"/>
      <c r="AU8233" s="41"/>
      <c r="AV8233" s="41"/>
      <c r="AW8233" s="41"/>
      <c r="AX8233" s="41"/>
    </row>
    <row r="8234" spans="1:50">
      <c r="A8234" s="20"/>
      <c r="B8234" s="20"/>
      <c r="C8234" s="20"/>
      <c r="D8234" s="20"/>
      <c r="E8234" s="20"/>
      <c r="F8234" s="20"/>
      <c r="G8234" s="20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  <c r="V8234" s="20"/>
      <c r="W8234" s="20"/>
      <c r="X8234" s="20"/>
      <c r="Y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  <c r="AK8234" s="20"/>
      <c r="AL8234" s="20"/>
      <c r="AM8234" s="20"/>
      <c r="AN8234" s="20"/>
      <c r="AO8234" s="20"/>
      <c r="AP8234" s="20"/>
      <c r="AQ8234" s="39"/>
      <c r="AR8234" s="40"/>
      <c r="AS8234" s="41"/>
      <c r="AT8234" s="41"/>
      <c r="AU8234" s="41"/>
      <c r="AV8234" s="41"/>
      <c r="AW8234" s="41"/>
      <c r="AX8234" s="41"/>
    </row>
    <row r="8235" spans="1:50">
      <c r="A8235" s="20"/>
      <c r="B8235" s="20"/>
      <c r="C8235" s="20"/>
      <c r="D8235" s="20"/>
      <c r="E8235" s="20"/>
      <c r="F8235" s="20"/>
      <c r="G8235" s="20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  <c r="V8235" s="20"/>
      <c r="W8235" s="20"/>
      <c r="X8235" s="20"/>
      <c r="Y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0"/>
      <c r="AP8235" s="20"/>
      <c r="AQ8235" s="39"/>
      <c r="AR8235" s="40"/>
      <c r="AS8235" s="41"/>
      <c r="AT8235" s="41"/>
      <c r="AU8235" s="41"/>
      <c r="AV8235" s="41"/>
      <c r="AW8235" s="41"/>
      <c r="AX8235" s="41"/>
    </row>
    <row r="8236" spans="1:50">
      <c r="A8236" s="20"/>
      <c r="B8236" s="20"/>
      <c r="C8236" s="20"/>
      <c r="D8236" s="20"/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  <c r="V8236" s="20"/>
      <c r="W8236" s="20"/>
      <c r="X8236" s="20"/>
      <c r="Y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0"/>
      <c r="AP8236" s="20"/>
      <c r="AQ8236" s="39"/>
      <c r="AR8236" s="40"/>
      <c r="AS8236" s="41"/>
      <c r="AT8236" s="41"/>
      <c r="AU8236" s="41"/>
      <c r="AV8236" s="41"/>
      <c r="AW8236" s="41"/>
      <c r="AX8236" s="41"/>
    </row>
    <row r="8237" spans="1:50">
      <c r="A8237" s="20"/>
      <c r="B8237" s="20"/>
      <c r="C8237" s="20"/>
      <c r="D8237" s="20"/>
      <c r="E8237" s="20"/>
      <c r="F8237" s="20"/>
      <c r="G8237" s="20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  <c r="V8237" s="20"/>
      <c r="W8237" s="20"/>
      <c r="X8237" s="20"/>
      <c r="Y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  <c r="AK8237" s="20"/>
      <c r="AL8237" s="20"/>
      <c r="AM8237" s="20"/>
      <c r="AN8237" s="20"/>
      <c r="AO8237" s="20"/>
      <c r="AP8237" s="20"/>
      <c r="AQ8237" s="39"/>
      <c r="AR8237" s="40"/>
      <c r="AS8237" s="41"/>
      <c r="AT8237" s="41"/>
      <c r="AU8237" s="41"/>
      <c r="AV8237" s="41"/>
      <c r="AW8237" s="41"/>
      <c r="AX8237" s="41"/>
    </row>
    <row r="8238" spans="1:50">
      <c r="A8238" s="20"/>
      <c r="B8238" s="20"/>
      <c r="C8238" s="20"/>
      <c r="D8238" s="20"/>
      <c r="E8238" s="20"/>
      <c r="F8238" s="20"/>
      <c r="G8238" s="20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  <c r="V8238" s="20"/>
      <c r="W8238" s="20"/>
      <c r="X8238" s="20"/>
      <c r="Y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  <c r="AK8238" s="20"/>
      <c r="AL8238" s="20"/>
      <c r="AM8238" s="20"/>
      <c r="AN8238" s="20"/>
      <c r="AO8238" s="20"/>
      <c r="AP8238" s="20"/>
      <c r="AQ8238" s="39"/>
      <c r="AR8238" s="40"/>
      <c r="AS8238" s="41"/>
      <c r="AT8238" s="41"/>
      <c r="AU8238" s="41"/>
      <c r="AV8238" s="41"/>
      <c r="AW8238" s="41"/>
      <c r="AX8238" s="41"/>
    </row>
    <row r="8239" spans="1:50">
      <c r="A8239" s="20"/>
      <c r="B8239" s="20"/>
      <c r="C8239" s="20"/>
      <c r="D8239" s="20"/>
      <c r="E8239" s="20"/>
      <c r="F8239" s="20"/>
      <c r="G8239" s="20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  <c r="V8239" s="20"/>
      <c r="W8239" s="20"/>
      <c r="X8239" s="20"/>
      <c r="Y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  <c r="AK8239" s="20"/>
      <c r="AL8239" s="20"/>
      <c r="AM8239" s="20"/>
      <c r="AN8239" s="20"/>
      <c r="AO8239" s="20"/>
      <c r="AP8239" s="20"/>
      <c r="AQ8239" s="39"/>
      <c r="AR8239" s="40"/>
      <c r="AS8239" s="41"/>
      <c r="AT8239" s="41"/>
      <c r="AU8239" s="41"/>
      <c r="AV8239" s="41"/>
      <c r="AW8239" s="41"/>
      <c r="AX8239" s="41"/>
    </row>
    <row r="8240" spans="1:50">
      <c r="A8240" s="20"/>
      <c r="B8240" s="20"/>
      <c r="C8240" s="20"/>
      <c r="D8240" s="20"/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  <c r="V8240" s="20"/>
      <c r="W8240" s="20"/>
      <c r="X8240" s="20"/>
      <c r="Y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0"/>
      <c r="AP8240" s="20"/>
      <c r="AQ8240" s="39"/>
      <c r="AR8240" s="40"/>
      <c r="AS8240" s="41"/>
      <c r="AT8240" s="41"/>
      <c r="AU8240" s="41"/>
      <c r="AV8240" s="41"/>
      <c r="AW8240" s="41"/>
      <c r="AX8240" s="41"/>
    </row>
    <row r="8241" spans="1:50">
      <c r="A8241" s="20"/>
      <c r="B8241" s="20"/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  <c r="V8241" s="20"/>
      <c r="W8241" s="20"/>
      <c r="X8241" s="20"/>
      <c r="Y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0"/>
      <c r="AP8241" s="20"/>
      <c r="AQ8241" s="39"/>
      <c r="AR8241" s="40"/>
      <c r="AS8241" s="41"/>
      <c r="AT8241" s="41"/>
      <c r="AU8241" s="41"/>
      <c r="AV8241" s="41"/>
      <c r="AW8241" s="41"/>
      <c r="AX8241" s="41"/>
    </row>
    <row r="8242" spans="1:50">
      <c r="A8242" s="20"/>
      <c r="B8242" s="20"/>
      <c r="C8242" s="20"/>
      <c r="D8242" s="20"/>
      <c r="E8242" s="20"/>
      <c r="F8242" s="20"/>
      <c r="G8242" s="20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  <c r="V8242" s="20"/>
      <c r="W8242" s="20"/>
      <c r="X8242" s="20"/>
      <c r="Y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  <c r="AK8242" s="20"/>
      <c r="AL8242" s="20"/>
      <c r="AM8242" s="20"/>
      <c r="AN8242" s="20"/>
      <c r="AO8242" s="20"/>
      <c r="AP8242" s="20"/>
      <c r="AQ8242" s="39"/>
      <c r="AR8242" s="40"/>
      <c r="AS8242" s="41"/>
      <c r="AT8242" s="41"/>
      <c r="AU8242" s="41"/>
      <c r="AV8242" s="41"/>
      <c r="AW8242" s="41"/>
      <c r="AX8242" s="41"/>
    </row>
    <row r="8243" spans="1:50">
      <c r="A8243" s="20"/>
      <c r="B8243" s="20"/>
      <c r="C8243" s="20"/>
      <c r="D8243" s="20"/>
      <c r="E8243" s="20"/>
      <c r="F8243" s="20"/>
      <c r="G8243" s="20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  <c r="V8243" s="20"/>
      <c r="W8243" s="20"/>
      <c r="X8243" s="20"/>
      <c r="Y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0"/>
      <c r="AP8243" s="20"/>
      <c r="AQ8243" s="39"/>
      <c r="AR8243" s="40"/>
      <c r="AS8243" s="41"/>
      <c r="AT8243" s="41"/>
      <c r="AU8243" s="41"/>
      <c r="AV8243" s="41"/>
      <c r="AW8243" s="41"/>
      <c r="AX8243" s="41"/>
    </row>
    <row r="8244" spans="1:50">
      <c r="A8244" s="20"/>
      <c r="B8244" s="20"/>
      <c r="C8244" s="20"/>
      <c r="D8244" s="20"/>
      <c r="E8244" s="20"/>
      <c r="F8244" s="20"/>
      <c r="G8244" s="20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  <c r="V8244" s="20"/>
      <c r="W8244" s="20"/>
      <c r="X8244" s="20"/>
      <c r="Y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  <c r="AK8244" s="20"/>
      <c r="AL8244" s="20"/>
      <c r="AM8244" s="20"/>
      <c r="AN8244" s="20"/>
      <c r="AO8244" s="20"/>
      <c r="AP8244" s="20"/>
      <c r="AQ8244" s="39"/>
      <c r="AR8244" s="40"/>
      <c r="AS8244" s="41"/>
      <c r="AT8244" s="41"/>
      <c r="AU8244" s="41"/>
      <c r="AV8244" s="41"/>
      <c r="AW8244" s="41"/>
      <c r="AX8244" s="41"/>
    </row>
    <row r="8245" spans="1:50">
      <c r="A8245" s="20"/>
      <c r="B8245" s="20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  <c r="V8245" s="20"/>
      <c r="W8245" s="20"/>
      <c r="X8245" s="20"/>
      <c r="Y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  <c r="AK8245" s="20"/>
      <c r="AL8245" s="20"/>
      <c r="AM8245" s="20"/>
      <c r="AN8245" s="20"/>
      <c r="AO8245" s="20"/>
      <c r="AP8245" s="20"/>
      <c r="AQ8245" s="39"/>
      <c r="AR8245" s="40"/>
      <c r="AS8245" s="41"/>
      <c r="AT8245" s="41"/>
      <c r="AU8245" s="41"/>
      <c r="AV8245" s="41"/>
      <c r="AW8245" s="41"/>
      <c r="AX8245" s="41"/>
    </row>
    <row r="8246" spans="1:50">
      <c r="A8246" s="20"/>
      <c r="B8246" s="20"/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  <c r="V8246" s="20"/>
      <c r="W8246" s="20"/>
      <c r="X8246" s="20"/>
      <c r="Y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  <c r="AK8246" s="20"/>
      <c r="AL8246" s="20"/>
      <c r="AM8246" s="20"/>
      <c r="AN8246" s="20"/>
      <c r="AO8246" s="20"/>
      <c r="AP8246" s="20"/>
      <c r="AQ8246" s="39"/>
      <c r="AR8246" s="40"/>
      <c r="AS8246" s="41"/>
      <c r="AT8246" s="41"/>
      <c r="AU8246" s="41"/>
      <c r="AV8246" s="41"/>
      <c r="AW8246" s="41"/>
      <c r="AX8246" s="41"/>
    </row>
    <row r="8247" spans="1:50">
      <c r="A8247" s="20"/>
      <c r="B8247" s="20"/>
      <c r="C8247" s="20"/>
      <c r="D8247" s="20"/>
      <c r="E8247" s="20"/>
      <c r="F8247" s="20"/>
      <c r="G8247" s="20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  <c r="V8247" s="20"/>
      <c r="W8247" s="20"/>
      <c r="X8247" s="20"/>
      <c r="Y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  <c r="AK8247" s="20"/>
      <c r="AL8247" s="20"/>
      <c r="AM8247" s="20"/>
      <c r="AN8247" s="20"/>
      <c r="AO8247" s="20"/>
      <c r="AP8247" s="20"/>
      <c r="AQ8247" s="39"/>
      <c r="AR8247" s="40"/>
      <c r="AS8247" s="41"/>
      <c r="AT8247" s="41"/>
      <c r="AU8247" s="41"/>
      <c r="AV8247" s="41"/>
      <c r="AW8247" s="41"/>
      <c r="AX8247" s="41"/>
    </row>
    <row r="8248" spans="1:50">
      <c r="A8248" s="20"/>
      <c r="B8248" s="20"/>
      <c r="C8248" s="20"/>
      <c r="D8248" s="20"/>
      <c r="E8248" s="20"/>
      <c r="F8248" s="20"/>
      <c r="G8248" s="20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  <c r="V8248" s="20"/>
      <c r="W8248" s="20"/>
      <c r="X8248" s="20"/>
      <c r="Y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0"/>
      <c r="AP8248" s="20"/>
      <c r="AQ8248" s="39"/>
      <c r="AR8248" s="40"/>
      <c r="AS8248" s="41"/>
      <c r="AT8248" s="41"/>
      <c r="AU8248" s="41"/>
      <c r="AV8248" s="41"/>
      <c r="AW8248" s="41"/>
      <c r="AX8248" s="41"/>
    </row>
    <row r="8249" spans="1:50">
      <c r="A8249" s="20"/>
      <c r="B8249" s="20"/>
      <c r="C8249" s="20"/>
      <c r="D8249" s="20"/>
      <c r="E8249" s="20"/>
      <c r="F8249" s="20"/>
      <c r="G8249" s="20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  <c r="V8249" s="20"/>
      <c r="W8249" s="20"/>
      <c r="X8249" s="20"/>
      <c r="Y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  <c r="AK8249" s="20"/>
      <c r="AL8249" s="20"/>
      <c r="AM8249" s="20"/>
      <c r="AN8249" s="20"/>
      <c r="AO8249" s="20"/>
      <c r="AP8249" s="20"/>
      <c r="AQ8249" s="39"/>
      <c r="AR8249" s="40"/>
      <c r="AS8249" s="41"/>
      <c r="AT8249" s="41"/>
      <c r="AU8249" s="41"/>
      <c r="AV8249" s="41"/>
      <c r="AW8249" s="41"/>
      <c r="AX8249" s="41"/>
    </row>
    <row r="8250" spans="1:50">
      <c r="A8250" s="20"/>
      <c r="B8250" s="20"/>
      <c r="C8250" s="20"/>
      <c r="D8250" s="20"/>
      <c r="E8250" s="20"/>
      <c r="F8250" s="20"/>
      <c r="G8250" s="20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  <c r="V8250" s="20"/>
      <c r="W8250" s="20"/>
      <c r="X8250" s="20"/>
      <c r="Y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  <c r="AK8250" s="20"/>
      <c r="AL8250" s="20"/>
      <c r="AM8250" s="20"/>
      <c r="AN8250" s="20"/>
      <c r="AO8250" s="20"/>
      <c r="AP8250" s="20"/>
      <c r="AQ8250" s="39"/>
      <c r="AR8250" s="40"/>
      <c r="AS8250" s="41"/>
      <c r="AT8250" s="41"/>
      <c r="AU8250" s="41"/>
      <c r="AV8250" s="41"/>
      <c r="AW8250" s="41"/>
      <c r="AX8250" s="41"/>
    </row>
    <row r="8251" spans="1:50">
      <c r="A8251" s="20"/>
      <c r="B8251" s="20"/>
      <c r="C8251" s="20"/>
      <c r="D8251" s="20"/>
      <c r="E8251" s="20"/>
      <c r="F8251" s="20"/>
      <c r="G8251" s="20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  <c r="V8251" s="20"/>
      <c r="W8251" s="20"/>
      <c r="X8251" s="20"/>
      <c r="Y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  <c r="AK8251" s="20"/>
      <c r="AL8251" s="20"/>
      <c r="AM8251" s="20"/>
      <c r="AN8251" s="20"/>
      <c r="AO8251" s="20"/>
      <c r="AP8251" s="20"/>
      <c r="AQ8251" s="39"/>
      <c r="AR8251" s="40"/>
      <c r="AS8251" s="41"/>
      <c r="AT8251" s="41"/>
      <c r="AU8251" s="41"/>
      <c r="AV8251" s="41"/>
      <c r="AW8251" s="41"/>
      <c r="AX8251" s="41"/>
    </row>
    <row r="8252" spans="1:50">
      <c r="A8252" s="20"/>
      <c r="B8252" s="20"/>
      <c r="C8252" s="20"/>
      <c r="D8252" s="20"/>
      <c r="E8252" s="20"/>
      <c r="F8252" s="20"/>
      <c r="G8252" s="20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  <c r="V8252" s="20"/>
      <c r="W8252" s="20"/>
      <c r="X8252" s="20"/>
      <c r="Y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0"/>
      <c r="AP8252" s="20"/>
      <c r="AQ8252" s="39"/>
      <c r="AR8252" s="40"/>
      <c r="AS8252" s="41"/>
      <c r="AT8252" s="41"/>
      <c r="AU8252" s="41"/>
      <c r="AV8252" s="41"/>
      <c r="AW8252" s="41"/>
      <c r="AX8252" s="41"/>
    </row>
    <row r="8253" spans="1:50">
      <c r="A8253" s="20"/>
      <c r="B8253" s="20"/>
      <c r="C8253" s="20"/>
      <c r="D8253" s="20"/>
      <c r="E8253" s="20"/>
      <c r="F8253" s="20"/>
      <c r="G8253" s="20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  <c r="V8253" s="20"/>
      <c r="W8253" s="20"/>
      <c r="X8253" s="20"/>
      <c r="Y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  <c r="AK8253" s="20"/>
      <c r="AL8253" s="20"/>
      <c r="AM8253" s="20"/>
      <c r="AN8253" s="20"/>
      <c r="AO8253" s="20"/>
      <c r="AP8253" s="20"/>
      <c r="AQ8253" s="39"/>
      <c r="AR8253" s="40"/>
      <c r="AS8253" s="41"/>
      <c r="AT8253" s="41"/>
      <c r="AU8253" s="41"/>
      <c r="AV8253" s="41"/>
      <c r="AW8253" s="41"/>
      <c r="AX8253" s="41"/>
    </row>
    <row r="8254" spans="1:50">
      <c r="A8254" s="20"/>
      <c r="B8254" s="20"/>
      <c r="C8254" s="20"/>
      <c r="D8254" s="20"/>
      <c r="E8254" s="20"/>
      <c r="F8254" s="20"/>
      <c r="G8254" s="20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  <c r="V8254" s="20"/>
      <c r="W8254" s="20"/>
      <c r="X8254" s="20"/>
      <c r="Y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0"/>
      <c r="AP8254" s="20"/>
      <c r="AQ8254" s="39"/>
      <c r="AR8254" s="40"/>
      <c r="AS8254" s="41"/>
      <c r="AT8254" s="41"/>
      <c r="AU8254" s="41"/>
      <c r="AV8254" s="41"/>
      <c r="AW8254" s="41"/>
      <c r="AX8254" s="41"/>
    </row>
    <row r="8255" spans="1:50">
      <c r="A8255" s="20"/>
      <c r="B8255" s="20"/>
      <c r="C8255" s="20"/>
      <c r="D8255" s="20"/>
      <c r="E8255" s="20"/>
      <c r="F8255" s="20"/>
      <c r="G8255" s="20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  <c r="V8255" s="20"/>
      <c r="W8255" s="20"/>
      <c r="X8255" s="20"/>
      <c r="Y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  <c r="AK8255" s="20"/>
      <c r="AL8255" s="20"/>
      <c r="AM8255" s="20"/>
      <c r="AN8255" s="20"/>
      <c r="AO8255" s="20"/>
      <c r="AP8255" s="20"/>
      <c r="AQ8255" s="39"/>
      <c r="AR8255" s="40"/>
      <c r="AS8255" s="41"/>
      <c r="AT8255" s="41"/>
      <c r="AU8255" s="41"/>
      <c r="AV8255" s="41"/>
      <c r="AW8255" s="41"/>
      <c r="AX8255" s="41"/>
    </row>
    <row r="8256" spans="1:50">
      <c r="A8256" s="20"/>
      <c r="B8256" s="20"/>
      <c r="C8256" s="20"/>
      <c r="D8256" s="20"/>
      <c r="E8256" s="20"/>
      <c r="F8256" s="20"/>
      <c r="G8256" s="20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  <c r="V8256" s="20"/>
      <c r="W8256" s="20"/>
      <c r="X8256" s="20"/>
      <c r="Y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  <c r="AK8256" s="20"/>
      <c r="AL8256" s="20"/>
      <c r="AM8256" s="20"/>
      <c r="AN8256" s="20"/>
      <c r="AO8256" s="20"/>
      <c r="AP8256" s="20"/>
      <c r="AQ8256" s="39"/>
      <c r="AR8256" s="40"/>
      <c r="AS8256" s="41"/>
      <c r="AT8256" s="41"/>
      <c r="AU8256" s="41"/>
      <c r="AV8256" s="41"/>
      <c r="AW8256" s="41"/>
      <c r="AX8256" s="41"/>
    </row>
    <row r="8257" spans="1:50">
      <c r="A8257" s="20"/>
      <c r="B8257" s="20"/>
      <c r="C8257" s="20"/>
      <c r="D8257" s="20"/>
      <c r="E8257" s="20"/>
      <c r="F8257" s="20"/>
      <c r="G8257" s="20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  <c r="V8257" s="20"/>
      <c r="W8257" s="20"/>
      <c r="X8257" s="20"/>
      <c r="Y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0"/>
      <c r="AP8257" s="20"/>
      <c r="AQ8257" s="39"/>
      <c r="AR8257" s="40"/>
      <c r="AS8257" s="41"/>
      <c r="AT8257" s="41"/>
      <c r="AU8257" s="41"/>
      <c r="AV8257" s="41"/>
      <c r="AW8257" s="41"/>
      <c r="AX8257" s="41"/>
    </row>
    <row r="8258" spans="1:50">
      <c r="A8258" s="20"/>
      <c r="B8258" s="20"/>
      <c r="C8258" s="20"/>
      <c r="D8258" s="20"/>
      <c r="E8258" s="20"/>
      <c r="F8258" s="20"/>
      <c r="G8258" s="20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  <c r="V8258" s="20"/>
      <c r="W8258" s="20"/>
      <c r="X8258" s="20"/>
      <c r="Y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  <c r="AK8258" s="20"/>
      <c r="AL8258" s="20"/>
      <c r="AM8258" s="20"/>
      <c r="AN8258" s="20"/>
      <c r="AO8258" s="20"/>
      <c r="AP8258" s="20"/>
      <c r="AQ8258" s="39"/>
      <c r="AR8258" s="40"/>
      <c r="AS8258" s="41"/>
      <c r="AT8258" s="41"/>
      <c r="AU8258" s="41"/>
      <c r="AV8258" s="41"/>
      <c r="AW8258" s="41"/>
      <c r="AX8258" s="41"/>
    </row>
    <row r="8259" spans="1:50">
      <c r="A8259" s="20"/>
      <c r="B8259" s="20"/>
      <c r="C8259" s="20"/>
      <c r="D8259" s="20"/>
      <c r="E8259" s="20"/>
      <c r="F8259" s="20"/>
      <c r="G8259" s="20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  <c r="V8259" s="20"/>
      <c r="W8259" s="20"/>
      <c r="X8259" s="20"/>
      <c r="Y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  <c r="AK8259" s="20"/>
      <c r="AL8259" s="20"/>
      <c r="AM8259" s="20"/>
      <c r="AN8259" s="20"/>
      <c r="AO8259" s="20"/>
      <c r="AP8259" s="20"/>
      <c r="AQ8259" s="39"/>
      <c r="AR8259" s="40"/>
      <c r="AS8259" s="41"/>
      <c r="AT8259" s="41"/>
      <c r="AU8259" s="41"/>
      <c r="AV8259" s="41"/>
      <c r="AW8259" s="41"/>
      <c r="AX8259" s="41"/>
    </row>
    <row r="8260" spans="1:50">
      <c r="A8260" s="20"/>
      <c r="B8260" s="20"/>
      <c r="C8260" s="20"/>
      <c r="D8260" s="20"/>
      <c r="E8260" s="20"/>
      <c r="F8260" s="20"/>
      <c r="G8260" s="20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  <c r="V8260" s="20"/>
      <c r="W8260" s="20"/>
      <c r="X8260" s="20"/>
      <c r="Y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  <c r="AK8260" s="20"/>
      <c r="AL8260" s="20"/>
      <c r="AM8260" s="20"/>
      <c r="AN8260" s="20"/>
      <c r="AO8260" s="20"/>
      <c r="AP8260" s="20"/>
      <c r="AQ8260" s="39"/>
      <c r="AR8260" s="40"/>
      <c r="AS8260" s="41"/>
      <c r="AT8260" s="41"/>
      <c r="AU8260" s="41"/>
      <c r="AV8260" s="41"/>
      <c r="AW8260" s="41"/>
      <c r="AX8260" s="41"/>
    </row>
    <row r="8261" spans="1:50">
      <c r="A8261" s="20"/>
      <c r="B8261" s="20"/>
      <c r="C8261" s="20"/>
      <c r="D8261" s="20"/>
      <c r="E8261" s="20"/>
      <c r="F8261" s="20"/>
      <c r="G8261" s="20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  <c r="V8261" s="20"/>
      <c r="W8261" s="20"/>
      <c r="X8261" s="20"/>
      <c r="Y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  <c r="AK8261" s="20"/>
      <c r="AL8261" s="20"/>
      <c r="AM8261" s="20"/>
      <c r="AN8261" s="20"/>
      <c r="AO8261" s="20"/>
      <c r="AP8261" s="20"/>
      <c r="AQ8261" s="39"/>
      <c r="AR8261" s="40"/>
      <c r="AS8261" s="41"/>
      <c r="AT8261" s="41"/>
      <c r="AU8261" s="41"/>
      <c r="AV8261" s="41"/>
      <c r="AW8261" s="41"/>
      <c r="AX8261" s="41"/>
    </row>
    <row r="8262" spans="1:50">
      <c r="A8262" s="20"/>
      <c r="B8262" s="20"/>
      <c r="C8262" s="20"/>
      <c r="D8262" s="20"/>
      <c r="E8262" s="20"/>
      <c r="F8262" s="20"/>
      <c r="G8262" s="20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  <c r="V8262" s="20"/>
      <c r="W8262" s="20"/>
      <c r="X8262" s="20"/>
      <c r="Y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  <c r="AK8262" s="20"/>
      <c r="AL8262" s="20"/>
      <c r="AM8262" s="20"/>
      <c r="AN8262" s="20"/>
      <c r="AO8262" s="20"/>
      <c r="AP8262" s="20"/>
      <c r="AQ8262" s="39"/>
      <c r="AR8262" s="40"/>
      <c r="AS8262" s="41"/>
      <c r="AT8262" s="41"/>
      <c r="AU8262" s="41"/>
      <c r="AV8262" s="41"/>
      <c r="AW8262" s="41"/>
      <c r="AX8262" s="41"/>
    </row>
    <row r="8263" spans="1:50">
      <c r="A8263" s="20"/>
      <c r="B8263" s="20"/>
      <c r="C8263" s="20"/>
      <c r="D8263" s="20"/>
      <c r="E8263" s="20"/>
      <c r="F8263" s="20"/>
      <c r="G8263" s="20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  <c r="V8263" s="20"/>
      <c r="W8263" s="20"/>
      <c r="X8263" s="20"/>
      <c r="Y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0"/>
      <c r="AP8263" s="20"/>
      <c r="AQ8263" s="39"/>
      <c r="AR8263" s="40"/>
      <c r="AS8263" s="41"/>
      <c r="AT8263" s="41"/>
      <c r="AU8263" s="41"/>
      <c r="AV8263" s="41"/>
      <c r="AW8263" s="41"/>
      <c r="AX8263" s="41"/>
    </row>
    <row r="8264" spans="1:50">
      <c r="A8264" s="20"/>
      <c r="B8264" s="20"/>
      <c r="C8264" s="20"/>
      <c r="D8264" s="20"/>
      <c r="E8264" s="20"/>
      <c r="F8264" s="20"/>
      <c r="G8264" s="20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  <c r="V8264" s="20"/>
      <c r="W8264" s="20"/>
      <c r="X8264" s="20"/>
      <c r="Y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  <c r="AK8264" s="20"/>
      <c r="AL8264" s="20"/>
      <c r="AM8264" s="20"/>
      <c r="AN8264" s="20"/>
      <c r="AO8264" s="20"/>
      <c r="AP8264" s="20"/>
      <c r="AQ8264" s="39"/>
      <c r="AR8264" s="40"/>
      <c r="AS8264" s="41"/>
      <c r="AT8264" s="41"/>
      <c r="AU8264" s="41"/>
      <c r="AV8264" s="41"/>
      <c r="AW8264" s="41"/>
      <c r="AX8264" s="41"/>
    </row>
    <row r="8265" spans="1:50">
      <c r="A8265" s="20"/>
      <c r="B8265" s="20"/>
      <c r="C8265" s="20"/>
      <c r="D8265" s="20"/>
      <c r="E8265" s="20"/>
      <c r="F8265" s="20"/>
      <c r="G8265" s="20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  <c r="V8265" s="20"/>
      <c r="W8265" s="20"/>
      <c r="X8265" s="20"/>
      <c r="Y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0"/>
      <c r="AP8265" s="20"/>
      <c r="AQ8265" s="39"/>
      <c r="AR8265" s="40"/>
      <c r="AS8265" s="41"/>
      <c r="AT8265" s="41"/>
      <c r="AU8265" s="41"/>
      <c r="AV8265" s="41"/>
      <c r="AW8265" s="41"/>
      <c r="AX8265" s="41"/>
    </row>
    <row r="8266" spans="1:50">
      <c r="A8266" s="20"/>
      <c r="B8266" s="20"/>
      <c r="C8266" s="20"/>
      <c r="D8266" s="20"/>
      <c r="E8266" s="20"/>
      <c r="F8266" s="20"/>
      <c r="G8266" s="20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  <c r="V8266" s="20"/>
      <c r="W8266" s="20"/>
      <c r="X8266" s="20"/>
      <c r="Y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  <c r="AK8266" s="20"/>
      <c r="AL8266" s="20"/>
      <c r="AM8266" s="20"/>
      <c r="AN8266" s="20"/>
      <c r="AO8266" s="20"/>
      <c r="AP8266" s="20"/>
      <c r="AQ8266" s="39"/>
      <c r="AR8266" s="40"/>
      <c r="AS8266" s="41"/>
      <c r="AT8266" s="41"/>
      <c r="AU8266" s="41"/>
      <c r="AV8266" s="41"/>
      <c r="AW8266" s="41"/>
      <c r="AX8266" s="41"/>
    </row>
    <row r="8267" spans="1:50">
      <c r="A8267" s="20"/>
      <c r="B8267" s="20"/>
      <c r="C8267" s="20"/>
      <c r="D8267" s="20"/>
      <c r="E8267" s="20"/>
      <c r="F8267" s="20"/>
      <c r="G8267" s="20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  <c r="V8267" s="20"/>
      <c r="W8267" s="20"/>
      <c r="X8267" s="20"/>
      <c r="Y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  <c r="AK8267" s="20"/>
      <c r="AL8267" s="20"/>
      <c r="AM8267" s="20"/>
      <c r="AN8267" s="20"/>
      <c r="AO8267" s="20"/>
      <c r="AP8267" s="20"/>
      <c r="AQ8267" s="39"/>
      <c r="AR8267" s="40"/>
      <c r="AS8267" s="41"/>
      <c r="AT8267" s="41"/>
      <c r="AU8267" s="41"/>
      <c r="AV8267" s="41"/>
      <c r="AW8267" s="41"/>
      <c r="AX8267" s="41"/>
    </row>
    <row r="8268" spans="1:50">
      <c r="A8268" s="20"/>
      <c r="B8268" s="20"/>
      <c r="C8268" s="20"/>
      <c r="D8268" s="20"/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  <c r="V8268" s="20"/>
      <c r="W8268" s="20"/>
      <c r="X8268" s="20"/>
      <c r="Y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  <c r="AK8268" s="20"/>
      <c r="AL8268" s="20"/>
      <c r="AM8268" s="20"/>
      <c r="AN8268" s="20"/>
      <c r="AO8268" s="20"/>
      <c r="AP8268" s="20"/>
      <c r="AQ8268" s="39"/>
      <c r="AR8268" s="40"/>
      <c r="AS8268" s="41"/>
      <c r="AT8268" s="41"/>
      <c r="AU8268" s="41"/>
      <c r="AV8268" s="41"/>
      <c r="AW8268" s="41"/>
      <c r="AX8268" s="41"/>
    </row>
    <row r="8269" spans="1:50">
      <c r="A8269" s="20"/>
      <c r="B8269" s="20"/>
      <c r="C8269" s="20"/>
      <c r="D8269" s="20"/>
      <c r="E8269" s="20"/>
      <c r="F8269" s="20"/>
      <c r="G8269" s="20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  <c r="V8269" s="20"/>
      <c r="W8269" s="20"/>
      <c r="X8269" s="20"/>
      <c r="Y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0"/>
      <c r="AP8269" s="20"/>
      <c r="AQ8269" s="39"/>
      <c r="AR8269" s="40"/>
      <c r="AS8269" s="41"/>
      <c r="AT8269" s="41"/>
      <c r="AU8269" s="41"/>
      <c r="AV8269" s="41"/>
      <c r="AW8269" s="41"/>
      <c r="AX8269" s="41"/>
    </row>
    <row r="8270" spans="1:50">
      <c r="A8270" s="20"/>
      <c r="B8270" s="20"/>
      <c r="C8270" s="20"/>
      <c r="D8270" s="20"/>
      <c r="E8270" s="20"/>
      <c r="F8270" s="20"/>
      <c r="G8270" s="20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  <c r="V8270" s="20"/>
      <c r="W8270" s="20"/>
      <c r="X8270" s="20"/>
      <c r="Y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  <c r="AK8270" s="20"/>
      <c r="AL8270" s="20"/>
      <c r="AM8270" s="20"/>
      <c r="AN8270" s="20"/>
      <c r="AO8270" s="20"/>
      <c r="AP8270" s="20"/>
      <c r="AQ8270" s="39"/>
      <c r="AR8270" s="40"/>
      <c r="AS8270" s="41"/>
      <c r="AT8270" s="41"/>
      <c r="AU8270" s="41"/>
      <c r="AV8270" s="41"/>
      <c r="AW8270" s="41"/>
      <c r="AX8270" s="41"/>
    </row>
    <row r="8271" spans="1:50">
      <c r="A8271" s="20"/>
      <c r="B8271" s="20"/>
      <c r="C8271" s="20"/>
      <c r="D8271" s="20"/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  <c r="V8271" s="20"/>
      <c r="W8271" s="20"/>
      <c r="X8271" s="20"/>
      <c r="Y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  <c r="AK8271" s="20"/>
      <c r="AL8271" s="20"/>
      <c r="AM8271" s="20"/>
      <c r="AN8271" s="20"/>
      <c r="AO8271" s="20"/>
      <c r="AP8271" s="20"/>
      <c r="AQ8271" s="39"/>
      <c r="AR8271" s="40"/>
      <c r="AS8271" s="41"/>
      <c r="AT8271" s="41"/>
      <c r="AU8271" s="41"/>
      <c r="AV8271" s="41"/>
      <c r="AW8271" s="41"/>
      <c r="AX8271" s="41"/>
    </row>
    <row r="8272" spans="1:50">
      <c r="A8272" s="20"/>
      <c r="B8272" s="20"/>
      <c r="C8272" s="20"/>
      <c r="D8272" s="20"/>
      <c r="E8272" s="20"/>
      <c r="F8272" s="20"/>
      <c r="G8272" s="20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  <c r="V8272" s="20"/>
      <c r="W8272" s="20"/>
      <c r="X8272" s="20"/>
      <c r="Y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0"/>
      <c r="AP8272" s="20"/>
      <c r="AQ8272" s="39"/>
      <c r="AR8272" s="40"/>
      <c r="AS8272" s="41"/>
      <c r="AT8272" s="41"/>
      <c r="AU8272" s="41"/>
      <c r="AV8272" s="41"/>
      <c r="AW8272" s="41"/>
      <c r="AX8272" s="41"/>
    </row>
    <row r="8273" spans="1:50">
      <c r="A8273" s="20"/>
      <c r="B8273" s="20"/>
      <c r="C8273" s="20"/>
      <c r="D8273" s="20"/>
      <c r="E8273" s="20"/>
      <c r="F8273" s="20"/>
      <c r="G8273" s="20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  <c r="V8273" s="20"/>
      <c r="W8273" s="20"/>
      <c r="X8273" s="20"/>
      <c r="Y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  <c r="AK8273" s="20"/>
      <c r="AL8273" s="20"/>
      <c r="AM8273" s="20"/>
      <c r="AN8273" s="20"/>
      <c r="AO8273" s="20"/>
      <c r="AP8273" s="20"/>
      <c r="AQ8273" s="39"/>
      <c r="AR8273" s="40"/>
      <c r="AS8273" s="41"/>
      <c r="AT8273" s="41"/>
      <c r="AU8273" s="41"/>
      <c r="AV8273" s="41"/>
      <c r="AW8273" s="41"/>
      <c r="AX8273" s="41"/>
    </row>
    <row r="8274" spans="1:50">
      <c r="A8274" s="20"/>
      <c r="B8274" s="20"/>
      <c r="C8274" s="20"/>
      <c r="D8274" s="20"/>
      <c r="E8274" s="20"/>
      <c r="F8274" s="20"/>
      <c r="G8274" s="20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  <c r="V8274" s="20"/>
      <c r="W8274" s="20"/>
      <c r="X8274" s="20"/>
      <c r="Y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  <c r="AK8274" s="20"/>
      <c r="AL8274" s="20"/>
      <c r="AM8274" s="20"/>
      <c r="AN8274" s="20"/>
      <c r="AO8274" s="20"/>
      <c r="AP8274" s="20"/>
      <c r="AQ8274" s="39"/>
      <c r="AR8274" s="40"/>
      <c r="AS8274" s="41"/>
      <c r="AT8274" s="41"/>
      <c r="AU8274" s="41"/>
      <c r="AV8274" s="41"/>
      <c r="AW8274" s="41"/>
      <c r="AX8274" s="41"/>
    </row>
    <row r="8275" spans="1:50">
      <c r="A8275" s="20"/>
      <c r="B8275" s="20"/>
      <c r="C8275" s="20"/>
      <c r="D8275" s="20"/>
      <c r="E8275" s="20"/>
      <c r="F8275" s="20"/>
      <c r="G8275" s="20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  <c r="V8275" s="20"/>
      <c r="W8275" s="20"/>
      <c r="X8275" s="20"/>
      <c r="Y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  <c r="AK8275" s="20"/>
      <c r="AL8275" s="20"/>
      <c r="AM8275" s="20"/>
      <c r="AN8275" s="20"/>
      <c r="AO8275" s="20"/>
      <c r="AP8275" s="20"/>
      <c r="AQ8275" s="39"/>
      <c r="AR8275" s="40"/>
      <c r="AS8275" s="41"/>
      <c r="AT8275" s="41"/>
      <c r="AU8275" s="41"/>
      <c r="AV8275" s="41"/>
      <c r="AW8275" s="41"/>
      <c r="AX8275" s="41"/>
    </row>
    <row r="8276" spans="1:50">
      <c r="A8276" s="20"/>
      <c r="B8276" s="20"/>
      <c r="C8276" s="20"/>
      <c r="D8276" s="20"/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  <c r="V8276" s="20"/>
      <c r="W8276" s="20"/>
      <c r="X8276" s="20"/>
      <c r="Y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  <c r="AK8276" s="20"/>
      <c r="AL8276" s="20"/>
      <c r="AM8276" s="20"/>
      <c r="AN8276" s="20"/>
      <c r="AO8276" s="20"/>
      <c r="AP8276" s="20"/>
      <c r="AQ8276" s="39"/>
      <c r="AR8276" s="40"/>
      <c r="AS8276" s="41"/>
      <c r="AT8276" s="41"/>
      <c r="AU8276" s="41"/>
      <c r="AV8276" s="41"/>
      <c r="AW8276" s="41"/>
      <c r="AX8276" s="41"/>
    </row>
    <row r="8277" spans="1:50">
      <c r="A8277" s="20"/>
      <c r="B8277" s="20"/>
      <c r="C8277" s="20"/>
      <c r="D8277" s="20"/>
      <c r="E8277" s="20"/>
      <c r="F8277" s="20"/>
      <c r="G8277" s="20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  <c r="V8277" s="20"/>
      <c r="W8277" s="20"/>
      <c r="X8277" s="20"/>
      <c r="Y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  <c r="AK8277" s="20"/>
      <c r="AL8277" s="20"/>
      <c r="AM8277" s="20"/>
      <c r="AN8277" s="20"/>
      <c r="AO8277" s="20"/>
      <c r="AP8277" s="20"/>
      <c r="AQ8277" s="39"/>
      <c r="AR8277" s="40"/>
      <c r="AS8277" s="41"/>
      <c r="AT8277" s="41"/>
      <c r="AU8277" s="41"/>
      <c r="AV8277" s="41"/>
      <c r="AW8277" s="41"/>
      <c r="AX8277" s="41"/>
    </row>
    <row r="8278" spans="1:50">
      <c r="A8278" s="20"/>
      <c r="B8278" s="20"/>
      <c r="C8278" s="20"/>
      <c r="D8278" s="20"/>
      <c r="E8278" s="20"/>
      <c r="F8278" s="20"/>
      <c r="G8278" s="20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  <c r="V8278" s="20"/>
      <c r="W8278" s="20"/>
      <c r="X8278" s="20"/>
      <c r="Y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0"/>
      <c r="AP8278" s="20"/>
      <c r="AQ8278" s="39"/>
      <c r="AR8278" s="40"/>
      <c r="AS8278" s="41"/>
      <c r="AT8278" s="41"/>
      <c r="AU8278" s="41"/>
      <c r="AV8278" s="41"/>
      <c r="AW8278" s="41"/>
      <c r="AX8278" s="41"/>
    </row>
    <row r="8279" spans="1:50">
      <c r="A8279" s="20"/>
      <c r="B8279" s="20"/>
      <c r="C8279" s="20"/>
      <c r="D8279" s="20"/>
      <c r="E8279" s="20"/>
      <c r="F8279" s="20"/>
      <c r="G8279" s="20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  <c r="V8279" s="20"/>
      <c r="W8279" s="20"/>
      <c r="X8279" s="20"/>
      <c r="Y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  <c r="AK8279" s="20"/>
      <c r="AL8279" s="20"/>
      <c r="AM8279" s="20"/>
      <c r="AN8279" s="20"/>
      <c r="AO8279" s="20"/>
      <c r="AP8279" s="20"/>
      <c r="AQ8279" s="39"/>
      <c r="AR8279" s="40"/>
      <c r="AS8279" s="41"/>
      <c r="AT8279" s="41"/>
      <c r="AU8279" s="41"/>
      <c r="AV8279" s="41"/>
      <c r="AW8279" s="41"/>
      <c r="AX8279" s="41"/>
    </row>
    <row r="8280" spans="1:50">
      <c r="A8280" s="20"/>
      <c r="B8280" s="20"/>
      <c r="C8280" s="20"/>
      <c r="D8280" s="20"/>
      <c r="E8280" s="20"/>
      <c r="F8280" s="20"/>
      <c r="G8280" s="20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  <c r="V8280" s="20"/>
      <c r="W8280" s="20"/>
      <c r="X8280" s="20"/>
      <c r="Y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  <c r="AK8280" s="20"/>
      <c r="AL8280" s="20"/>
      <c r="AM8280" s="20"/>
      <c r="AN8280" s="20"/>
      <c r="AO8280" s="20"/>
      <c r="AP8280" s="20"/>
      <c r="AQ8280" s="39"/>
      <c r="AR8280" s="40"/>
      <c r="AS8280" s="41"/>
      <c r="AT8280" s="41"/>
      <c r="AU8280" s="41"/>
      <c r="AV8280" s="41"/>
      <c r="AW8280" s="41"/>
      <c r="AX8280" s="41"/>
    </row>
    <row r="8281" spans="1:50">
      <c r="A8281" s="20"/>
      <c r="B8281" s="20"/>
      <c r="C8281" s="20"/>
      <c r="D8281" s="20"/>
      <c r="E8281" s="20"/>
      <c r="F8281" s="20"/>
      <c r="G8281" s="20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  <c r="V8281" s="20"/>
      <c r="W8281" s="20"/>
      <c r="X8281" s="20"/>
      <c r="Y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  <c r="AK8281" s="20"/>
      <c r="AL8281" s="20"/>
      <c r="AM8281" s="20"/>
      <c r="AN8281" s="20"/>
      <c r="AO8281" s="20"/>
      <c r="AP8281" s="20"/>
      <c r="AQ8281" s="39"/>
      <c r="AR8281" s="40"/>
      <c r="AS8281" s="41"/>
      <c r="AT8281" s="41"/>
      <c r="AU8281" s="41"/>
      <c r="AV8281" s="41"/>
      <c r="AW8281" s="41"/>
      <c r="AX8281" s="41"/>
    </row>
    <row r="8282" spans="1:50">
      <c r="A8282" s="20"/>
      <c r="B8282" s="20"/>
      <c r="C8282" s="20"/>
      <c r="D8282" s="20"/>
      <c r="E8282" s="20"/>
      <c r="F8282" s="20"/>
      <c r="G8282" s="20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  <c r="V8282" s="20"/>
      <c r="W8282" s="20"/>
      <c r="X8282" s="20"/>
      <c r="Y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  <c r="AK8282" s="20"/>
      <c r="AL8282" s="20"/>
      <c r="AM8282" s="20"/>
      <c r="AN8282" s="20"/>
      <c r="AO8282" s="20"/>
      <c r="AP8282" s="20"/>
      <c r="AQ8282" s="39"/>
      <c r="AR8282" s="40"/>
      <c r="AS8282" s="41"/>
      <c r="AT8282" s="41"/>
      <c r="AU8282" s="41"/>
      <c r="AV8282" s="41"/>
      <c r="AW8282" s="41"/>
      <c r="AX8282" s="41"/>
    </row>
    <row r="8283" spans="1:50">
      <c r="A8283" s="20"/>
      <c r="B8283" s="20"/>
      <c r="C8283" s="20"/>
      <c r="D8283" s="20"/>
      <c r="E8283" s="20"/>
      <c r="F8283" s="20"/>
      <c r="G8283" s="20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  <c r="V8283" s="20"/>
      <c r="W8283" s="20"/>
      <c r="X8283" s="20"/>
      <c r="Y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0"/>
      <c r="AP8283" s="20"/>
      <c r="AQ8283" s="39"/>
      <c r="AR8283" s="40"/>
      <c r="AS8283" s="41"/>
      <c r="AT8283" s="41"/>
      <c r="AU8283" s="41"/>
      <c r="AV8283" s="41"/>
      <c r="AW8283" s="41"/>
      <c r="AX8283" s="41"/>
    </row>
    <row r="8284" spans="1:50">
      <c r="A8284" s="20"/>
      <c r="B8284" s="20"/>
      <c r="C8284" s="20"/>
      <c r="D8284" s="20"/>
      <c r="E8284" s="20"/>
      <c r="F8284" s="20"/>
      <c r="G8284" s="20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  <c r="V8284" s="20"/>
      <c r="W8284" s="20"/>
      <c r="X8284" s="20"/>
      <c r="Y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  <c r="AK8284" s="20"/>
      <c r="AL8284" s="20"/>
      <c r="AM8284" s="20"/>
      <c r="AN8284" s="20"/>
      <c r="AO8284" s="20"/>
      <c r="AP8284" s="20"/>
      <c r="AQ8284" s="39"/>
      <c r="AR8284" s="40"/>
      <c r="AS8284" s="41"/>
      <c r="AT8284" s="41"/>
      <c r="AU8284" s="41"/>
      <c r="AV8284" s="41"/>
      <c r="AW8284" s="41"/>
      <c r="AX8284" s="41"/>
    </row>
    <row r="8285" spans="1:50">
      <c r="A8285" s="20"/>
      <c r="B8285" s="20"/>
      <c r="C8285" s="20"/>
      <c r="D8285" s="20"/>
      <c r="E8285" s="20"/>
      <c r="F8285" s="20"/>
      <c r="G8285" s="20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  <c r="V8285" s="20"/>
      <c r="W8285" s="20"/>
      <c r="X8285" s="20"/>
      <c r="Y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  <c r="AK8285" s="20"/>
      <c r="AL8285" s="20"/>
      <c r="AM8285" s="20"/>
      <c r="AN8285" s="20"/>
      <c r="AO8285" s="20"/>
      <c r="AP8285" s="20"/>
      <c r="AQ8285" s="39"/>
      <c r="AR8285" s="40"/>
      <c r="AS8285" s="41"/>
      <c r="AT8285" s="41"/>
      <c r="AU8285" s="41"/>
      <c r="AV8285" s="41"/>
      <c r="AW8285" s="41"/>
      <c r="AX8285" s="41"/>
    </row>
    <row r="8286" spans="1:50">
      <c r="A8286" s="20"/>
      <c r="B8286" s="20"/>
      <c r="C8286" s="20"/>
      <c r="D8286" s="20"/>
      <c r="E8286" s="20"/>
      <c r="F8286" s="20"/>
      <c r="G8286" s="20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  <c r="V8286" s="20"/>
      <c r="W8286" s="20"/>
      <c r="X8286" s="20"/>
      <c r="Y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  <c r="AK8286" s="20"/>
      <c r="AL8286" s="20"/>
      <c r="AM8286" s="20"/>
      <c r="AN8286" s="20"/>
      <c r="AO8286" s="20"/>
      <c r="AP8286" s="20"/>
      <c r="AQ8286" s="39"/>
      <c r="AR8286" s="40"/>
      <c r="AS8286" s="41"/>
      <c r="AT8286" s="41"/>
      <c r="AU8286" s="41"/>
      <c r="AV8286" s="41"/>
      <c r="AW8286" s="41"/>
      <c r="AX8286" s="41"/>
    </row>
    <row r="8287" spans="1:50">
      <c r="A8287" s="20"/>
      <c r="B8287" s="20"/>
      <c r="C8287" s="20"/>
      <c r="D8287" s="20"/>
      <c r="E8287" s="20"/>
      <c r="F8287" s="20"/>
      <c r="G8287" s="20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  <c r="V8287" s="20"/>
      <c r="W8287" s="20"/>
      <c r="X8287" s="20"/>
      <c r="Y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  <c r="AK8287" s="20"/>
      <c r="AL8287" s="20"/>
      <c r="AM8287" s="20"/>
      <c r="AN8287" s="20"/>
      <c r="AO8287" s="20"/>
      <c r="AP8287" s="20"/>
      <c r="AQ8287" s="39"/>
      <c r="AR8287" s="40"/>
      <c r="AS8287" s="41"/>
      <c r="AT8287" s="41"/>
      <c r="AU8287" s="41"/>
      <c r="AV8287" s="41"/>
      <c r="AW8287" s="41"/>
      <c r="AX8287" s="41"/>
    </row>
    <row r="8288" spans="1:50">
      <c r="A8288" s="20"/>
      <c r="B8288" s="20"/>
      <c r="C8288" s="20"/>
      <c r="D8288" s="20"/>
      <c r="E8288" s="20"/>
      <c r="F8288" s="20"/>
      <c r="G8288" s="20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  <c r="V8288" s="20"/>
      <c r="W8288" s="20"/>
      <c r="X8288" s="20"/>
      <c r="Y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  <c r="AK8288" s="20"/>
      <c r="AL8288" s="20"/>
      <c r="AM8288" s="20"/>
      <c r="AN8288" s="20"/>
      <c r="AO8288" s="20"/>
      <c r="AP8288" s="20"/>
      <c r="AQ8288" s="39"/>
      <c r="AR8288" s="40"/>
      <c r="AS8288" s="41"/>
      <c r="AT8288" s="41"/>
      <c r="AU8288" s="41"/>
      <c r="AV8288" s="41"/>
      <c r="AW8288" s="41"/>
      <c r="AX8288" s="41"/>
    </row>
    <row r="8289" spans="1:50">
      <c r="A8289" s="20"/>
      <c r="B8289" s="20"/>
      <c r="C8289" s="20"/>
      <c r="D8289" s="20"/>
      <c r="E8289" s="20"/>
      <c r="F8289" s="20"/>
      <c r="G8289" s="20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  <c r="V8289" s="20"/>
      <c r="W8289" s="20"/>
      <c r="X8289" s="20"/>
      <c r="Y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0"/>
      <c r="AP8289" s="20"/>
      <c r="AQ8289" s="39"/>
      <c r="AR8289" s="40"/>
      <c r="AS8289" s="41"/>
      <c r="AT8289" s="41"/>
      <c r="AU8289" s="41"/>
      <c r="AV8289" s="41"/>
      <c r="AW8289" s="41"/>
      <c r="AX8289" s="41"/>
    </row>
    <row r="8290" spans="1:50">
      <c r="A8290" s="20"/>
      <c r="B8290" s="20"/>
      <c r="C8290" s="20"/>
      <c r="D8290" s="20"/>
      <c r="E8290" s="20"/>
      <c r="F8290" s="20"/>
      <c r="G8290" s="20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  <c r="AK8290" s="20"/>
      <c r="AL8290" s="20"/>
      <c r="AM8290" s="20"/>
      <c r="AN8290" s="20"/>
      <c r="AO8290" s="20"/>
      <c r="AP8290" s="20"/>
      <c r="AQ8290" s="39"/>
      <c r="AR8290" s="40"/>
      <c r="AS8290" s="41"/>
      <c r="AT8290" s="41"/>
      <c r="AU8290" s="41"/>
      <c r="AV8290" s="41"/>
      <c r="AW8290" s="41"/>
      <c r="AX8290" s="41"/>
    </row>
    <row r="8291" spans="1:50">
      <c r="A8291" s="20"/>
      <c r="B8291" s="20"/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  <c r="V8291" s="20"/>
      <c r="W8291" s="20"/>
      <c r="X8291" s="20"/>
      <c r="Y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0"/>
      <c r="AP8291" s="20"/>
      <c r="AQ8291" s="39"/>
      <c r="AR8291" s="40"/>
      <c r="AS8291" s="41"/>
      <c r="AT8291" s="41"/>
      <c r="AU8291" s="41"/>
      <c r="AV8291" s="41"/>
      <c r="AW8291" s="41"/>
      <c r="AX8291" s="41"/>
    </row>
    <row r="8292" spans="1:50">
      <c r="A8292" s="20"/>
      <c r="B8292" s="20"/>
      <c r="C8292" s="20"/>
      <c r="D8292" s="20"/>
      <c r="E8292" s="20"/>
      <c r="F8292" s="20"/>
      <c r="G8292" s="20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  <c r="V8292" s="20"/>
      <c r="W8292" s="20"/>
      <c r="X8292" s="20"/>
      <c r="Y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  <c r="AK8292" s="20"/>
      <c r="AL8292" s="20"/>
      <c r="AM8292" s="20"/>
      <c r="AN8292" s="20"/>
      <c r="AO8292" s="20"/>
      <c r="AP8292" s="20"/>
      <c r="AQ8292" s="39"/>
      <c r="AR8292" s="40"/>
      <c r="AS8292" s="41"/>
      <c r="AT8292" s="41"/>
      <c r="AU8292" s="41"/>
      <c r="AV8292" s="41"/>
      <c r="AW8292" s="41"/>
      <c r="AX8292" s="41"/>
    </row>
    <row r="8293" spans="1:50">
      <c r="A8293" s="20"/>
      <c r="B8293" s="20"/>
      <c r="C8293" s="20"/>
      <c r="D8293" s="20"/>
      <c r="E8293" s="20"/>
      <c r="F8293" s="20"/>
      <c r="G8293" s="20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  <c r="V8293" s="20"/>
      <c r="W8293" s="20"/>
      <c r="X8293" s="20"/>
      <c r="Y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  <c r="AK8293" s="20"/>
      <c r="AL8293" s="20"/>
      <c r="AM8293" s="20"/>
      <c r="AN8293" s="20"/>
      <c r="AO8293" s="20"/>
      <c r="AP8293" s="20"/>
      <c r="AQ8293" s="39"/>
      <c r="AR8293" s="40"/>
      <c r="AS8293" s="41"/>
      <c r="AT8293" s="41"/>
      <c r="AU8293" s="41"/>
      <c r="AV8293" s="41"/>
      <c r="AW8293" s="41"/>
      <c r="AX8293" s="41"/>
    </row>
    <row r="8294" spans="1:50">
      <c r="A8294" s="20"/>
      <c r="B8294" s="20"/>
      <c r="C8294" s="20"/>
      <c r="D8294" s="20"/>
      <c r="E8294" s="20"/>
      <c r="F8294" s="20"/>
      <c r="G8294" s="20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  <c r="V8294" s="20"/>
      <c r="W8294" s="20"/>
      <c r="X8294" s="20"/>
      <c r="Y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  <c r="AK8294" s="20"/>
      <c r="AL8294" s="20"/>
      <c r="AM8294" s="20"/>
      <c r="AN8294" s="20"/>
      <c r="AO8294" s="20"/>
      <c r="AP8294" s="20"/>
      <c r="AQ8294" s="39"/>
      <c r="AR8294" s="40"/>
      <c r="AS8294" s="41"/>
      <c r="AT8294" s="41"/>
      <c r="AU8294" s="41"/>
      <c r="AV8294" s="41"/>
      <c r="AW8294" s="41"/>
      <c r="AX8294" s="41"/>
    </row>
    <row r="8295" spans="1:50">
      <c r="A8295" s="20"/>
      <c r="B8295" s="20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  <c r="AK8295" s="20"/>
      <c r="AL8295" s="20"/>
      <c r="AM8295" s="20"/>
      <c r="AN8295" s="20"/>
      <c r="AO8295" s="20"/>
      <c r="AP8295" s="20"/>
      <c r="AQ8295" s="39"/>
      <c r="AR8295" s="40"/>
      <c r="AS8295" s="41"/>
      <c r="AT8295" s="41"/>
      <c r="AU8295" s="41"/>
      <c r="AV8295" s="41"/>
      <c r="AW8295" s="41"/>
      <c r="AX8295" s="41"/>
    </row>
    <row r="8296" spans="1:50">
      <c r="A8296" s="20"/>
      <c r="B8296" s="20"/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  <c r="AK8296" s="20"/>
      <c r="AL8296" s="20"/>
      <c r="AM8296" s="20"/>
      <c r="AN8296" s="20"/>
      <c r="AO8296" s="20"/>
      <c r="AP8296" s="20"/>
      <c r="AQ8296" s="39"/>
      <c r="AR8296" s="40"/>
      <c r="AS8296" s="41"/>
      <c r="AT8296" s="41"/>
      <c r="AU8296" s="41"/>
      <c r="AV8296" s="41"/>
      <c r="AW8296" s="41"/>
      <c r="AX8296" s="41"/>
    </row>
    <row r="8297" spans="1:50">
      <c r="A8297" s="20"/>
      <c r="B8297" s="20"/>
      <c r="C8297" s="20"/>
      <c r="D8297" s="20"/>
      <c r="E8297" s="20"/>
      <c r="F8297" s="20"/>
      <c r="G8297" s="20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  <c r="AK8297" s="20"/>
      <c r="AL8297" s="20"/>
      <c r="AM8297" s="20"/>
      <c r="AN8297" s="20"/>
      <c r="AO8297" s="20"/>
      <c r="AP8297" s="20"/>
      <c r="AQ8297" s="39"/>
      <c r="AR8297" s="40"/>
      <c r="AS8297" s="41"/>
      <c r="AT8297" s="41"/>
      <c r="AU8297" s="41"/>
      <c r="AV8297" s="41"/>
      <c r="AW8297" s="41"/>
      <c r="AX8297" s="41"/>
    </row>
    <row r="8298" spans="1:50">
      <c r="A8298" s="20"/>
      <c r="B8298" s="20"/>
      <c r="C8298" s="20"/>
      <c r="D8298" s="20"/>
      <c r="E8298" s="20"/>
      <c r="F8298" s="20"/>
      <c r="G8298" s="20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  <c r="V8298" s="20"/>
      <c r="W8298" s="20"/>
      <c r="X8298" s="20"/>
      <c r="Y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  <c r="AK8298" s="20"/>
      <c r="AL8298" s="20"/>
      <c r="AM8298" s="20"/>
      <c r="AN8298" s="20"/>
      <c r="AO8298" s="20"/>
      <c r="AP8298" s="20"/>
      <c r="AQ8298" s="39"/>
      <c r="AR8298" s="40"/>
      <c r="AS8298" s="41"/>
      <c r="AT8298" s="41"/>
      <c r="AU8298" s="41"/>
      <c r="AV8298" s="41"/>
      <c r="AW8298" s="41"/>
      <c r="AX8298" s="41"/>
    </row>
    <row r="8299" spans="1:50">
      <c r="A8299" s="20"/>
      <c r="B8299" s="20"/>
      <c r="C8299" s="20"/>
      <c r="D8299" s="20"/>
      <c r="E8299" s="20"/>
      <c r="F8299" s="20"/>
      <c r="G8299" s="20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  <c r="AK8299" s="20"/>
      <c r="AL8299" s="20"/>
      <c r="AM8299" s="20"/>
      <c r="AN8299" s="20"/>
      <c r="AO8299" s="20"/>
      <c r="AP8299" s="20"/>
      <c r="AQ8299" s="39"/>
      <c r="AR8299" s="40"/>
      <c r="AS8299" s="41"/>
      <c r="AT8299" s="41"/>
      <c r="AU8299" s="41"/>
      <c r="AV8299" s="41"/>
      <c r="AW8299" s="41"/>
      <c r="AX8299" s="41"/>
    </row>
    <row r="8300" spans="1:50">
      <c r="A8300" s="20"/>
      <c r="B8300" s="20"/>
      <c r="C8300" s="20"/>
      <c r="D8300" s="20"/>
      <c r="E8300" s="20"/>
      <c r="F8300" s="20"/>
      <c r="G8300" s="20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  <c r="V8300" s="20"/>
      <c r="W8300" s="20"/>
      <c r="X8300" s="20"/>
      <c r="Y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  <c r="AK8300" s="20"/>
      <c r="AL8300" s="20"/>
      <c r="AM8300" s="20"/>
      <c r="AN8300" s="20"/>
      <c r="AO8300" s="20"/>
      <c r="AP8300" s="20"/>
      <c r="AQ8300" s="39"/>
      <c r="AR8300" s="40"/>
      <c r="AS8300" s="41"/>
      <c r="AT8300" s="41"/>
      <c r="AU8300" s="41"/>
      <c r="AV8300" s="41"/>
      <c r="AW8300" s="41"/>
      <c r="AX8300" s="41"/>
    </row>
    <row r="8301" spans="1:50">
      <c r="A8301" s="20"/>
      <c r="B8301" s="20"/>
      <c r="C8301" s="20"/>
      <c r="D8301" s="20"/>
      <c r="E8301" s="20"/>
      <c r="F8301" s="20"/>
      <c r="G8301" s="20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  <c r="V8301" s="20"/>
      <c r="W8301" s="20"/>
      <c r="X8301" s="20"/>
      <c r="Y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0"/>
      <c r="AP8301" s="20"/>
      <c r="AQ8301" s="39"/>
      <c r="AR8301" s="40"/>
      <c r="AS8301" s="41"/>
      <c r="AT8301" s="41"/>
      <c r="AU8301" s="41"/>
      <c r="AV8301" s="41"/>
      <c r="AW8301" s="41"/>
      <c r="AX8301" s="41"/>
    </row>
    <row r="8302" spans="1:50">
      <c r="A8302" s="20"/>
      <c r="B8302" s="20"/>
      <c r="C8302" s="20"/>
      <c r="D8302" s="20"/>
      <c r="E8302" s="20"/>
      <c r="F8302" s="20"/>
      <c r="G8302" s="20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  <c r="V8302" s="20"/>
      <c r="W8302" s="20"/>
      <c r="X8302" s="20"/>
      <c r="Y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  <c r="AK8302" s="20"/>
      <c r="AL8302" s="20"/>
      <c r="AM8302" s="20"/>
      <c r="AN8302" s="20"/>
      <c r="AO8302" s="20"/>
      <c r="AP8302" s="20"/>
      <c r="AQ8302" s="39"/>
      <c r="AR8302" s="40"/>
      <c r="AS8302" s="41"/>
      <c r="AT8302" s="41"/>
      <c r="AU8302" s="41"/>
      <c r="AV8302" s="41"/>
      <c r="AW8302" s="41"/>
      <c r="AX8302" s="41"/>
    </row>
    <row r="8303" spans="1:50">
      <c r="A8303" s="20"/>
      <c r="B8303" s="20"/>
      <c r="C8303" s="20"/>
      <c r="D8303" s="20"/>
      <c r="E8303" s="20"/>
      <c r="F8303" s="20"/>
      <c r="G8303" s="20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  <c r="V8303" s="20"/>
      <c r="W8303" s="20"/>
      <c r="X8303" s="20"/>
      <c r="Y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  <c r="AK8303" s="20"/>
      <c r="AL8303" s="20"/>
      <c r="AM8303" s="20"/>
      <c r="AN8303" s="20"/>
      <c r="AO8303" s="20"/>
      <c r="AP8303" s="20"/>
      <c r="AQ8303" s="39"/>
      <c r="AR8303" s="40"/>
      <c r="AS8303" s="41"/>
      <c r="AT8303" s="41"/>
      <c r="AU8303" s="41"/>
      <c r="AV8303" s="41"/>
      <c r="AW8303" s="41"/>
      <c r="AX8303" s="41"/>
    </row>
    <row r="8304" spans="1:50">
      <c r="A8304" s="20"/>
      <c r="B8304" s="20"/>
      <c r="C8304" s="20"/>
      <c r="D8304" s="20"/>
      <c r="E8304" s="20"/>
      <c r="F8304" s="20"/>
      <c r="G8304" s="20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  <c r="AK8304" s="20"/>
      <c r="AL8304" s="20"/>
      <c r="AM8304" s="20"/>
      <c r="AN8304" s="20"/>
      <c r="AO8304" s="20"/>
      <c r="AP8304" s="20"/>
      <c r="AQ8304" s="39"/>
      <c r="AR8304" s="40"/>
      <c r="AS8304" s="41"/>
      <c r="AT8304" s="41"/>
      <c r="AU8304" s="41"/>
      <c r="AV8304" s="41"/>
      <c r="AW8304" s="41"/>
      <c r="AX8304" s="41"/>
    </row>
    <row r="8305" spans="1:50">
      <c r="A8305" s="20"/>
      <c r="B8305" s="20"/>
      <c r="C8305" s="20"/>
      <c r="D8305" s="20"/>
      <c r="E8305" s="20"/>
      <c r="F8305" s="20"/>
      <c r="G8305" s="20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  <c r="V8305" s="20"/>
      <c r="W8305" s="20"/>
      <c r="X8305" s="20"/>
      <c r="Y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  <c r="AK8305" s="20"/>
      <c r="AL8305" s="20"/>
      <c r="AM8305" s="20"/>
      <c r="AN8305" s="20"/>
      <c r="AO8305" s="20"/>
      <c r="AP8305" s="20"/>
      <c r="AQ8305" s="39"/>
      <c r="AR8305" s="40"/>
      <c r="AS8305" s="41"/>
      <c r="AT8305" s="41"/>
      <c r="AU8305" s="41"/>
      <c r="AV8305" s="41"/>
      <c r="AW8305" s="41"/>
      <c r="AX8305" s="41"/>
    </row>
    <row r="8306" spans="1:50">
      <c r="A8306" s="20"/>
      <c r="B8306" s="20"/>
      <c r="C8306" s="20"/>
      <c r="D8306" s="20"/>
      <c r="E8306" s="20"/>
      <c r="F8306" s="20"/>
      <c r="G8306" s="20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  <c r="V8306" s="20"/>
      <c r="W8306" s="20"/>
      <c r="X8306" s="20"/>
      <c r="Y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  <c r="AK8306" s="20"/>
      <c r="AL8306" s="20"/>
      <c r="AM8306" s="20"/>
      <c r="AN8306" s="20"/>
      <c r="AO8306" s="20"/>
      <c r="AP8306" s="20"/>
      <c r="AQ8306" s="39"/>
      <c r="AR8306" s="40"/>
      <c r="AS8306" s="41"/>
      <c r="AT8306" s="41"/>
      <c r="AU8306" s="41"/>
      <c r="AV8306" s="41"/>
      <c r="AW8306" s="41"/>
      <c r="AX8306" s="41"/>
    </row>
    <row r="8307" spans="1:50">
      <c r="A8307" s="20"/>
      <c r="B8307" s="20"/>
      <c r="C8307" s="20"/>
      <c r="D8307" s="20"/>
      <c r="E8307" s="20"/>
      <c r="F8307" s="20"/>
      <c r="G8307" s="20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  <c r="V8307" s="20"/>
      <c r="W8307" s="20"/>
      <c r="X8307" s="20"/>
      <c r="Y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0"/>
      <c r="AP8307" s="20"/>
      <c r="AQ8307" s="39"/>
      <c r="AR8307" s="40"/>
      <c r="AS8307" s="41"/>
      <c r="AT8307" s="41"/>
      <c r="AU8307" s="41"/>
      <c r="AV8307" s="41"/>
      <c r="AW8307" s="41"/>
      <c r="AX8307" s="41"/>
    </row>
    <row r="8308" spans="1:50">
      <c r="A8308" s="20"/>
      <c r="B8308" s="20"/>
      <c r="C8308" s="20"/>
      <c r="D8308" s="20"/>
      <c r="E8308" s="20"/>
      <c r="F8308" s="20"/>
      <c r="G8308" s="20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  <c r="V8308" s="20"/>
      <c r="W8308" s="20"/>
      <c r="X8308" s="20"/>
      <c r="Y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  <c r="AK8308" s="20"/>
      <c r="AL8308" s="20"/>
      <c r="AM8308" s="20"/>
      <c r="AN8308" s="20"/>
      <c r="AO8308" s="20"/>
      <c r="AP8308" s="20"/>
      <c r="AQ8308" s="39"/>
      <c r="AR8308" s="40"/>
      <c r="AS8308" s="41"/>
      <c r="AT8308" s="41"/>
      <c r="AU8308" s="41"/>
      <c r="AV8308" s="41"/>
      <c r="AW8308" s="41"/>
      <c r="AX8308" s="41"/>
    </row>
    <row r="8309" spans="1:50">
      <c r="A8309" s="20"/>
      <c r="B8309" s="20"/>
      <c r="C8309" s="20"/>
      <c r="D8309" s="20"/>
      <c r="E8309" s="20"/>
      <c r="F8309" s="20"/>
      <c r="G8309" s="20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  <c r="AK8309" s="20"/>
      <c r="AL8309" s="20"/>
      <c r="AM8309" s="20"/>
      <c r="AN8309" s="20"/>
      <c r="AO8309" s="20"/>
      <c r="AP8309" s="20"/>
      <c r="AQ8309" s="39"/>
      <c r="AR8309" s="40"/>
      <c r="AS8309" s="41"/>
      <c r="AT8309" s="41"/>
      <c r="AU8309" s="41"/>
      <c r="AV8309" s="41"/>
      <c r="AW8309" s="41"/>
      <c r="AX8309" s="41"/>
    </row>
    <row r="8310" spans="1:50">
      <c r="A8310" s="20"/>
      <c r="B8310" s="20"/>
      <c r="C8310" s="20"/>
      <c r="D8310" s="20"/>
      <c r="E8310" s="20"/>
      <c r="F8310" s="20"/>
      <c r="G8310" s="20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  <c r="V8310" s="20"/>
      <c r="W8310" s="20"/>
      <c r="X8310" s="20"/>
      <c r="Y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0"/>
      <c r="AP8310" s="20"/>
      <c r="AQ8310" s="39"/>
      <c r="AR8310" s="40"/>
      <c r="AS8310" s="41"/>
      <c r="AT8310" s="41"/>
      <c r="AU8310" s="41"/>
      <c r="AV8310" s="41"/>
      <c r="AW8310" s="41"/>
      <c r="AX8310" s="41"/>
    </row>
    <row r="8311" spans="1:50">
      <c r="A8311" s="20"/>
      <c r="B8311" s="20"/>
      <c r="C8311" s="20"/>
      <c r="D8311" s="20"/>
      <c r="E8311" s="20"/>
      <c r="F8311" s="20"/>
      <c r="G8311" s="20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  <c r="V8311" s="20"/>
      <c r="W8311" s="20"/>
      <c r="X8311" s="20"/>
      <c r="Y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  <c r="AK8311" s="20"/>
      <c r="AL8311" s="20"/>
      <c r="AM8311" s="20"/>
      <c r="AN8311" s="20"/>
      <c r="AO8311" s="20"/>
      <c r="AP8311" s="20"/>
      <c r="AQ8311" s="39"/>
      <c r="AR8311" s="40"/>
      <c r="AS8311" s="41"/>
      <c r="AT8311" s="41"/>
      <c r="AU8311" s="41"/>
      <c r="AV8311" s="41"/>
      <c r="AW8311" s="41"/>
      <c r="AX8311" s="41"/>
    </row>
    <row r="8312" spans="1:50">
      <c r="A8312" s="20"/>
      <c r="B8312" s="20"/>
      <c r="C8312" s="20"/>
      <c r="D8312" s="20"/>
      <c r="E8312" s="20"/>
      <c r="F8312" s="20"/>
      <c r="G8312" s="20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  <c r="V8312" s="20"/>
      <c r="W8312" s="20"/>
      <c r="X8312" s="20"/>
      <c r="Y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  <c r="AK8312" s="20"/>
      <c r="AL8312" s="20"/>
      <c r="AM8312" s="20"/>
      <c r="AN8312" s="20"/>
      <c r="AO8312" s="20"/>
      <c r="AP8312" s="20"/>
      <c r="AQ8312" s="39"/>
      <c r="AR8312" s="40"/>
      <c r="AS8312" s="41"/>
      <c r="AT8312" s="41"/>
      <c r="AU8312" s="41"/>
      <c r="AV8312" s="41"/>
      <c r="AW8312" s="41"/>
      <c r="AX8312" s="41"/>
    </row>
    <row r="8313" spans="1:50">
      <c r="A8313" s="20"/>
      <c r="B8313" s="20"/>
      <c r="C8313" s="20"/>
      <c r="D8313" s="20"/>
      <c r="E8313" s="20"/>
      <c r="F8313" s="20"/>
      <c r="G8313" s="20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  <c r="V8313" s="20"/>
      <c r="W8313" s="20"/>
      <c r="X8313" s="20"/>
      <c r="Y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  <c r="AK8313" s="20"/>
      <c r="AL8313" s="20"/>
      <c r="AM8313" s="20"/>
      <c r="AN8313" s="20"/>
      <c r="AO8313" s="20"/>
      <c r="AP8313" s="20"/>
      <c r="AQ8313" s="39"/>
      <c r="AR8313" s="40"/>
      <c r="AS8313" s="41"/>
      <c r="AT8313" s="41"/>
      <c r="AU8313" s="41"/>
      <c r="AV8313" s="41"/>
      <c r="AW8313" s="41"/>
      <c r="AX8313" s="41"/>
    </row>
    <row r="8314" spans="1:50">
      <c r="A8314" s="20"/>
      <c r="B8314" s="20"/>
      <c r="C8314" s="20"/>
      <c r="D8314" s="20"/>
      <c r="E8314" s="20"/>
      <c r="F8314" s="20"/>
      <c r="G8314" s="20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  <c r="V8314" s="20"/>
      <c r="W8314" s="20"/>
      <c r="X8314" s="20"/>
      <c r="Y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  <c r="AK8314" s="20"/>
      <c r="AL8314" s="20"/>
      <c r="AM8314" s="20"/>
      <c r="AN8314" s="20"/>
      <c r="AO8314" s="20"/>
      <c r="AP8314" s="20"/>
      <c r="AQ8314" s="39"/>
      <c r="AR8314" s="40"/>
      <c r="AS8314" s="41"/>
      <c r="AT8314" s="41"/>
      <c r="AU8314" s="41"/>
      <c r="AV8314" s="41"/>
      <c r="AW8314" s="41"/>
      <c r="AX8314" s="41"/>
    </row>
    <row r="8315" spans="1:50">
      <c r="A8315" s="20"/>
      <c r="B8315" s="20"/>
      <c r="C8315" s="20"/>
      <c r="D8315" s="20"/>
      <c r="E8315" s="20"/>
      <c r="F8315" s="20"/>
      <c r="G8315" s="20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  <c r="V8315" s="20"/>
      <c r="W8315" s="20"/>
      <c r="X8315" s="20"/>
      <c r="Y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  <c r="AK8315" s="20"/>
      <c r="AL8315" s="20"/>
      <c r="AM8315" s="20"/>
      <c r="AN8315" s="20"/>
      <c r="AO8315" s="20"/>
      <c r="AP8315" s="20"/>
      <c r="AQ8315" s="39"/>
      <c r="AR8315" s="40"/>
      <c r="AS8315" s="41"/>
      <c r="AT8315" s="41"/>
      <c r="AU8315" s="41"/>
      <c r="AV8315" s="41"/>
      <c r="AW8315" s="41"/>
      <c r="AX8315" s="41"/>
    </row>
    <row r="8316" spans="1:50">
      <c r="A8316" s="20"/>
      <c r="B8316" s="20"/>
      <c r="C8316" s="20"/>
      <c r="D8316" s="20"/>
      <c r="E8316" s="20"/>
      <c r="F8316" s="20"/>
      <c r="G8316" s="20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  <c r="V8316" s="20"/>
      <c r="W8316" s="20"/>
      <c r="X8316" s="20"/>
      <c r="Y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0"/>
      <c r="AP8316" s="20"/>
      <c r="AQ8316" s="39"/>
      <c r="AR8316" s="40"/>
      <c r="AS8316" s="41"/>
      <c r="AT8316" s="41"/>
      <c r="AU8316" s="41"/>
      <c r="AV8316" s="41"/>
      <c r="AW8316" s="41"/>
      <c r="AX8316" s="41"/>
    </row>
    <row r="8317" spans="1:50">
      <c r="A8317" s="20"/>
      <c r="B8317" s="20"/>
      <c r="C8317" s="20"/>
      <c r="D8317" s="20"/>
      <c r="E8317" s="20"/>
      <c r="F8317" s="20"/>
      <c r="G8317" s="20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  <c r="V8317" s="20"/>
      <c r="W8317" s="20"/>
      <c r="X8317" s="20"/>
      <c r="Y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  <c r="AK8317" s="20"/>
      <c r="AL8317" s="20"/>
      <c r="AM8317" s="20"/>
      <c r="AN8317" s="20"/>
      <c r="AO8317" s="20"/>
      <c r="AP8317" s="20"/>
      <c r="AQ8317" s="39"/>
      <c r="AR8317" s="40"/>
      <c r="AS8317" s="41"/>
      <c r="AT8317" s="41"/>
      <c r="AU8317" s="41"/>
      <c r="AV8317" s="41"/>
      <c r="AW8317" s="41"/>
      <c r="AX8317" s="41"/>
    </row>
    <row r="8318" spans="1:50">
      <c r="A8318" s="20"/>
      <c r="B8318" s="20"/>
      <c r="C8318" s="20"/>
      <c r="D8318" s="20"/>
      <c r="E8318" s="20"/>
      <c r="F8318" s="20"/>
      <c r="G8318" s="20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  <c r="V8318" s="20"/>
      <c r="W8318" s="20"/>
      <c r="X8318" s="20"/>
      <c r="Y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20"/>
      <c r="AP8318" s="20"/>
      <c r="AQ8318" s="39"/>
      <c r="AR8318" s="40"/>
      <c r="AS8318" s="41"/>
      <c r="AT8318" s="41"/>
      <c r="AU8318" s="41"/>
      <c r="AV8318" s="41"/>
      <c r="AW8318" s="41"/>
      <c r="AX8318" s="41"/>
    </row>
    <row r="8319" spans="1:50">
      <c r="A8319" s="20"/>
      <c r="B8319" s="20"/>
      <c r="C8319" s="20"/>
      <c r="D8319" s="20"/>
      <c r="E8319" s="20"/>
      <c r="F8319" s="20"/>
      <c r="G8319" s="20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  <c r="V8319" s="20"/>
      <c r="W8319" s="20"/>
      <c r="X8319" s="20"/>
      <c r="Y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0"/>
      <c r="AP8319" s="20"/>
      <c r="AQ8319" s="39"/>
      <c r="AR8319" s="40"/>
      <c r="AS8319" s="41"/>
      <c r="AT8319" s="41"/>
      <c r="AU8319" s="41"/>
      <c r="AV8319" s="41"/>
      <c r="AW8319" s="41"/>
      <c r="AX8319" s="41"/>
    </row>
    <row r="8320" spans="1:50">
      <c r="A8320" s="20"/>
      <c r="B8320" s="20"/>
      <c r="C8320" s="20"/>
      <c r="D8320" s="20"/>
      <c r="E8320" s="20"/>
      <c r="F8320" s="20"/>
      <c r="G8320" s="20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  <c r="V8320" s="20"/>
      <c r="W8320" s="20"/>
      <c r="X8320" s="20"/>
      <c r="Y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  <c r="AK8320" s="20"/>
      <c r="AL8320" s="20"/>
      <c r="AM8320" s="20"/>
      <c r="AN8320" s="20"/>
      <c r="AO8320" s="20"/>
      <c r="AP8320" s="20"/>
      <c r="AQ8320" s="39"/>
      <c r="AR8320" s="40"/>
      <c r="AS8320" s="41"/>
      <c r="AT8320" s="41"/>
      <c r="AU8320" s="41"/>
      <c r="AV8320" s="41"/>
      <c r="AW8320" s="41"/>
      <c r="AX8320" s="41"/>
    </row>
    <row r="8321" spans="1:50">
      <c r="A8321" s="20"/>
      <c r="B8321" s="20"/>
      <c r="C8321" s="20"/>
      <c r="D8321" s="20"/>
      <c r="E8321" s="20"/>
      <c r="F8321" s="20"/>
      <c r="G8321" s="20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  <c r="V8321" s="20"/>
      <c r="W8321" s="20"/>
      <c r="X8321" s="20"/>
      <c r="Y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  <c r="AK8321" s="20"/>
      <c r="AL8321" s="20"/>
      <c r="AM8321" s="20"/>
      <c r="AN8321" s="20"/>
      <c r="AO8321" s="20"/>
      <c r="AP8321" s="20"/>
      <c r="AQ8321" s="39"/>
      <c r="AR8321" s="40"/>
      <c r="AS8321" s="41"/>
      <c r="AT8321" s="41"/>
      <c r="AU8321" s="41"/>
      <c r="AV8321" s="41"/>
      <c r="AW8321" s="41"/>
      <c r="AX8321" s="41"/>
    </row>
    <row r="8322" spans="1:50">
      <c r="A8322" s="20"/>
      <c r="B8322" s="20"/>
      <c r="C8322" s="20"/>
      <c r="D8322" s="20"/>
      <c r="E8322" s="20"/>
      <c r="F8322" s="20"/>
      <c r="G8322" s="20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  <c r="V8322" s="20"/>
      <c r="W8322" s="20"/>
      <c r="X8322" s="20"/>
      <c r="Y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  <c r="AK8322" s="20"/>
      <c r="AL8322" s="20"/>
      <c r="AM8322" s="20"/>
      <c r="AN8322" s="20"/>
      <c r="AO8322" s="20"/>
      <c r="AP8322" s="20"/>
      <c r="AQ8322" s="39"/>
      <c r="AR8322" s="40"/>
      <c r="AS8322" s="41"/>
      <c r="AT8322" s="41"/>
      <c r="AU8322" s="41"/>
      <c r="AV8322" s="41"/>
      <c r="AW8322" s="41"/>
      <c r="AX8322" s="41"/>
    </row>
    <row r="8323" spans="1:50">
      <c r="A8323" s="20"/>
      <c r="B8323" s="20"/>
      <c r="C8323" s="20"/>
      <c r="D8323" s="20"/>
      <c r="E8323" s="20"/>
      <c r="F8323" s="20"/>
      <c r="G8323" s="20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  <c r="V8323" s="20"/>
      <c r="W8323" s="20"/>
      <c r="X8323" s="20"/>
      <c r="Y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  <c r="AK8323" s="20"/>
      <c r="AL8323" s="20"/>
      <c r="AM8323" s="20"/>
      <c r="AN8323" s="20"/>
      <c r="AO8323" s="20"/>
      <c r="AP8323" s="20"/>
      <c r="AQ8323" s="39"/>
      <c r="AR8323" s="40"/>
      <c r="AS8323" s="41"/>
      <c r="AT8323" s="41"/>
      <c r="AU8323" s="41"/>
      <c r="AV8323" s="41"/>
      <c r="AW8323" s="41"/>
      <c r="AX8323" s="41"/>
    </row>
    <row r="8324" spans="1:50">
      <c r="A8324" s="20"/>
      <c r="B8324" s="20"/>
      <c r="C8324" s="20"/>
      <c r="D8324" s="20"/>
      <c r="E8324" s="20"/>
      <c r="F8324" s="20"/>
      <c r="G8324" s="20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  <c r="V8324" s="20"/>
      <c r="W8324" s="20"/>
      <c r="X8324" s="20"/>
      <c r="Y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  <c r="AK8324" s="20"/>
      <c r="AL8324" s="20"/>
      <c r="AM8324" s="20"/>
      <c r="AN8324" s="20"/>
      <c r="AO8324" s="20"/>
      <c r="AP8324" s="20"/>
      <c r="AQ8324" s="39"/>
      <c r="AR8324" s="40"/>
      <c r="AS8324" s="41"/>
      <c r="AT8324" s="41"/>
      <c r="AU8324" s="41"/>
      <c r="AV8324" s="41"/>
      <c r="AW8324" s="41"/>
      <c r="AX8324" s="41"/>
    </row>
    <row r="8325" spans="1:50">
      <c r="A8325" s="20"/>
      <c r="B8325" s="20"/>
      <c r="C8325" s="20"/>
      <c r="D8325" s="20"/>
      <c r="E8325" s="20"/>
      <c r="F8325" s="20"/>
      <c r="G8325" s="20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  <c r="V8325" s="20"/>
      <c r="W8325" s="20"/>
      <c r="X8325" s="20"/>
      <c r="Y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  <c r="AK8325" s="20"/>
      <c r="AL8325" s="20"/>
      <c r="AM8325" s="20"/>
      <c r="AN8325" s="20"/>
      <c r="AO8325" s="20"/>
      <c r="AP8325" s="20"/>
      <c r="AQ8325" s="39"/>
      <c r="AR8325" s="40"/>
      <c r="AS8325" s="41"/>
      <c r="AT8325" s="41"/>
      <c r="AU8325" s="41"/>
      <c r="AV8325" s="41"/>
      <c r="AW8325" s="41"/>
      <c r="AX8325" s="41"/>
    </row>
    <row r="8326" spans="1:50">
      <c r="A8326" s="20"/>
      <c r="B8326" s="20"/>
      <c r="C8326" s="20"/>
      <c r="D8326" s="20"/>
      <c r="E8326" s="20"/>
      <c r="F8326" s="20"/>
      <c r="G8326" s="20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  <c r="V8326" s="20"/>
      <c r="W8326" s="20"/>
      <c r="X8326" s="20"/>
      <c r="Y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  <c r="AK8326" s="20"/>
      <c r="AL8326" s="20"/>
      <c r="AM8326" s="20"/>
      <c r="AN8326" s="20"/>
      <c r="AO8326" s="20"/>
      <c r="AP8326" s="20"/>
      <c r="AQ8326" s="39"/>
      <c r="AR8326" s="40"/>
      <c r="AS8326" s="41"/>
      <c r="AT8326" s="41"/>
      <c r="AU8326" s="41"/>
      <c r="AV8326" s="41"/>
      <c r="AW8326" s="41"/>
      <c r="AX8326" s="41"/>
    </row>
    <row r="8327" spans="1:50">
      <c r="A8327" s="20"/>
      <c r="B8327" s="20"/>
      <c r="C8327" s="20"/>
      <c r="D8327" s="20"/>
      <c r="E8327" s="20"/>
      <c r="F8327" s="20"/>
      <c r="G8327" s="20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  <c r="V8327" s="20"/>
      <c r="W8327" s="20"/>
      <c r="X8327" s="20"/>
      <c r="Y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  <c r="AK8327" s="20"/>
      <c r="AL8327" s="20"/>
      <c r="AM8327" s="20"/>
      <c r="AN8327" s="20"/>
      <c r="AO8327" s="20"/>
      <c r="AP8327" s="20"/>
      <c r="AQ8327" s="39"/>
      <c r="AR8327" s="40"/>
      <c r="AS8327" s="41"/>
      <c r="AT8327" s="41"/>
      <c r="AU8327" s="41"/>
      <c r="AV8327" s="41"/>
      <c r="AW8327" s="41"/>
      <c r="AX8327" s="41"/>
    </row>
    <row r="8328" spans="1:50">
      <c r="A8328" s="20"/>
      <c r="B8328" s="20"/>
      <c r="C8328" s="20"/>
      <c r="D8328" s="20"/>
      <c r="E8328" s="20"/>
      <c r="F8328" s="20"/>
      <c r="G8328" s="20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  <c r="V8328" s="20"/>
      <c r="W8328" s="20"/>
      <c r="X8328" s="20"/>
      <c r="Y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20"/>
      <c r="AP8328" s="20"/>
      <c r="AQ8328" s="39"/>
      <c r="AR8328" s="40"/>
      <c r="AS8328" s="41"/>
      <c r="AT8328" s="41"/>
      <c r="AU8328" s="41"/>
      <c r="AV8328" s="41"/>
      <c r="AW8328" s="41"/>
      <c r="AX8328" s="41"/>
    </row>
    <row r="8329" spans="1:50">
      <c r="A8329" s="20"/>
      <c r="B8329" s="20"/>
      <c r="C8329" s="20"/>
      <c r="D8329" s="20"/>
      <c r="E8329" s="20"/>
      <c r="F8329" s="20"/>
      <c r="G8329" s="20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  <c r="V8329" s="20"/>
      <c r="W8329" s="20"/>
      <c r="X8329" s="20"/>
      <c r="Y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20"/>
      <c r="AP8329" s="20"/>
      <c r="AQ8329" s="39"/>
      <c r="AR8329" s="40"/>
      <c r="AS8329" s="41"/>
      <c r="AT8329" s="41"/>
      <c r="AU8329" s="41"/>
      <c r="AV8329" s="41"/>
      <c r="AW8329" s="41"/>
      <c r="AX8329" s="41"/>
    </row>
    <row r="8330" spans="1:50">
      <c r="A8330" s="20"/>
      <c r="B8330" s="20"/>
      <c r="C8330" s="20"/>
      <c r="D8330" s="20"/>
      <c r="E8330" s="20"/>
      <c r="F8330" s="20"/>
      <c r="G8330" s="20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  <c r="V8330" s="20"/>
      <c r="W8330" s="20"/>
      <c r="X8330" s="20"/>
      <c r="Y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  <c r="AK8330" s="20"/>
      <c r="AL8330" s="20"/>
      <c r="AM8330" s="20"/>
      <c r="AN8330" s="20"/>
      <c r="AO8330" s="20"/>
      <c r="AP8330" s="20"/>
      <c r="AQ8330" s="39"/>
      <c r="AR8330" s="40"/>
      <c r="AS8330" s="41"/>
      <c r="AT8330" s="41"/>
      <c r="AU8330" s="41"/>
      <c r="AV8330" s="41"/>
      <c r="AW8330" s="41"/>
      <c r="AX8330" s="41"/>
    </row>
    <row r="8331" spans="1:50">
      <c r="A8331" s="20"/>
      <c r="B8331" s="20"/>
      <c r="C8331" s="20"/>
      <c r="D8331" s="20"/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  <c r="V8331" s="20"/>
      <c r="W8331" s="20"/>
      <c r="X8331" s="20"/>
      <c r="Y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  <c r="AK8331" s="20"/>
      <c r="AL8331" s="20"/>
      <c r="AM8331" s="20"/>
      <c r="AN8331" s="20"/>
      <c r="AO8331" s="20"/>
      <c r="AP8331" s="20"/>
      <c r="AQ8331" s="39"/>
      <c r="AR8331" s="40"/>
      <c r="AS8331" s="41"/>
      <c r="AT8331" s="41"/>
      <c r="AU8331" s="41"/>
      <c r="AV8331" s="41"/>
      <c r="AW8331" s="41"/>
      <c r="AX8331" s="41"/>
    </row>
    <row r="8332" spans="1:50">
      <c r="A8332" s="20"/>
      <c r="B8332" s="20"/>
      <c r="C8332" s="20"/>
      <c r="D8332" s="20"/>
      <c r="E8332" s="20"/>
      <c r="F8332" s="20"/>
      <c r="G8332" s="20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  <c r="V8332" s="20"/>
      <c r="W8332" s="20"/>
      <c r="X8332" s="20"/>
      <c r="Y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0"/>
      <c r="AP8332" s="20"/>
      <c r="AQ8332" s="39"/>
      <c r="AR8332" s="40"/>
      <c r="AS8332" s="41"/>
      <c r="AT8332" s="41"/>
      <c r="AU8332" s="41"/>
      <c r="AV8332" s="41"/>
      <c r="AW8332" s="41"/>
      <c r="AX8332" s="41"/>
    </row>
    <row r="8333" spans="1:50">
      <c r="A8333" s="20"/>
      <c r="B8333" s="20"/>
      <c r="C8333" s="20"/>
      <c r="D8333" s="20"/>
      <c r="E8333" s="20"/>
      <c r="F8333" s="20"/>
      <c r="G8333" s="20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  <c r="V8333" s="20"/>
      <c r="W8333" s="20"/>
      <c r="X8333" s="20"/>
      <c r="Y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0"/>
      <c r="AP8333" s="20"/>
      <c r="AQ8333" s="39"/>
      <c r="AR8333" s="40"/>
      <c r="AS8333" s="41"/>
      <c r="AT8333" s="41"/>
      <c r="AU8333" s="41"/>
      <c r="AV8333" s="41"/>
      <c r="AW8333" s="41"/>
      <c r="AX8333" s="41"/>
    </row>
    <row r="8334" spans="1:50">
      <c r="A8334" s="20"/>
      <c r="B8334" s="20"/>
      <c r="C8334" s="20"/>
      <c r="D8334" s="20"/>
      <c r="E8334" s="20"/>
      <c r="F8334" s="20"/>
      <c r="G8334" s="20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  <c r="AK8334" s="20"/>
      <c r="AL8334" s="20"/>
      <c r="AM8334" s="20"/>
      <c r="AN8334" s="20"/>
      <c r="AO8334" s="20"/>
      <c r="AP8334" s="20"/>
      <c r="AQ8334" s="39"/>
      <c r="AR8334" s="40"/>
      <c r="AS8334" s="41"/>
      <c r="AT8334" s="41"/>
      <c r="AU8334" s="41"/>
      <c r="AV8334" s="41"/>
      <c r="AW8334" s="41"/>
      <c r="AX8334" s="41"/>
    </row>
    <row r="8335" spans="1:50">
      <c r="A8335" s="20"/>
      <c r="B8335" s="20"/>
      <c r="C8335" s="20"/>
      <c r="D8335" s="20"/>
      <c r="E8335" s="20"/>
      <c r="F8335" s="20"/>
      <c r="G8335" s="20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  <c r="V8335" s="20"/>
      <c r="W8335" s="20"/>
      <c r="X8335" s="20"/>
      <c r="Y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  <c r="AK8335" s="20"/>
      <c r="AL8335" s="20"/>
      <c r="AM8335" s="20"/>
      <c r="AN8335" s="20"/>
      <c r="AO8335" s="20"/>
      <c r="AP8335" s="20"/>
      <c r="AQ8335" s="39"/>
      <c r="AR8335" s="40"/>
      <c r="AS8335" s="41"/>
      <c r="AT8335" s="41"/>
      <c r="AU8335" s="41"/>
      <c r="AV8335" s="41"/>
      <c r="AW8335" s="41"/>
      <c r="AX8335" s="41"/>
    </row>
    <row r="8336" spans="1:50">
      <c r="A8336" s="20"/>
      <c r="B8336" s="20"/>
      <c r="C8336" s="20"/>
      <c r="D8336" s="20"/>
      <c r="E8336" s="20"/>
      <c r="F8336" s="20"/>
      <c r="G8336" s="20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  <c r="V8336" s="20"/>
      <c r="W8336" s="20"/>
      <c r="X8336" s="20"/>
      <c r="Y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  <c r="AK8336" s="20"/>
      <c r="AL8336" s="20"/>
      <c r="AM8336" s="20"/>
      <c r="AN8336" s="20"/>
      <c r="AO8336" s="20"/>
      <c r="AP8336" s="20"/>
      <c r="AQ8336" s="39"/>
      <c r="AR8336" s="40"/>
      <c r="AS8336" s="41"/>
      <c r="AT8336" s="41"/>
      <c r="AU8336" s="41"/>
      <c r="AV8336" s="41"/>
      <c r="AW8336" s="41"/>
      <c r="AX8336" s="41"/>
    </row>
    <row r="8337" spans="1:50">
      <c r="A8337" s="20"/>
      <c r="B8337" s="20"/>
      <c r="C8337" s="20"/>
      <c r="D8337" s="20"/>
      <c r="E8337" s="20"/>
      <c r="F8337" s="20"/>
      <c r="G8337" s="20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  <c r="V8337" s="20"/>
      <c r="W8337" s="20"/>
      <c r="X8337" s="20"/>
      <c r="Y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  <c r="AK8337" s="20"/>
      <c r="AL8337" s="20"/>
      <c r="AM8337" s="20"/>
      <c r="AN8337" s="20"/>
      <c r="AO8337" s="20"/>
      <c r="AP8337" s="20"/>
      <c r="AQ8337" s="39"/>
      <c r="AR8337" s="40"/>
      <c r="AS8337" s="41"/>
      <c r="AT8337" s="41"/>
      <c r="AU8337" s="41"/>
      <c r="AV8337" s="41"/>
      <c r="AW8337" s="41"/>
      <c r="AX8337" s="41"/>
    </row>
    <row r="8338" spans="1:50">
      <c r="A8338" s="20"/>
      <c r="B8338" s="20"/>
      <c r="C8338" s="20"/>
      <c r="D8338" s="20"/>
      <c r="E8338" s="20"/>
      <c r="F8338" s="20"/>
      <c r="G8338" s="20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  <c r="V8338" s="20"/>
      <c r="W8338" s="20"/>
      <c r="X8338" s="20"/>
      <c r="Y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  <c r="AK8338" s="20"/>
      <c r="AL8338" s="20"/>
      <c r="AM8338" s="20"/>
      <c r="AN8338" s="20"/>
      <c r="AO8338" s="20"/>
      <c r="AP8338" s="20"/>
      <c r="AQ8338" s="39"/>
      <c r="AR8338" s="40"/>
      <c r="AS8338" s="41"/>
      <c r="AT8338" s="41"/>
      <c r="AU8338" s="41"/>
      <c r="AV8338" s="41"/>
      <c r="AW8338" s="41"/>
      <c r="AX8338" s="41"/>
    </row>
    <row r="8339" spans="1:50">
      <c r="A8339" s="20"/>
      <c r="B8339" s="20"/>
      <c r="C8339" s="20"/>
      <c r="D8339" s="20"/>
      <c r="E8339" s="20"/>
      <c r="F8339" s="20"/>
      <c r="G8339" s="20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  <c r="V8339" s="20"/>
      <c r="W8339" s="20"/>
      <c r="X8339" s="20"/>
      <c r="Y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0"/>
      <c r="AP8339" s="20"/>
      <c r="AQ8339" s="39"/>
      <c r="AR8339" s="40"/>
      <c r="AS8339" s="41"/>
      <c r="AT8339" s="41"/>
      <c r="AU8339" s="41"/>
      <c r="AV8339" s="41"/>
      <c r="AW8339" s="41"/>
      <c r="AX8339" s="41"/>
    </row>
    <row r="8340" spans="1:50">
      <c r="A8340" s="20"/>
      <c r="B8340" s="20"/>
      <c r="C8340" s="20"/>
      <c r="D8340" s="20"/>
      <c r="E8340" s="20"/>
      <c r="F8340" s="20"/>
      <c r="G8340" s="20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  <c r="V8340" s="20"/>
      <c r="W8340" s="20"/>
      <c r="X8340" s="20"/>
      <c r="Y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  <c r="AK8340" s="20"/>
      <c r="AL8340" s="20"/>
      <c r="AM8340" s="20"/>
      <c r="AN8340" s="20"/>
      <c r="AO8340" s="20"/>
      <c r="AP8340" s="20"/>
      <c r="AQ8340" s="39"/>
      <c r="AR8340" s="40"/>
      <c r="AS8340" s="41"/>
      <c r="AT8340" s="41"/>
      <c r="AU8340" s="41"/>
      <c r="AV8340" s="41"/>
      <c r="AW8340" s="41"/>
      <c r="AX8340" s="41"/>
    </row>
    <row r="8341" spans="1:50">
      <c r="A8341" s="20"/>
      <c r="B8341" s="20"/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  <c r="V8341" s="20"/>
      <c r="W8341" s="20"/>
      <c r="X8341" s="20"/>
      <c r="Y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  <c r="AK8341" s="20"/>
      <c r="AL8341" s="20"/>
      <c r="AM8341" s="20"/>
      <c r="AN8341" s="20"/>
      <c r="AO8341" s="20"/>
      <c r="AP8341" s="20"/>
      <c r="AQ8341" s="39"/>
      <c r="AR8341" s="40"/>
      <c r="AS8341" s="41"/>
      <c r="AT8341" s="41"/>
      <c r="AU8341" s="41"/>
      <c r="AV8341" s="41"/>
      <c r="AW8341" s="41"/>
      <c r="AX8341" s="41"/>
    </row>
    <row r="8342" spans="1:50">
      <c r="A8342" s="20"/>
      <c r="B8342" s="20"/>
      <c r="C8342" s="20"/>
      <c r="D8342" s="20"/>
      <c r="E8342" s="20"/>
      <c r="F8342" s="20"/>
      <c r="G8342" s="20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  <c r="V8342" s="20"/>
      <c r="W8342" s="20"/>
      <c r="X8342" s="20"/>
      <c r="Y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  <c r="AK8342" s="20"/>
      <c r="AL8342" s="20"/>
      <c r="AM8342" s="20"/>
      <c r="AN8342" s="20"/>
      <c r="AO8342" s="20"/>
      <c r="AP8342" s="20"/>
      <c r="AQ8342" s="39"/>
      <c r="AR8342" s="40"/>
      <c r="AS8342" s="41"/>
      <c r="AT8342" s="41"/>
      <c r="AU8342" s="41"/>
      <c r="AV8342" s="41"/>
      <c r="AW8342" s="41"/>
      <c r="AX8342" s="41"/>
    </row>
    <row r="8343" spans="1:50">
      <c r="A8343" s="20"/>
      <c r="B8343" s="20"/>
      <c r="C8343" s="20"/>
      <c r="D8343" s="20"/>
      <c r="E8343" s="20"/>
      <c r="F8343" s="20"/>
      <c r="G8343" s="20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  <c r="V8343" s="20"/>
      <c r="W8343" s="20"/>
      <c r="X8343" s="20"/>
      <c r="Y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0"/>
      <c r="AP8343" s="20"/>
      <c r="AQ8343" s="39"/>
      <c r="AR8343" s="40"/>
      <c r="AS8343" s="41"/>
      <c r="AT8343" s="41"/>
      <c r="AU8343" s="41"/>
      <c r="AV8343" s="41"/>
      <c r="AW8343" s="41"/>
      <c r="AX8343" s="41"/>
    </row>
    <row r="8344" spans="1:50">
      <c r="A8344" s="20"/>
      <c r="B8344" s="20"/>
      <c r="C8344" s="20"/>
      <c r="D8344" s="20"/>
      <c r="E8344" s="20"/>
      <c r="F8344" s="20"/>
      <c r="G8344" s="20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  <c r="V8344" s="20"/>
      <c r="W8344" s="20"/>
      <c r="X8344" s="20"/>
      <c r="Y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  <c r="AK8344" s="20"/>
      <c r="AL8344" s="20"/>
      <c r="AM8344" s="20"/>
      <c r="AN8344" s="20"/>
      <c r="AO8344" s="20"/>
      <c r="AP8344" s="20"/>
      <c r="AQ8344" s="39"/>
      <c r="AR8344" s="40"/>
      <c r="AS8344" s="41"/>
      <c r="AT8344" s="41"/>
      <c r="AU8344" s="41"/>
      <c r="AV8344" s="41"/>
      <c r="AW8344" s="41"/>
      <c r="AX8344" s="41"/>
    </row>
    <row r="8345" spans="1:50">
      <c r="A8345" s="20"/>
      <c r="B8345" s="20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  <c r="V8345" s="20"/>
      <c r="W8345" s="20"/>
      <c r="X8345" s="20"/>
      <c r="Y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0"/>
      <c r="AP8345" s="20"/>
      <c r="AQ8345" s="39"/>
      <c r="AR8345" s="40"/>
      <c r="AS8345" s="41"/>
      <c r="AT8345" s="41"/>
      <c r="AU8345" s="41"/>
      <c r="AV8345" s="41"/>
      <c r="AW8345" s="41"/>
      <c r="AX8345" s="41"/>
    </row>
    <row r="8346" spans="1:50">
      <c r="A8346" s="20"/>
      <c r="B8346" s="20"/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  <c r="V8346" s="20"/>
      <c r="W8346" s="20"/>
      <c r="X8346" s="20"/>
      <c r="Y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  <c r="AK8346" s="20"/>
      <c r="AL8346" s="20"/>
      <c r="AM8346" s="20"/>
      <c r="AN8346" s="20"/>
      <c r="AO8346" s="20"/>
      <c r="AP8346" s="20"/>
      <c r="AQ8346" s="39"/>
      <c r="AR8346" s="40"/>
      <c r="AS8346" s="41"/>
      <c r="AT8346" s="41"/>
      <c r="AU8346" s="41"/>
      <c r="AV8346" s="41"/>
      <c r="AW8346" s="41"/>
      <c r="AX8346" s="41"/>
    </row>
    <row r="8347" spans="1:50">
      <c r="A8347" s="20"/>
      <c r="B8347" s="20"/>
      <c r="C8347" s="20"/>
      <c r="D8347" s="20"/>
      <c r="E8347" s="20"/>
      <c r="F8347" s="20"/>
      <c r="G8347" s="20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  <c r="V8347" s="20"/>
      <c r="W8347" s="20"/>
      <c r="X8347" s="20"/>
      <c r="Y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  <c r="AK8347" s="20"/>
      <c r="AL8347" s="20"/>
      <c r="AM8347" s="20"/>
      <c r="AN8347" s="20"/>
      <c r="AO8347" s="20"/>
      <c r="AP8347" s="20"/>
      <c r="AQ8347" s="39"/>
      <c r="AR8347" s="40"/>
      <c r="AS8347" s="41"/>
      <c r="AT8347" s="41"/>
      <c r="AU8347" s="41"/>
      <c r="AV8347" s="41"/>
      <c r="AW8347" s="41"/>
      <c r="AX8347" s="41"/>
    </row>
    <row r="8348" spans="1:50">
      <c r="A8348" s="20"/>
      <c r="B8348" s="20"/>
      <c r="C8348" s="20"/>
      <c r="D8348" s="20"/>
      <c r="E8348" s="20"/>
      <c r="F8348" s="20"/>
      <c r="G8348" s="20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  <c r="V8348" s="20"/>
      <c r="W8348" s="20"/>
      <c r="X8348" s="20"/>
      <c r="Y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  <c r="AK8348" s="20"/>
      <c r="AL8348" s="20"/>
      <c r="AM8348" s="20"/>
      <c r="AN8348" s="20"/>
      <c r="AO8348" s="20"/>
      <c r="AP8348" s="20"/>
      <c r="AQ8348" s="39"/>
      <c r="AR8348" s="40"/>
      <c r="AS8348" s="41"/>
      <c r="AT8348" s="41"/>
      <c r="AU8348" s="41"/>
      <c r="AV8348" s="41"/>
      <c r="AW8348" s="41"/>
      <c r="AX8348" s="41"/>
    </row>
    <row r="8349" spans="1:50">
      <c r="A8349" s="20"/>
      <c r="B8349" s="20"/>
      <c r="C8349" s="20"/>
      <c r="D8349" s="20"/>
      <c r="E8349" s="20"/>
      <c r="F8349" s="20"/>
      <c r="G8349" s="20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  <c r="V8349" s="20"/>
      <c r="W8349" s="20"/>
      <c r="X8349" s="20"/>
      <c r="Y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  <c r="AK8349" s="20"/>
      <c r="AL8349" s="20"/>
      <c r="AM8349" s="20"/>
      <c r="AN8349" s="20"/>
      <c r="AO8349" s="20"/>
      <c r="AP8349" s="20"/>
      <c r="AQ8349" s="39"/>
      <c r="AR8349" s="40"/>
      <c r="AS8349" s="41"/>
      <c r="AT8349" s="41"/>
      <c r="AU8349" s="41"/>
      <c r="AV8349" s="41"/>
      <c r="AW8349" s="41"/>
      <c r="AX8349" s="41"/>
    </row>
    <row r="8350" spans="1:50">
      <c r="A8350" s="20"/>
      <c r="B8350" s="20"/>
      <c r="C8350" s="20"/>
      <c r="D8350" s="20"/>
      <c r="E8350" s="20"/>
      <c r="F8350" s="20"/>
      <c r="G8350" s="20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  <c r="V8350" s="20"/>
      <c r="W8350" s="20"/>
      <c r="X8350" s="20"/>
      <c r="Y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  <c r="AK8350" s="20"/>
      <c r="AL8350" s="20"/>
      <c r="AM8350" s="20"/>
      <c r="AN8350" s="20"/>
      <c r="AO8350" s="20"/>
      <c r="AP8350" s="20"/>
      <c r="AQ8350" s="39"/>
      <c r="AR8350" s="40"/>
      <c r="AS8350" s="41"/>
      <c r="AT8350" s="41"/>
      <c r="AU8350" s="41"/>
      <c r="AV8350" s="41"/>
      <c r="AW8350" s="41"/>
      <c r="AX8350" s="41"/>
    </row>
    <row r="8351" spans="1:50">
      <c r="A8351" s="20"/>
      <c r="B8351" s="20"/>
      <c r="C8351" s="20"/>
      <c r="D8351" s="20"/>
      <c r="E8351" s="20"/>
      <c r="F8351" s="20"/>
      <c r="G8351" s="20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  <c r="V8351" s="20"/>
      <c r="W8351" s="20"/>
      <c r="X8351" s="20"/>
      <c r="Y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0"/>
      <c r="AP8351" s="20"/>
      <c r="AQ8351" s="39"/>
      <c r="AR8351" s="40"/>
      <c r="AS8351" s="41"/>
      <c r="AT8351" s="41"/>
      <c r="AU8351" s="41"/>
      <c r="AV8351" s="41"/>
      <c r="AW8351" s="41"/>
      <c r="AX8351" s="41"/>
    </row>
    <row r="8352" spans="1:50">
      <c r="A8352" s="20"/>
      <c r="B8352" s="20"/>
      <c r="C8352" s="20"/>
      <c r="D8352" s="20"/>
      <c r="E8352" s="20"/>
      <c r="F8352" s="20"/>
      <c r="G8352" s="20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  <c r="V8352" s="20"/>
      <c r="W8352" s="20"/>
      <c r="X8352" s="20"/>
      <c r="Y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  <c r="AK8352" s="20"/>
      <c r="AL8352" s="20"/>
      <c r="AM8352" s="20"/>
      <c r="AN8352" s="20"/>
      <c r="AO8352" s="20"/>
      <c r="AP8352" s="20"/>
      <c r="AQ8352" s="39"/>
      <c r="AR8352" s="40"/>
      <c r="AS8352" s="41"/>
      <c r="AT8352" s="41"/>
      <c r="AU8352" s="41"/>
      <c r="AV8352" s="41"/>
      <c r="AW8352" s="41"/>
      <c r="AX8352" s="41"/>
    </row>
    <row r="8353" spans="1:50">
      <c r="A8353" s="20"/>
      <c r="B8353" s="20"/>
      <c r="C8353" s="20"/>
      <c r="D8353" s="20"/>
      <c r="E8353" s="20"/>
      <c r="F8353" s="20"/>
      <c r="G8353" s="20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  <c r="V8353" s="20"/>
      <c r="W8353" s="20"/>
      <c r="X8353" s="20"/>
      <c r="Y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  <c r="AK8353" s="20"/>
      <c r="AL8353" s="20"/>
      <c r="AM8353" s="20"/>
      <c r="AN8353" s="20"/>
      <c r="AO8353" s="20"/>
      <c r="AP8353" s="20"/>
      <c r="AQ8353" s="39"/>
      <c r="AR8353" s="40"/>
      <c r="AS8353" s="41"/>
      <c r="AT8353" s="41"/>
      <c r="AU8353" s="41"/>
      <c r="AV8353" s="41"/>
      <c r="AW8353" s="41"/>
      <c r="AX8353" s="41"/>
    </row>
    <row r="8354" spans="1:50">
      <c r="A8354" s="20"/>
      <c r="B8354" s="20"/>
      <c r="C8354" s="20"/>
      <c r="D8354" s="20"/>
      <c r="E8354" s="20"/>
      <c r="F8354" s="20"/>
      <c r="G8354" s="20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  <c r="V8354" s="20"/>
      <c r="W8354" s="20"/>
      <c r="X8354" s="20"/>
      <c r="Y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0"/>
      <c r="AP8354" s="20"/>
      <c r="AQ8354" s="39"/>
      <c r="AR8354" s="40"/>
      <c r="AS8354" s="41"/>
      <c r="AT8354" s="41"/>
      <c r="AU8354" s="41"/>
      <c r="AV8354" s="41"/>
      <c r="AW8354" s="41"/>
      <c r="AX8354" s="41"/>
    </row>
    <row r="8355" spans="1:50">
      <c r="A8355" s="20"/>
      <c r="B8355" s="20"/>
      <c r="C8355" s="20"/>
      <c r="D8355" s="20"/>
      <c r="E8355" s="20"/>
      <c r="F8355" s="20"/>
      <c r="G8355" s="20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  <c r="V8355" s="20"/>
      <c r="W8355" s="20"/>
      <c r="X8355" s="20"/>
      <c r="Y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  <c r="AK8355" s="20"/>
      <c r="AL8355" s="20"/>
      <c r="AM8355" s="20"/>
      <c r="AN8355" s="20"/>
      <c r="AO8355" s="20"/>
      <c r="AP8355" s="20"/>
      <c r="AQ8355" s="39"/>
      <c r="AR8355" s="40"/>
      <c r="AS8355" s="41"/>
      <c r="AT8355" s="41"/>
      <c r="AU8355" s="41"/>
      <c r="AV8355" s="41"/>
      <c r="AW8355" s="41"/>
      <c r="AX8355" s="41"/>
    </row>
    <row r="8356" spans="1:50">
      <c r="A8356" s="20"/>
      <c r="B8356" s="20"/>
      <c r="C8356" s="20"/>
      <c r="D8356" s="20"/>
      <c r="E8356" s="20"/>
      <c r="F8356" s="20"/>
      <c r="G8356" s="20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  <c r="V8356" s="20"/>
      <c r="W8356" s="20"/>
      <c r="X8356" s="20"/>
      <c r="Y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  <c r="AK8356" s="20"/>
      <c r="AL8356" s="20"/>
      <c r="AM8356" s="20"/>
      <c r="AN8356" s="20"/>
      <c r="AO8356" s="20"/>
      <c r="AP8356" s="20"/>
      <c r="AQ8356" s="39"/>
      <c r="AR8356" s="40"/>
      <c r="AS8356" s="41"/>
      <c r="AT8356" s="41"/>
      <c r="AU8356" s="41"/>
      <c r="AV8356" s="41"/>
      <c r="AW8356" s="41"/>
      <c r="AX8356" s="41"/>
    </row>
    <row r="8357" spans="1:50">
      <c r="A8357" s="20"/>
      <c r="B8357" s="20"/>
      <c r="C8357" s="20"/>
      <c r="D8357" s="20"/>
      <c r="E8357" s="20"/>
      <c r="F8357" s="20"/>
      <c r="G8357" s="20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  <c r="V8357" s="20"/>
      <c r="W8357" s="20"/>
      <c r="X8357" s="20"/>
      <c r="Y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  <c r="AK8357" s="20"/>
      <c r="AL8357" s="20"/>
      <c r="AM8357" s="20"/>
      <c r="AN8357" s="20"/>
      <c r="AO8357" s="20"/>
      <c r="AP8357" s="20"/>
      <c r="AQ8357" s="39"/>
      <c r="AR8357" s="40"/>
      <c r="AS8357" s="41"/>
      <c r="AT8357" s="41"/>
      <c r="AU8357" s="41"/>
      <c r="AV8357" s="41"/>
      <c r="AW8357" s="41"/>
      <c r="AX8357" s="41"/>
    </row>
    <row r="8358" spans="1:50">
      <c r="A8358" s="20"/>
      <c r="B8358" s="20"/>
      <c r="C8358" s="20"/>
      <c r="D8358" s="20"/>
      <c r="E8358" s="20"/>
      <c r="F8358" s="20"/>
      <c r="G8358" s="20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  <c r="V8358" s="20"/>
      <c r="W8358" s="20"/>
      <c r="X8358" s="20"/>
      <c r="Y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0"/>
      <c r="AP8358" s="20"/>
      <c r="AQ8358" s="39"/>
      <c r="AR8358" s="40"/>
      <c r="AS8358" s="41"/>
      <c r="AT8358" s="41"/>
      <c r="AU8358" s="41"/>
      <c r="AV8358" s="41"/>
      <c r="AW8358" s="41"/>
      <c r="AX8358" s="41"/>
    </row>
    <row r="8359" spans="1:50">
      <c r="A8359" s="20"/>
      <c r="B8359" s="20"/>
      <c r="C8359" s="20"/>
      <c r="D8359" s="20"/>
      <c r="E8359" s="20"/>
      <c r="F8359" s="20"/>
      <c r="G8359" s="20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  <c r="V8359" s="20"/>
      <c r="W8359" s="20"/>
      <c r="X8359" s="20"/>
      <c r="Y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  <c r="AK8359" s="20"/>
      <c r="AL8359" s="20"/>
      <c r="AM8359" s="20"/>
      <c r="AN8359" s="20"/>
      <c r="AO8359" s="20"/>
      <c r="AP8359" s="20"/>
      <c r="AQ8359" s="39"/>
      <c r="AR8359" s="40"/>
      <c r="AS8359" s="41"/>
      <c r="AT8359" s="41"/>
      <c r="AU8359" s="41"/>
      <c r="AV8359" s="41"/>
      <c r="AW8359" s="41"/>
      <c r="AX8359" s="41"/>
    </row>
    <row r="8360" spans="1:50">
      <c r="A8360" s="20"/>
      <c r="B8360" s="20"/>
      <c r="C8360" s="20"/>
      <c r="D8360" s="20"/>
      <c r="E8360" s="20"/>
      <c r="F8360" s="20"/>
      <c r="G8360" s="20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  <c r="V8360" s="20"/>
      <c r="W8360" s="20"/>
      <c r="X8360" s="20"/>
      <c r="Y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  <c r="AK8360" s="20"/>
      <c r="AL8360" s="20"/>
      <c r="AM8360" s="20"/>
      <c r="AN8360" s="20"/>
      <c r="AO8360" s="20"/>
      <c r="AP8360" s="20"/>
      <c r="AQ8360" s="39"/>
      <c r="AR8360" s="40"/>
      <c r="AS8360" s="41"/>
      <c r="AT8360" s="41"/>
      <c r="AU8360" s="41"/>
      <c r="AV8360" s="41"/>
      <c r="AW8360" s="41"/>
      <c r="AX8360" s="41"/>
    </row>
    <row r="8361" spans="1:50">
      <c r="A8361" s="20"/>
      <c r="B8361" s="20"/>
      <c r="C8361" s="20"/>
      <c r="D8361" s="20"/>
      <c r="E8361" s="20"/>
      <c r="F8361" s="20"/>
      <c r="G8361" s="20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  <c r="V8361" s="20"/>
      <c r="W8361" s="20"/>
      <c r="X8361" s="20"/>
      <c r="Y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  <c r="AK8361" s="20"/>
      <c r="AL8361" s="20"/>
      <c r="AM8361" s="20"/>
      <c r="AN8361" s="20"/>
      <c r="AO8361" s="20"/>
      <c r="AP8361" s="20"/>
      <c r="AQ8361" s="39"/>
      <c r="AR8361" s="40"/>
      <c r="AS8361" s="41"/>
      <c r="AT8361" s="41"/>
      <c r="AU8361" s="41"/>
      <c r="AV8361" s="41"/>
      <c r="AW8361" s="41"/>
      <c r="AX8361" s="41"/>
    </row>
    <row r="8362" spans="1:50">
      <c r="A8362" s="20"/>
      <c r="B8362" s="20"/>
      <c r="C8362" s="20"/>
      <c r="D8362" s="20"/>
      <c r="E8362" s="20"/>
      <c r="F8362" s="20"/>
      <c r="G8362" s="20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  <c r="V8362" s="20"/>
      <c r="W8362" s="20"/>
      <c r="X8362" s="20"/>
      <c r="Y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  <c r="AK8362" s="20"/>
      <c r="AL8362" s="20"/>
      <c r="AM8362" s="20"/>
      <c r="AN8362" s="20"/>
      <c r="AO8362" s="20"/>
      <c r="AP8362" s="20"/>
      <c r="AQ8362" s="39"/>
      <c r="AR8362" s="40"/>
      <c r="AS8362" s="41"/>
      <c r="AT8362" s="41"/>
      <c r="AU8362" s="41"/>
      <c r="AV8362" s="41"/>
      <c r="AW8362" s="41"/>
      <c r="AX8362" s="41"/>
    </row>
    <row r="8363" spans="1:50">
      <c r="A8363" s="20"/>
      <c r="B8363" s="20"/>
      <c r="C8363" s="20"/>
      <c r="D8363" s="20"/>
      <c r="E8363" s="20"/>
      <c r="F8363" s="20"/>
      <c r="G8363" s="20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  <c r="V8363" s="20"/>
      <c r="W8363" s="20"/>
      <c r="X8363" s="20"/>
      <c r="Y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0"/>
      <c r="AP8363" s="20"/>
      <c r="AQ8363" s="39"/>
      <c r="AR8363" s="40"/>
      <c r="AS8363" s="41"/>
      <c r="AT8363" s="41"/>
      <c r="AU8363" s="41"/>
      <c r="AV8363" s="41"/>
      <c r="AW8363" s="41"/>
      <c r="AX8363" s="41"/>
    </row>
    <row r="8364" spans="1:50">
      <c r="A8364" s="20"/>
      <c r="B8364" s="20"/>
      <c r="C8364" s="20"/>
      <c r="D8364" s="20"/>
      <c r="E8364" s="20"/>
      <c r="F8364" s="20"/>
      <c r="G8364" s="20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  <c r="V8364" s="20"/>
      <c r="W8364" s="20"/>
      <c r="X8364" s="20"/>
      <c r="Y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  <c r="AK8364" s="20"/>
      <c r="AL8364" s="20"/>
      <c r="AM8364" s="20"/>
      <c r="AN8364" s="20"/>
      <c r="AO8364" s="20"/>
      <c r="AP8364" s="20"/>
      <c r="AQ8364" s="39"/>
      <c r="AR8364" s="40"/>
      <c r="AS8364" s="41"/>
      <c r="AT8364" s="41"/>
      <c r="AU8364" s="41"/>
      <c r="AV8364" s="41"/>
      <c r="AW8364" s="41"/>
      <c r="AX8364" s="41"/>
    </row>
    <row r="8365" spans="1:50">
      <c r="A8365" s="20"/>
      <c r="B8365" s="20"/>
      <c r="C8365" s="20"/>
      <c r="D8365" s="20"/>
      <c r="E8365" s="20"/>
      <c r="F8365" s="20"/>
      <c r="G8365" s="20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  <c r="V8365" s="20"/>
      <c r="W8365" s="20"/>
      <c r="X8365" s="20"/>
      <c r="Y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  <c r="AK8365" s="20"/>
      <c r="AL8365" s="20"/>
      <c r="AM8365" s="20"/>
      <c r="AN8365" s="20"/>
      <c r="AO8365" s="20"/>
      <c r="AP8365" s="20"/>
      <c r="AQ8365" s="39"/>
      <c r="AR8365" s="40"/>
      <c r="AS8365" s="41"/>
      <c r="AT8365" s="41"/>
      <c r="AU8365" s="41"/>
      <c r="AV8365" s="41"/>
      <c r="AW8365" s="41"/>
      <c r="AX8365" s="41"/>
    </row>
    <row r="8366" spans="1:50">
      <c r="A8366" s="20"/>
      <c r="B8366" s="20"/>
      <c r="C8366" s="20"/>
      <c r="D8366" s="20"/>
      <c r="E8366" s="20"/>
      <c r="F8366" s="20"/>
      <c r="G8366" s="20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  <c r="V8366" s="20"/>
      <c r="W8366" s="20"/>
      <c r="X8366" s="20"/>
      <c r="Y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0"/>
      <c r="AP8366" s="20"/>
      <c r="AQ8366" s="39"/>
      <c r="AR8366" s="40"/>
      <c r="AS8366" s="41"/>
      <c r="AT8366" s="41"/>
      <c r="AU8366" s="41"/>
      <c r="AV8366" s="41"/>
      <c r="AW8366" s="41"/>
      <c r="AX8366" s="41"/>
    </row>
    <row r="8367" spans="1:50">
      <c r="A8367" s="20"/>
      <c r="B8367" s="20"/>
      <c r="C8367" s="20"/>
      <c r="D8367" s="20"/>
      <c r="E8367" s="20"/>
      <c r="F8367" s="20"/>
      <c r="G8367" s="20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  <c r="V8367" s="20"/>
      <c r="W8367" s="20"/>
      <c r="X8367" s="20"/>
      <c r="Y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  <c r="AK8367" s="20"/>
      <c r="AL8367" s="20"/>
      <c r="AM8367" s="20"/>
      <c r="AN8367" s="20"/>
      <c r="AO8367" s="20"/>
      <c r="AP8367" s="20"/>
      <c r="AQ8367" s="39"/>
      <c r="AR8367" s="40"/>
      <c r="AS8367" s="41"/>
      <c r="AT8367" s="41"/>
      <c r="AU8367" s="41"/>
      <c r="AV8367" s="41"/>
      <c r="AW8367" s="41"/>
      <c r="AX8367" s="41"/>
    </row>
    <row r="8368" spans="1:50">
      <c r="A8368" s="20"/>
      <c r="B8368" s="20"/>
      <c r="C8368" s="20"/>
      <c r="D8368" s="20"/>
      <c r="E8368" s="20"/>
      <c r="F8368" s="20"/>
      <c r="G8368" s="20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  <c r="V8368" s="20"/>
      <c r="W8368" s="20"/>
      <c r="X8368" s="20"/>
      <c r="Y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  <c r="AK8368" s="20"/>
      <c r="AL8368" s="20"/>
      <c r="AM8368" s="20"/>
      <c r="AN8368" s="20"/>
      <c r="AO8368" s="20"/>
      <c r="AP8368" s="20"/>
      <c r="AQ8368" s="39"/>
      <c r="AR8368" s="40"/>
      <c r="AS8368" s="41"/>
      <c r="AT8368" s="41"/>
      <c r="AU8368" s="41"/>
      <c r="AV8368" s="41"/>
      <c r="AW8368" s="41"/>
      <c r="AX8368" s="41"/>
    </row>
    <row r="8369" spans="1:50">
      <c r="A8369" s="20"/>
      <c r="B8369" s="20"/>
      <c r="C8369" s="20"/>
      <c r="D8369" s="20"/>
      <c r="E8369" s="20"/>
      <c r="F8369" s="20"/>
      <c r="G8369" s="20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  <c r="V8369" s="20"/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  <c r="AK8369" s="20"/>
      <c r="AL8369" s="20"/>
      <c r="AM8369" s="20"/>
      <c r="AN8369" s="20"/>
      <c r="AO8369" s="20"/>
      <c r="AP8369" s="20"/>
      <c r="AQ8369" s="39"/>
      <c r="AR8369" s="40"/>
      <c r="AS8369" s="41"/>
      <c r="AT8369" s="41"/>
      <c r="AU8369" s="41"/>
      <c r="AV8369" s="41"/>
      <c r="AW8369" s="41"/>
      <c r="AX8369" s="41"/>
    </row>
    <row r="8370" spans="1:50">
      <c r="A8370" s="20"/>
      <c r="B8370" s="20"/>
      <c r="C8370" s="20"/>
      <c r="D8370" s="20"/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  <c r="V8370" s="20"/>
      <c r="W8370" s="20"/>
      <c r="X8370" s="20"/>
      <c r="Y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0"/>
      <c r="AP8370" s="20"/>
      <c r="AQ8370" s="39"/>
      <c r="AR8370" s="40"/>
      <c r="AS8370" s="41"/>
      <c r="AT8370" s="41"/>
      <c r="AU8370" s="41"/>
      <c r="AV8370" s="41"/>
      <c r="AW8370" s="41"/>
      <c r="AX8370" s="41"/>
    </row>
    <row r="8371" spans="1:50">
      <c r="A8371" s="20"/>
      <c r="B8371" s="20"/>
      <c r="C8371" s="20"/>
      <c r="D8371" s="20"/>
      <c r="E8371" s="20"/>
      <c r="F8371" s="20"/>
      <c r="G8371" s="20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  <c r="V8371" s="20"/>
      <c r="W8371" s="20"/>
      <c r="X8371" s="20"/>
      <c r="Y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  <c r="AK8371" s="20"/>
      <c r="AL8371" s="20"/>
      <c r="AM8371" s="20"/>
      <c r="AN8371" s="20"/>
      <c r="AO8371" s="20"/>
      <c r="AP8371" s="20"/>
      <c r="AQ8371" s="39"/>
      <c r="AR8371" s="40"/>
      <c r="AS8371" s="41"/>
      <c r="AT8371" s="41"/>
      <c r="AU8371" s="41"/>
      <c r="AV8371" s="41"/>
      <c r="AW8371" s="41"/>
      <c r="AX8371" s="41"/>
    </row>
    <row r="8372" spans="1:50">
      <c r="A8372" s="20"/>
      <c r="B8372" s="20"/>
      <c r="C8372" s="20"/>
      <c r="D8372" s="20"/>
      <c r="E8372" s="20"/>
      <c r="F8372" s="20"/>
      <c r="G8372" s="20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  <c r="V8372" s="20"/>
      <c r="W8372" s="20"/>
      <c r="X8372" s="20"/>
      <c r="Y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0"/>
      <c r="AP8372" s="20"/>
      <c r="AQ8372" s="39"/>
      <c r="AR8372" s="40"/>
      <c r="AS8372" s="41"/>
      <c r="AT8372" s="41"/>
      <c r="AU8372" s="41"/>
      <c r="AV8372" s="41"/>
      <c r="AW8372" s="41"/>
      <c r="AX8372" s="41"/>
    </row>
    <row r="8373" spans="1:50">
      <c r="A8373" s="20"/>
      <c r="B8373" s="20"/>
      <c r="C8373" s="20"/>
      <c r="D8373" s="20"/>
      <c r="E8373" s="20"/>
      <c r="F8373" s="20"/>
      <c r="G8373" s="20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  <c r="V8373" s="20"/>
      <c r="W8373" s="20"/>
      <c r="X8373" s="20"/>
      <c r="Y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  <c r="AK8373" s="20"/>
      <c r="AL8373" s="20"/>
      <c r="AM8373" s="20"/>
      <c r="AN8373" s="20"/>
      <c r="AO8373" s="20"/>
      <c r="AP8373" s="20"/>
      <c r="AQ8373" s="39"/>
      <c r="AR8373" s="40"/>
      <c r="AS8373" s="41"/>
      <c r="AT8373" s="41"/>
      <c r="AU8373" s="41"/>
      <c r="AV8373" s="41"/>
      <c r="AW8373" s="41"/>
      <c r="AX8373" s="41"/>
    </row>
    <row r="8374" spans="1:50">
      <c r="A8374" s="20"/>
      <c r="B8374" s="20"/>
      <c r="C8374" s="20"/>
      <c r="D8374" s="20"/>
      <c r="E8374" s="20"/>
      <c r="F8374" s="20"/>
      <c r="G8374" s="20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  <c r="V8374" s="20"/>
      <c r="W8374" s="20"/>
      <c r="X8374" s="20"/>
      <c r="Y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  <c r="AK8374" s="20"/>
      <c r="AL8374" s="20"/>
      <c r="AM8374" s="20"/>
      <c r="AN8374" s="20"/>
      <c r="AO8374" s="20"/>
      <c r="AP8374" s="20"/>
      <c r="AQ8374" s="39"/>
      <c r="AR8374" s="40"/>
      <c r="AS8374" s="41"/>
      <c r="AT8374" s="41"/>
      <c r="AU8374" s="41"/>
      <c r="AV8374" s="41"/>
      <c r="AW8374" s="41"/>
      <c r="AX8374" s="41"/>
    </row>
    <row r="8375" spans="1:50">
      <c r="A8375" s="20"/>
      <c r="B8375" s="20"/>
      <c r="C8375" s="20"/>
      <c r="D8375" s="20"/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  <c r="V8375" s="20"/>
      <c r="W8375" s="20"/>
      <c r="X8375" s="20"/>
      <c r="Y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  <c r="AK8375" s="20"/>
      <c r="AL8375" s="20"/>
      <c r="AM8375" s="20"/>
      <c r="AN8375" s="20"/>
      <c r="AO8375" s="20"/>
      <c r="AP8375" s="20"/>
      <c r="AQ8375" s="39"/>
      <c r="AR8375" s="40"/>
      <c r="AS8375" s="41"/>
      <c r="AT8375" s="41"/>
      <c r="AU8375" s="41"/>
      <c r="AV8375" s="41"/>
      <c r="AW8375" s="41"/>
      <c r="AX8375" s="41"/>
    </row>
    <row r="8376" spans="1:50">
      <c r="A8376" s="20"/>
      <c r="B8376" s="20"/>
      <c r="C8376" s="20"/>
      <c r="D8376" s="20"/>
      <c r="E8376" s="20"/>
      <c r="F8376" s="20"/>
      <c r="G8376" s="20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  <c r="V8376" s="20"/>
      <c r="W8376" s="20"/>
      <c r="X8376" s="20"/>
      <c r="Y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  <c r="AK8376" s="20"/>
      <c r="AL8376" s="20"/>
      <c r="AM8376" s="20"/>
      <c r="AN8376" s="20"/>
      <c r="AO8376" s="20"/>
      <c r="AP8376" s="20"/>
      <c r="AQ8376" s="39"/>
      <c r="AR8376" s="40"/>
      <c r="AS8376" s="41"/>
      <c r="AT8376" s="41"/>
      <c r="AU8376" s="41"/>
      <c r="AV8376" s="41"/>
      <c r="AW8376" s="41"/>
      <c r="AX8376" s="41"/>
    </row>
    <row r="8377" spans="1:50">
      <c r="A8377" s="20"/>
      <c r="B8377" s="20"/>
      <c r="C8377" s="20"/>
      <c r="D8377" s="20"/>
      <c r="E8377" s="20"/>
      <c r="F8377" s="20"/>
      <c r="G8377" s="20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  <c r="V8377" s="20"/>
      <c r="W8377" s="20"/>
      <c r="X8377" s="20"/>
      <c r="Y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  <c r="AK8377" s="20"/>
      <c r="AL8377" s="20"/>
      <c r="AM8377" s="20"/>
      <c r="AN8377" s="20"/>
      <c r="AO8377" s="20"/>
      <c r="AP8377" s="20"/>
      <c r="AQ8377" s="39"/>
      <c r="AR8377" s="40"/>
      <c r="AS8377" s="41"/>
      <c r="AT8377" s="41"/>
      <c r="AU8377" s="41"/>
      <c r="AV8377" s="41"/>
      <c r="AW8377" s="41"/>
      <c r="AX8377" s="41"/>
    </row>
    <row r="8378" spans="1:50">
      <c r="A8378" s="20"/>
      <c r="B8378" s="20"/>
      <c r="C8378" s="20"/>
      <c r="D8378" s="20"/>
      <c r="E8378" s="20"/>
      <c r="F8378" s="20"/>
      <c r="G8378" s="20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  <c r="V8378" s="20"/>
      <c r="W8378" s="20"/>
      <c r="X8378" s="20"/>
      <c r="Y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0"/>
      <c r="AP8378" s="20"/>
      <c r="AQ8378" s="39"/>
      <c r="AR8378" s="40"/>
      <c r="AS8378" s="41"/>
      <c r="AT8378" s="41"/>
      <c r="AU8378" s="41"/>
      <c r="AV8378" s="41"/>
      <c r="AW8378" s="41"/>
      <c r="AX8378" s="41"/>
    </row>
    <row r="8379" spans="1:50">
      <c r="A8379" s="20"/>
      <c r="B8379" s="20"/>
      <c r="C8379" s="20"/>
      <c r="D8379" s="20"/>
      <c r="E8379" s="20"/>
      <c r="F8379" s="20"/>
      <c r="G8379" s="20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  <c r="V8379" s="20"/>
      <c r="W8379" s="20"/>
      <c r="X8379" s="20"/>
      <c r="Y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  <c r="AK8379" s="20"/>
      <c r="AL8379" s="20"/>
      <c r="AM8379" s="20"/>
      <c r="AN8379" s="20"/>
      <c r="AO8379" s="20"/>
      <c r="AP8379" s="20"/>
      <c r="AQ8379" s="39"/>
      <c r="AR8379" s="40"/>
      <c r="AS8379" s="41"/>
      <c r="AT8379" s="41"/>
      <c r="AU8379" s="41"/>
      <c r="AV8379" s="41"/>
      <c r="AW8379" s="41"/>
      <c r="AX8379" s="41"/>
    </row>
    <row r="8380" spans="1:50">
      <c r="A8380" s="20"/>
      <c r="B8380" s="20"/>
      <c r="C8380" s="20"/>
      <c r="D8380" s="20"/>
      <c r="E8380" s="20"/>
      <c r="F8380" s="20"/>
      <c r="G8380" s="20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  <c r="V8380" s="20"/>
      <c r="W8380" s="20"/>
      <c r="X8380" s="20"/>
      <c r="Y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0"/>
      <c r="AP8380" s="20"/>
      <c r="AQ8380" s="39"/>
      <c r="AR8380" s="40"/>
      <c r="AS8380" s="41"/>
      <c r="AT8380" s="41"/>
      <c r="AU8380" s="41"/>
      <c r="AV8380" s="41"/>
      <c r="AW8380" s="41"/>
      <c r="AX8380" s="41"/>
    </row>
    <row r="8381" spans="1:50">
      <c r="A8381" s="20"/>
      <c r="B8381" s="20"/>
      <c r="C8381" s="20"/>
      <c r="D8381" s="20"/>
      <c r="E8381" s="20"/>
      <c r="F8381" s="20"/>
      <c r="G8381" s="20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  <c r="V8381" s="20"/>
      <c r="W8381" s="20"/>
      <c r="X8381" s="20"/>
      <c r="Y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  <c r="AK8381" s="20"/>
      <c r="AL8381" s="20"/>
      <c r="AM8381" s="20"/>
      <c r="AN8381" s="20"/>
      <c r="AO8381" s="20"/>
      <c r="AP8381" s="20"/>
      <c r="AQ8381" s="39"/>
      <c r="AR8381" s="40"/>
      <c r="AS8381" s="41"/>
      <c r="AT8381" s="41"/>
      <c r="AU8381" s="41"/>
      <c r="AV8381" s="41"/>
      <c r="AW8381" s="41"/>
      <c r="AX8381" s="41"/>
    </row>
    <row r="8382" spans="1:50">
      <c r="A8382" s="20"/>
      <c r="B8382" s="20"/>
      <c r="C8382" s="20"/>
      <c r="D8382" s="20"/>
      <c r="E8382" s="20"/>
      <c r="F8382" s="20"/>
      <c r="G8382" s="20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  <c r="V8382" s="20"/>
      <c r="W8382" s="20"/>
      <c r="X8382" s="20"/>
      <c r="Y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  <c r="AK8382" s="20"/>
      <c r="AL8382" s="20"/>
      <c r="AM8382" s="20"/>
      <c r="AN8382" s="20"/>
      <c r="AO8382" s="20"/>
      <c r="AP8382" s="20"/>
      <c r="AQ8382" s="39"/>
      <c r="AR8382" s="40"/>
      <c r="AS8382" s="41"/>
      <c r="AT8382" s="41"/>
      <c r="AU8382" s="41"/>
      <c r="AV8382" s="41"/>
      <c r="AW8382" s="41"/>
      <c r="AX8382" s="41"/>
    </row>
    <row r="8383" spans="1:50">
      <c r="A8383" s="20"/>
      <c r="B8383" s="20"/>
      <c r="C8383" s="20"/>
      <c r="D8383" s="20"/>
      <c r="E8383" s="20"/>
      <c r="F8383" s="20"/>
      <c r="G8383" s="20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  <c r="V8383" s="20"/>
      <c r="W8383" s="20"/>
      <c r="X8383" s="20"/>
      <c r="Y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  <c r="AK8383" s="20"/>
      <c r="AL8383" s="20"/>
      <c r="AM8383" s="20"/>
      <c r="AN8383" s="20"/>
      <c r="AO8383" s="20"/>
      <c r="AP8383" s="20"/>
      <c r="AQ8383" s="39"/>
      <c r="AR8383" s="40"/>
      <c r="AS8383" s="41"/>
      <c r="AT8383" s="41"/>
      <c r="AU8383" s="41"/>
      <c r="AV8383" s="41"/>
      <c r="AW8383" s="41"/>
      <c r="AX8383" s="41"/>
    </row>
    <row r="8384" spans="1:50">
      <c r="A8384" s="20"/>
      <c r="B8384" s="20"/>
      <c r="C8384" s="20"/>
      <c r="D8384" s="20"/>
      <c r="E8384" s="20"/>
      <c r="F8384" s="20"/>
      <c r="G8384" s="20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  <c r="V8384" s="20"/>
      <c r="W8384" s="20"/>
      <c r="X8384" s="20"/>
      <c r="Y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  <c r="AK8384" s="20"/>
      <c r="AL8384" s="20"/>
      <c r="AM8384" s="20"/>
      <c r="AN8384" s="20"/>
      <c r="AO8384" s="20"/>
      <c r="AP8384" s="20"/>
      <c r="AQ8384" s="39"/>
      <c r="AR8384" s="40"/>
      <c r="AS8384" s="41"/>
      <c r="AT8384" s="41"/>
      <c r="AU8384" s="41"/>
      <c r="AV8384" s="41"/>
      <c r="AW8384" s="41"/>
      <c r="AX8384" s="41"/>
    </row>
    <row r="8385" spans="1:50">
      <c r="A8385" s="20"/>
      <c r="B8385" s="20"/>
      <c r="C8385" s="20"/>
      <c r="D8385" s="20"/>
      <c r="E8385" s="20"/>
      <c r="F8385" s="20"/>
      <c r="G8385" s="20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  <c r="V8385" s="20"/>
      <c r="W8385" s="20"/>
      <c r="X8385" s="20"/>
      <c r="Y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  <c r="AK8385" s="20"/>
      <c r="AL8385" s="20"/>
      <c r="AM8385" s="20"/>
      <c r="AN8385" s="20"/>
      <c r="AO8385" s="20"/>
      <c r="AP8385" s="20"/>
      <c r="AQ8385" s="39"/>
      <c r="AR8385" s="40"/>
      <c r="AS8385" s="41"/>
      <c r="AT8385" s="41"/>
      <c r="AU8385" s="41"/>
      <c r="AV8385" s="41"/>
      <c r="AW8385" s="41"/>
      <c r="AX8385" s="41"/>
    </row>
    <row r="8386" spans="1:50">
      <c r="A8386" s="20"/>
      <c r="B8386" s="20"/>
      <c r="C8386" s="20"/>
      <c r="D8386" s="20"/>
      <c r="E8386" s="20"/>
      <c r="F8386" s="20"/>
      <c r="G8386" s="20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  <c r="V8386" s="20"/>
      <c r="W8386" s="20"/>
      <c r="X8386" s="20"/>
      <c r="Y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  <c r="AK8386" s="20"/>
      <c r="AL8386" s="20"/>
      <c r="AM8386" s="20"/>
      <c r="AN8386" s="20"/>
      <c r="AO8386" s="20"/>
      <c r="AP8386" s="20"/>
      <c r="AQ8386" s="39"/>
      <c r="AR8386" s="40"/>
      <c r="AS8386" s="41"/>
      <c r="AT8386" s="41"/>
      <c r="AU8386" s="41"/>
      <c r="AV8386" s="41"/>
      <c r="AW8386" s="41"/>
      <c r="AX8386" s="41"/>
    </row>
    <row r="8387" spans="1:50">
      <c r="A8387" s="20"/>
      <c r="B8387" s="20"/>
      <c r="C8387" s="20"/>
      <c r="D8387" s="20"/>
      <c r="E8387" s="20"/>
      <c r="F8387" s="20"/>
      <c r="G8387" s="20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  <c r="V8387" s="20"/>
      <c r="W8387" s="20"/>
      <c r="X8387" s="20"/>
      <c r="Y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0"/>
      <c r="AP8387" s="20"/>
      <c r="AQ8387" s="39"/>
      <c r="AR8387" s="40"/>
      <c r="AS8387" s="41"/>
      <c r="AT8387" s="41"/>
      <c r="AU8387" s="41"/>
      <c r="AV8387" s="41"/>
      <c r="AW8387" s="41"/>
      <c r="AX8387" s="41"/>
    </row>
    <row r="8388" spans="1:50">
      <c r="A8388" s="20"/>
      <c r="B8388" s="20"/>
      <c r="C8388" s="20"/>
      <c r="D8388" s="20"/>
      <c r="E8388" s="20"/>
      <c r="F8388" s="20"/>
      <c r="G8388" s="20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  <c r="V8388" s="20"/>
      <c r="W8388" s="20"/>
      <c r="X8388" s="20"/>
      <c r="Y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  <c r="AK8388" s="20"/>
      <c r="AL8388" s="20"/>
      <c r="AM8388" s="20"/>
      <c r="AN8388" s="20"/>
      <c r="AO8388" s="20"/>
      <c r="AP8388" s="20"/>
      <c r="AQ8388" s="39"/>
      <c r="AR8388" s="40"/>
      <c r="AS8388" s="41"/>
      <c r="AT8388" s="41"/>
      <c r="AU8388" s="41"/>
      <c r="AV8388" s="41"/>
      <c r="AW8388" s="41"/>
      <c r="AX8388" s="41"/>
    </row>
    <row r="8389" spans="1:50">
      <c r="A8389" s="20"/>
      <c r="B8389" s="20"/>
      <c r="C8389" s="20"/>
      <c r="D8389" s="20"/>
      <c r="E8389" s="20"/>
      <c r="F8389" s="20"/>
      <c r="G8389" s="20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  <c r="V8389" s="20"/>
      <c r="W8389" s="20"/>
      <c r="X8389" s="20"/>
      <c r="Y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0"/>
      <c r="AP8389" s="20"/>
      <c r="AQ8389" s="39"/>
      <c r="AR8389" s="40"/>
      <c r="AS8389" s="41"/>
      <c r="AT8389" s="41"/>
      <c r="AU8389" s="41"/>
      <c r="AV8389" s="41"/>
      <c r="AW8389" s="41"/>
      <c r="AX8389" s="41"/>
    </row>
    <row r="8390" spans="1:50">
      <c r="A8390" s="20"/>
      <c r="B8390" s="20"/>
      <c r="C8390" s="20"/>
      <c r="D8390" s="20"/>
      <c r="E8390" s="20"/>
      <c r="F8390" s="20"/>
      <c r="G8390" s="20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  <c r="V8390" s="20"/>
      <c r="W8390" s="20"/>
      <c r="X8390" s="20"/>
      <c r="Y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  <c r="AK8390" s="20"/>
      <c r="AL8390" s="20"/>
      <c r="AM8390" s="20"/>
      <c r="AN8390" s="20"/>
      <c r="AO8390" s="20"/>
      <c r="AP8390" s="20"/>
      <c r="AQ8390" s="39"/>
      <c r="AR8390" s="40"/>
      <c r="AS8390" s="41"/>
      <c r="AT8390" s="41"/>
      <c r="AU8390" s="41"/>
      <c r="AV8390" s="41"/>
      <c r="AW8390" s="41"/>
      <c r="AX8390" s="41"/>
    </row>
    <row r="8391" spans="1:50">
      <c r="A8391" s="20"/>
      <c r="B8391" s="20"/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  <c r="V8391" s="20"/>
      <c r="W8391" s="20"/>
      <c r="X8391" s="20"/>
      <c r="Y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  <c r="AK8391" s="20"/>
      <c r="AL8391" s="20"/>
      <c r="AM8391" s="20"/>
      <c r="AN8391" s="20"/>
      <c r="AO8391" s="20"/>
      <c r="AP8391" s="20"/>
      <c r="AQ8391" s="39"/>
      <c r="AR8391" s="40"/>
      <c r="AS8391" s="41"/>
      <c r="AT8391" s="41"/>
      <c r="AU8391" s="41"/>
      <c r="AV8391" s="41"/>
      <c r="AW8391" s="41"/>
      <c r="AX8391" s="41"/>
    </row>
    <row r="8392" spans="1:50">
      <c r="A8392" s="20"/>
      <c r="B8392" s="20"/>
      <c r="C8392" s="20"/>
      <c r="D8392" s="20"/>
      <c r="E8392" s="20"/>
      <c r="F8392" s="20"/>
      <c r="G8392" s="20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  <c r="V8392" s="20"/>
      <c r="W8392" s="20"/>
      <c r="X8392" s="20"/>
      <c r="Y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  <c r="AK8392" s="20"/>
      <c r="AL8392" s="20"/>
      <c r="AM8392" s="20"/>
      <c r="AN8392" s="20"/>
      <c r="AO8392" s="20"/>
      <c r="AP8392" s="20"/>
      <c r="AQ8392" s="39"/>
      <c r="AR8392" s="40"/>
      <c r="AS8392" s="41"/>
      <c r="AT8392" s="41"/>
      <c r="AU8392" s="41"/>
      <c r="AV8392" s="41"/>
      <c r="AW8392" s="41"/>
      <c r="AX8392" s="41"/>
    </row>
    <row r="8393" spans="1:50">
      <c r="A8393" s="20"/>
      <c r="B8393" s="20"/>
      <c r="C8393" s="20"/>
      <c r="D8393" s="20"/>
      <c r="E8393" s="20"/>
      <c r="F8393" s="20"/>
      <c r="G8393" s="20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  <c r="V8393" s="20"/>
      <c r="W8393" s="20"/>
      <c r="X8393" s="20"/>
      <c r="Y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  <c r="AK8393" s="20"/>
      <c r="AL8393" s="20"/>
      <c r="AM8393" s="20"/>
      <c r="AN8393" s="20"/>
      <c r="AO8393" s="20"/>
      <c r="AP8393" s="20"/>
      <c r="AQ8393" s="39"/>
      <c r="AR8393" s="40"/>
      <c r="AS8393" s="41"/>
      <c r="AT8393" s="41"/>
      <c r="AU8393" s="41"/>
      <c r="AV8393" s="41"/>
      <c r="AW8393" s="41"/>
      <c r="AX8393" s="41"/>
    </row>
    <row r="8394" spans="1:50">
      <c r="A8394" s="20"/>
      <c r="B8394" s="20"/>
      <c r="C8394" s="20"/>
      <c r="D8394" s="20"/>
      <c r="E8394" s="20"/>
      <c r="F8394" s="20"/>
      <c r="G8394" s="20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  <c r="V8394" s="20"/>
      <c r="W8394" s="20"/>
      <c r="X8394" s="20"/>
      <c r="Y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  <c r="AK8394" s="20"/>
      <c r="AL8394" s="20"/>
      <c r="AM8394" s="20"/>
      <c r="AN8394" s="20"/>
      <c r="AO8394" s="20"/>
      <c r="AP8394" s="20"/>
      <c r="AQ8394" s="39"/>
      <c r="AR8394" s="40"/>
      <c r="AS8394" s="41"/>
      <c r="AT8394" s="41"/>
      <c r="AU8394" s="41"/>
      <c r="AV8394" s="41"/>
      <c r="AW8394" s="41"/>
      <c r="AX8394" s="41"/>
    </row>
    <row r="8395" spans="1:50">
      <c r="A8395" s="20"/>
      <c r="B8395" s="20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  <c r="V8395" s="20"/>
      <c r="W8395" s="20"/>
      <c r="X8395" s="20"/>
      <c r="Y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  <c r="AK8395" s="20"/>
      <c r="AL8395" s="20"/>
      <c r="AM8395" s="20"/>
      <c r="AN8395" s="20"/>
      <c r="AO8395" s="20"/>
      <c r="AP8395" s="20"/>
      <c r="AQ8395" s="39"/>
      <c r="AR8395" s="40"/>
      <c r="AS8395" s="41"/>
      <c r="AT8395" s="41"/>
      <c r="AU8395" s="41"/>
      <c r="AV8395" s="41"/>
      <c r="AW8395" s="41"/>
      <c r="AX8395" s="41"/>
    </row>
    <row r="8396" spans="1:50">
      <c r="A8396" s="20"/>
      <c r="B8396" s="20"/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  <c r="V8396" s="20"/>
      <c r="W8396" s="20"/>
      <c r="X8396" s="20"/>
      <c r="Y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0"/>
      <c r="AP8396" s="20"/>
      <c r="AQ8396" s="39"/>
      <c r="AR8396" s="40"/>
      <c r="AS8396" s="41"/>
      <c r="AT8396" s="41"/>
      <c r="AU8396" s="41"/>
      <c r="AV8396" s="41"/>
      <c r="AW8396" s="41"/>
      <c r="AX8396" s="41"/>
    </row>
    <row r="8397" spans="1:50">
      <c r="A8397" s="20"/>
      <c r="B8397" s="20"/>
      <c r="C8397" s="20"/>
      <c r="D8397" s="20"/>
      <c r="E8397" s="20"/>
      <c r="F8397" s="20"/>
      <c r="G8397" s="20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  <c r="V8397" s="20"/>
      <c r="W8397" s="20"/>
      <c r="X8397" s="20"/>
      <c r="Y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0"/>
      <c r="AP8397" s="20"/>
      <c r="AQ8397" s="39"/>
      <c r="AR8397" s="40"/>
      <c r="AS8397" s="41"/>
      <c r="AT8397" s="41"/>
      <c r="AU8397" s="41"/>
      <c r="AV8397" s="41"/>
      <c r="AW8397" s="41"/>
      <c r="AX8397" s="41"/>
    </row>
    <row r="8398" spans="1:50">
      <c r="A8398" s="20"/>
      <c r="B8398" s="20"/>
      <c r="C8398" s="20"/>
      <c r="D8398" s="20"/>
      <c r="E8398" s="20"/>
      <c r="F8398" s="20"/>
      <c r="G8398" s="20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  <c r="V8398" s="20"/>
      <c r="W8398" s="20"/>
      <c r="X8398" s="20"/>
      <c r="Y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  <c r="AK8398" s="20"/>
      <c r="AL8398" s="20"/>
      <c r="AM8398" s="20"/>
      <c r="AN8398" s="20"/>
      <c r="AO8398" s="20"/>
      <c r="AP8398" s="20"/>
      <c r="AQ8398" s="39"/>
      <c r="AR8398" s="40"/>
      <c r="AS8398" s="41"/>
      <c r="AT8398" s="41"/>
      <c r="AU8398" s="41"/>
      <c r="AV8398" s="41"/>
      <c r="AW8398" s="41"/>
      <c r="AX8398" s="41"/>
    </row>
    <row r="8399" spans="1:50">
      <c r="A8399" s="20"/>
      <c r="B8399" s="20"/>
      <c r="C8399" s="20"/>
      <c r="D8399" s="20"/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  <c r="V8399" s="20"/>
      <c r="W8399" s="20"/>
      <c r="X8399" s="20"/>
      <c r="Y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  <c r="AK8399" s="20"/>
      <c r="AL8399" s="20"/>
      <c r="AM8399" s="20"/>
      <c r="AN8399" s="20"/>
      <c r="AO8399" s="20"/>
      <c r="AP8399" s="20"/>
      <c r="AQ8399" s="39"/>
      <c r="AR8399" s="40"/>
      <c r="AS8399" s="41"/>
      <c r="AT8399" s="41"/>
      <c r="AU8399" s="41"/>
      <c r="AV8399" s="41"/>
      <c r="AW8399" s="41"/>
      <c r="AX8399" s="41"/>
    </row>
    <row r="8400" spans="1:50">
      <c r="A8400" s="20"/>
      <c r="B8400" s="20"/>
      <c r="C8400" s="20"/>
      <c r="D8400" s="20"/>
      <c r="E8400" s="20"/>
      <c r="F8400" s="20"/>
      <c r="G8400" s="20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  <c r="V8400" s="20"/>
      <c r="W8400" s="20"/>
      <c r="X8400" s="20"/>
      <c r="Y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0"/>
      <c r="AP8400" s="20"/>
      <c r="AQ8400" s="39"/>
      <c r="AR8400" s="40"/>
      <c r="AS8400" s="41"/>
      <c r="AT8400" s="41"/>
      <c r="AU8400" s="41"/>
      <c r="AV8400" s="41"/>
      <c r="AW8400" s="41"/>
      <c r="AX8400" s="41"/>
    </row>
    <row r="8401" spans="1:50">
      <c r="A8401" s="20"/>
      <c r="B8401" s="20"/>
      <c r="C8401" s="20"/>
      <c r="D8401" s="20"/>
      <c r="E8401" s="20"/>
      <c r="F8401" s="20"/>
      <c r="G8401" s="20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  <c r="V8401" s="20"/>
      <c r="W8401" s="20"/>
      <c r="X8401" s="20"/>
      <c r="Y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  <c r="AK8401" s="20"/>
      <c r="AL8401" s="20"/>
      <c r="AM8401" s="20"/>
      <c r="AN8401" s="20"/>
      <c r="AO8401" s="20"/>
      <c r="AP8401" s="20"/>
      <c r="AQ8401" s="39"/>
      <c r="AR8401" s="40"/>
      <c r="AS8401" s="41"/>
      <c r="AT8401" s="41"/>
      <c r="AU8401" s="41"/>
      <c r="AV8401" s="41"/>
      <c r="AW8401" s="41"/>
      <c r="AX8401" s="41"/>
    </row>
    <row r="8402" spans="1:50">
      <c r="A8402" s="20"/>
      <c r="B8402" s="20"/>
      <c r="C8402" s="20"/>
      <c r="D8402" s="20"/>
      <c r="E8402" s="20"/>
      <c r="F8402" s="20"/>
      <c r="G8402" s="20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  <c r="V8402" s="20"/>
      <c r="W8402" s="20"/>
      <c r="X8402" s="20"/>
      <c r="Y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  <c r="AK8402" s="20"/>
      <c r="AL8402" s="20"/>
      <c r="AM8402" s="20"/>
      <c r="AN8402" s="20"/>
      <c r="AO8402" s="20"/>
      <c r="AP8402" s="20"/>
      <c r="AQ8402" s="39"/>
      <c r="AR8402" s="40"/>
      <c r="AS8402" s="41"/>
      <c r="AT8402" s="41"/>
      <c r="AU8402" s="41"/>
      <c r="AV8402" s="41"/>
      <c r="AW8402" s="41"/>
      <c r="AX8402" s="41"/>
    </row>
    <row r="8403" spans="1:50">
      <c r="A8403" s="20"/>
      <c r="B8403" s="20"/>
      <c r="C8403" s="20"/>
      <c r="D8403" s="20"/>
      <c r="E8403" s="20"/>
      <c r="F8403" s="20"/>
      <c r="G8403" s="20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  <c r="V8403" s="20"/>
      <c r="W8403" s="20"/>
      <c r="X8403" s="20"/>
      <c r="Y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0"/>
      <c r="AP8403" s="20"/>
      <c r="AQ8403" s="39"/>
      <c r="AR8403" s="40"/>
      <c r="AS8403" s="41"/>
      <c r="AT8403" s="41"/>
      <c r="AU8403" s="41"/>
      <c r="AV8403" s="41"/>
      <c r="AW8403" s="41"/>
      <c r="AX8403" s="41"/>
    </row>
    <row r="8404" spans="1:50">
      <c r="A8404" s="20"/>
      <c r="B8404" s="20"/>
      <c r="C8404" s="20"/>
      <c r="D8404" s="20"/>
      <c r="E8404" s="20"/>
      <c r="F8404" s="20"/>
      <c r="G8404" s="20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  <c r="V8404" s="20"/>
      <c r="W8404" s="20"/>
      <c r="X8404" s="20"/>
      <c r="Y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  <c r="AK8404" s="20"/>
      <c r="AL8404" s="20"/>
      <c r="AM8404" s="20"/>
      <c r="AN8404" s="20"/>
      <c r="AO8404" s="20"/>
      <c r="AP8404" s="20"/>
      <c r="AQ8404" s="39"/>
      <c r="AR8404" s="40"/>
      <c r="AS8404" s="41"/>
      <c r="AT8404" s="41"/>
      <c r="AU8404" s="41"/>
      <c r="AV8404" s="41"/>
      <c r="AW8404" s="41"/>
      <c r="AX8404" s="41"/>
    </row>
    <row r="8405" spans="1:50">
      <c r="A8405" s="20"/>
      <c r="B8405" s="20"/>
      <c r="C8405" s="20"/>
      <c r="D8405" s="20"/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  <c r="V8405" s="20"/>
      <c r="W8405" s="20"/>
      <c r="X8405" s="20"/>
      <c r="Y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  <c r="AK8405" s="20"/>
      <c r="AL8405" s="20"/>
      <c r="AM8405" s="20"/>
      <c r="AN8405" s="20"/>
      <c r="AO8405" s="20"/>
      <c r="AP8405" s="20"/>
      <c r="AQ8405" s="39"/>
      <c r="AR8405" s="40"/>
      <c r="AS8405" s="41"/>
      <c r="AT8405" s="41"/>
      <c r="AU8405" s="41"/>
      <c r="AV8405" s="41"/>
      <c r="AW8405" s="41"/>
      <c r="AX8405" s="41"/>
    </row>
    <row r="8406" spans="1:50">
      <c r="A8406" s="20"/>
      <c r="B8406" s="20"/>
      <c r="C8406" s="20"/>
      <c r="D8406" s="20"/>
      <c r="E8406" s="20"/>
      <c r="F8406" s="20"/>
      <c r="G8406" s="20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  <c r="V8406" s="20"/>
      <c r="W8406" s="20"/>
      <c r="X8406" s="20"/>
      <c r="Y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0"/>
      <c r="AP8406" s="20"/>
      <c r="AQ8406" s="39"/>
      <c r="AR8406" s="40"/>
      <c r="AS8406" s="41"/>
      <c r="AT8406" s="41"/>
      <c r="AU8406" s="41"/>
      <c r="AV8406" s="41"/>
      <c r="AW8406" s="41"/>
      <c r="AX8406" s="41"/>
    </row>
    <row r="8407" spans="1:50">
      <c r="A8407" s="20"/>
      <c r="B8407" s="20"/>
      <c r="C8407" s="20"/>
      <c r="D8407" s="20"/>
      <c r="E8407" s="20"/>
      <c r="F8407" s="20"/>
      <c r="G8407" s="20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  <c r="V8407" s="20"/>
      <c r="W8407" s="20"/>
      <c r="X8407" s="20"/>
      <c r="Y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  <c r="AK8407" s="20"/>
      <c r="AL8407" s="20"/>
      <c r="AM8407" s="20"/>
      <c r="AN8407" s="20"/>
      <c r="AO8407" s="20"/>
      <c r="AP8407" s="20"/>
      <c r="AQ8407" s="39"/>
      <c r="AR8407" s="40"/>
      <c r="AS8407" s="41"/>
      <c r="AT8407" s="41"/>
      <c r="AU8407" s="41"/>
      <c r="AV8407" s="41"/>
      <c r="AW8407" s="41"/>
      <c r="AX8407" s="41"/>
    </row>
    <row r="8408" spans="1:50">
      <c r="A8408" s="20"/>
      <c r="B8408" s="20"/>
      <c r="C8408" s="20"/>
      <c r="D8408" s="20"/>
      <c r="E8408" s="20"/>
      <c r="F8408" s="20"/>
      <c r="G8408" s="20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  <c r="V8408" s="20"/>
      <c r="W8408" s="20"/>
      <c r="X8408" s="20"/>
      <c r="Y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0"/>
      <c r="AP8408" s="20"/>
      <c r="AQ8408" s="39"/>
      <c r="AR8408" s="40"/>
      <c r="AS8408" s="41"/>
      <c r="AT8408" s="41"/>
      <c r="AU8408" s="41"/>
      <c r="AV8408" s="41"/>
      <c r="AW8408" s="41"/>
      <c r="AX8408" s="41"/>
    </row>
    <row r="8409" spans="1:50">
      <c r="A8409" s="20"/>
      <c r="B8409" s="20"/>
      <c r="C8409" s="20"/>
      <c r="D8409" s="20"/>
      <c r="E8409" s="20"/>
      <c r="F8409" s="20"/>
      <c r="G8409" s="20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  <c r="V8409" s="20"/>
      <c r="W8409" s="20"/>
      <c r="X8409" s="20"/>
      <c r="Y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  <c r="AK8409" s="20"/>
      <c r="AL8409" s="20"/>
      <c r="AM8409" s="20"/>
      <c r="AN8409" s="20"/>
      <c r="AO8409" s="20"/>
      <c r="AP8409" s="20"/>
      <c r="AQ8409" s="39"/>
      <c r="AR8409" s="40"/>
      <c r="AS8409" s="41"/>
      <c r="AT8409" s="41"/>
      <c r="AU8409" s="41"/>
      <c r="AV8409" s="41"/>
      <c r="AW8409" s="41"/>
      <c r="AX8409" s="41"/>
    </row>
    <row r="8410" spans="1:50">
      <c r="A8410" s="20"/>
      <c r="B8410" s="20"/>
      <c r="C8410" s="20"/>
      <c r="D8410" s="20"/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  <c r="V8410" s="20"/>
      <c r="W8410" s="20"/>
      <c r="X8410" s="20"/>
      <c r="Y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0"/>
      <c r="AP8410" s="20"/>
      <c r="AQ8410" s="39"/>
      <c r="AR8410" s="40"/>
      <c r="AS8410" s="41"/>
      <c r="AT8410" s="41"/>
      <c r="AU8410" s="41"/>
      <c r="AV8410" s="41"/>
      <c r="AW8410" s="41"/>
      <c r="AX8410" s="41"/>
    </row>
    <row r="8411" spans="1:50">
      <c r="A8411" s="20"/>
      <c r="B8411" s="20"/>
      <c r="C8411" s="20"/>
      <c r="D8411" s="20"/>
      <c r="E8411" s="20"/>
      <c r="F8411" s="20"/>
      <c r="G8411" s="20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  <c r="V8411" s="20"/>
      <c r="W8411" s="20"/>
      <c r="X8411" s="20"/>
      <c r="Y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0"/>
      <c r="AP8411" s="20"/>
      <c r="AQ8411" s="39"/>
      <c r="AR8411" s="40"/>
      <c r="AS8411" s="41"/>
      <c r="AT8411" s="41"/>
      <c r="AU8411" s="41"/>
      <c r="AV8411" s="41"/>
      <c r="AW8411" s="41"/>
      <c r="AX8411" s="41"/>
    </row>
    <row r="8412" spans="1:50">
      <c r="A8412" s="20"/>
      <c r="B8412" s="20"/>
      <c r="C8412" s="20"/>
      <c r="D8412" s="20"/>
      <c r="E8412" s="20"/>
      <c r="F8412" s="20"/>
      <c r="G8412" s="20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  <c r="V8412" s="20"/>
      <c r="W8412" s="20"/>
      <c r="X8412" s="20"/>
      <c r="Y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  <c r="AK8412" s="20"/>
      <c r="AL8412" s="20"/>
      <c r="AM8412" s="20"/>
      <c r="AN8412" s="20"/>
      <c r="AO8412" s="20"/>
      <c r="AP8412" s="20"/>
      <c r="AQ8412" s="39"/>
      <c r="AR8412" s="40"/>
      <c r="AS8412" s="41"/>
      <c r="AT8412" s="41"/>
      <c r="AU8412" s="41"/>
      <c r="AV8412" s="41"/>
      <c r="AW8412" s="41"/>
      <c r="AX8412" s="41"/>
    </row>
    <row r="8413" spans="1:50">
      <c r="A8413" s="20"/>
      <c r="B8413" s="20"/>
      <c r="C8413" s="20"/>
      <c r="D8413" s="20"/>
      <c r="E8413" s="20"/>
      <c r="F8413" s="20"/>
      <c r="G8413" s="20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  <c r="V8413" s="20"/>
      <c r="W8413" s="20"/>
      <c r="X8413" s="20"/>
      <c r="Y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  <c r="AK8413" s="20"/>
      <c r="AL8413" s="20"/>
      <c r="AM8413" s="20"/>
      <c r="AN8413" s="20"/>
      <c r="AO8413" s="20"/>
      <c r="AP8413" s="20"/>
      <c r="AQ8413" s="39"/>
      <c r="AR8413" s="40"/>
      <c r="AS8413" s="41"/>
      <c r="AT8413" s="41"/>
      <c r="AU8413" s="41"/>
      <c r="AV8413" s="41"/>
      <c r="AW8413" s="41"/>
      <c r="AX8413" s="41"/>
    </row>
    <row r="8414" spans="1:50">
      <c r="A8414" s="20"/>
      <c r="B8414" s="20"/>
      <c r="C8414" s="20"/>
      <c r="D8414" s="20"/>
      <c r="E8414" s="20"/>
      <c r="F8414" s="20"/>
      <c r="G8414" s="20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  <c r="V8414" s="20"/>
      <c r="W8414" s="20"/>
      <c r="X8414" s="20"/>
      <c r="Y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0"/>
      <c r="AP8414" s="20"/>
      <c r="AQ8414" s="39"/>
      <c r="AR8414" s="40"/>
      <c r="AS8414" s="41"/>
      <c r="AT8414" s="41"/>
      <c r="AU8414" s="41"/>
      <c r="AV8414" s="41"/>
      <c r="AW8414" s="41"/>
      <c r="AX8414" s="41"/>
    </row>
    <row r="8415" spans="1:50">
      <c r="A8415" s="20"/>
      <c r="B8415" s="20"/>
      <c r="C8415" s="20"/>
      <c r="D8415" s="20"/>
      <c r="E8415" s="20"/>
      <c r="F8415" s="20"/>
      <c r="G8415" s="20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  <c r="V8415" s="20"/>
      <c r="W8415" s="20"/>
      <c r="X8415" s="20"/>
      <c r="Y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  <c r="AK8415" s="20"/>
      <c r="AL8415" s="20"/>
      <c r="AM8415" s="20"/>
      <c r="AN8415" s="20"/>
      <c r="AO8415" s="20"/>
      <c r="AP8415" s="20"/>
      <c r="AQ8415" s="39"/>
      <c r="AR8415" s="40"/>
      <c r="AS8415" s="41"/>
      <c r="AT8415" s="41"/>
      <c r="AU8415" s="41"/>
      <c r="AV8415" s="41"/>
      <c r="AW8415" s="41"/>
      <c r="AX8415" s="41"/>
    </row>
    <row r="8416" spans="1:50">
      <c r="A8416" s="20"/>
      <c r="B8416" s="20"/>
      <c r="C8416" s="20"/>
      <c r="D8416" s="20"/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  <c r="V8416" s="20"/>
      <c r="W8416" s="20"/>
      <c r="X8416" s="20"/>
      <c r="Y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0"/>
      <c r="AP8416" s="20"/>
      <c r="AQ8416" s="39"/>
      <c r="AR8416" s="40"/>
      <c r="AS8416" s="41"/>
      <c r="AT8416" s="41"/>
      <c r="AU8416" s="41"/>
      <c r="AV8416" s="41"/>
      <c r="AW8416" s="41"/>
      <c r="AX8416" s="41"/>
    </row>
    <row r="8417" spans="1:50">
      <c r="A8417" s="20"/>
      <c r="B8417" s="20"/>
      <c r="C8417" s="20"/>
      <c r="D8417" s="20"/>
      <c r="E8417" s="20"/>
      <c r="F8417" s="20"/>
      <c r="G8417" s="20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  <c r="V8417" s="20"/>
      <c r="W8417" s="20"/>
      <c r="X8417" s="20"/>
      <c r="Y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  <c r="AK8417" s="20"/>
      <c r="AL8417" s="20"/>
      <c r="AM8417" s="20"/>
      <c r="AN8417" s="20"/>
      <c r="AO8417" s="20"/>
      <c r="AP8417" s="20"/>
      <c r="AQ8417" s="39"/>
      <c r="AR8417" s="40"/>
      <c r="AS8417" s="41"/>
      <c r="AT8417" s="41"/>
      <c r="AU8417" s="41"/>
      <c r="AV8417" s="41"/>
      <c r="AW8417" s="41"/>
      <c r="AX8417" s="41"/>
    </row>
    <row r="8418" spans="1:50">
      <c r="A8418" s="20"/>
      <c r="B8418" s="20"/>
      <c r="C8418" s="20"/>
      <c r="D8418" s="20"/>
      <c r="E8418" s="20"/>
      <c r="F8418" s="20"/>
      <c r="G8418" s="20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  <c r="V8418" s="20"/>
      <c r="W8418" s="20"/>
      <c r="X8418" s="20"/>
      <c r="Y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0"/>
      <c r="AP8418" s="20"/>
      <c r="AQ8418" s="39"/>
      <c r="AR8418" s="40"/>
      <c r="AS8418" s="41"/>
      <c r="AT8418" s="41"/>
      <c r="AU8418" s="41"/>
      <c r="AV8418" s="41"/>
      <c r="AW8418" s="41"/>
      <c r="AX8418" s="41"/>
    </row>
    <row r="8419" spans="1:50">
      <c r="A8419" s="20"/>
      <c r="B8419" s="20"/>
      <c r="C8419" s="20"/>
      <c r="D8419" s="20"/>
      <c r="E8419" s="20"/>
      <c r="F8419" s="20"/>
      <c r="G8419" s="20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  <c r="V8419" s="20"/>
      <c r="W8419" s="20"/>
      <c r="X8419" s="20"/>
      <c r="Y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  <c r="AK8419" s="20"/>
      <c r="AL8419" s="20"/>
      <c r="AM8419" s="20"/>
      <c r="AN8419" s="20"/>
      <c r="AO8419" s="20"/>
      <c r="AP8419" s="20"/>
      <c r="AQ8419" s="39"/>
      <c r="AR8419" s="40"/>
      <c r="AS8419" s="41"/>
      <c r="AT8419" s="41"/>
      <c r="AU8419" s="41"/>
      <c r="AV8419" s="41"/>
      <c r="AW8419" s="41"/>
      <c r="AX8419" s="41"/>
    </row>
    <row r="8420" spans="1:50">
      <c r="A8420" s="20"/>
      <c r="B8420" s="20"/>
      <c r="C8420" s="20"/>
      <c r="D8420" s="20"/>
      <c r="E8420" s="20"/>
      <c r="F8420" s="20"/>
      <c r="G8420" s="20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  <c r="V8420" s="20"/>
      <c r="W8420" s="20"/>
      <c r="X8420" s="20"/>
      <c r="Y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  <c r="AK8420" s="20"/>
      <c r="AL8420" s="20"/>
      <c r="AM8420" s="20"/>
      <c r="AN8420" s="20"/>
      <c r="AO8420" s="20"/>
      <c r="AP8420" s="20"/>
      <c r="AQ8420" s="39"/>
      <c r="AR8420" s="40"/>
      <c r="AS8420" s="41"/>
      <c r="AT8420" s="41"/>
      <c r="AU8420" s="41"/>
      <c r="AV8420" s="41"/>
      <c r="AW8420" s="41"/>
      <c r="AX8420" s="41"/>
    </row>
    <row r="8421" spans="1:50">
      <c r="A8421" s="20"/>
      <c r="B8421" s="20"/>
      <c r="C8421" s="20"/>
      <c r="D8421" s="20"/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  <c r="V8421" s="20"/>
      <c r="W8421" s="20"/>
      <c r="X8421" s="20"/>
      <c r="Y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20"/>
      <c r="AP8421" s="20"/>
      <c r="AQ8421" s="39"/>
      <c r="AR8421" s="40"/>
      <c r="AS8421" s="41"/>
      <c r="AT8421" s="41"/>
      <c r="AU8421" s="41"/>
      <c r="AV8421" s="41"/>
      <c r="AW8421" s="41"/>
      <c r="AX8421" s="41"/>
    </row>
    <row r="8422" spans="1:50">
      <c r="A8422" s="20"/>
      <c r="B8422" s="20"/>
      <c r="C8422" s="20"/>
      <c r="D8422" s="20"/>
      <c r="E8422" s="20"/>
      <c r="F8422" s="20"/>
      <c r="G8422" s="20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  <c r="V8422" s="20"/>
      <c r="W8422" s="20"/>
      <c r="X8422" s="20"/>
      <c r="Y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  <c r="AK8422" s="20"/>
      <c r="AL8422" s="20"/>
      <c r="AM8422" s="20"/>
      <c r="AN8422" s="20"/>
      <c r="AO8422" s="20"/>
      <c r="AP8422" s="20"/>
      <c r="AQ8422" s="39"/>
      <c r="AR8422" s="40"/>
      <c r="AS8422" s="41"/>
      <c r="AT8422" s="41"/>
      <c r="AU8422" s="41"/>
      <c r="AV8422" s="41"/>
      <c r="AW8422" s="41"/>
      <c r="AX8422" s="41"/>
    </row>
    <row r="8423" spans="1:50">
      <c r="A8423" s="20"/>
      <c r="B8423" s="20"/>
      <c r="C8423" s="20"/>
      <c r="D8423" s="20"/>
      <c r="E8423" s="20"/>
      <c r="F8423" s="20"/>
      <c r="G8423" s="20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  <c r="V8423" s="20"/>
      <c r="W8423" s="20"/>
      <c r="X8423" s="20"/>
      <c r="Y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  <c r="AK8423" s="20"/>
      <c r="AL8423" s="20"/>
      <c r="AM8423" s="20"/>
      <c r="AN8423" s="20"/>
      <c r="AO8423" s="20"/>
      <c r="AP8423" s="20"/>
      <c r="AQ8423" s="39"/>
      <c r="AR8423" s="40"/>
      <c r="AS8423" s="41"/>
      <c r="AT8423" s="41"/>
      <c r="AU8423" s="41"/>
      <c r="AV8423" s="41"/>
      <c r="AW8423" s="41"/>
      <c r="AX8423" s="41"/>
    </row>
    <row r="8424" spans="1:50">
      <c r="A8424" s="20"/>
      <c r="B8424" s="20"/>
      <c r="C8424" s="20"/>
      <c r="D8424" s="20"/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  <c r="V8424" s="20"/>
      <c r="W8424" s="20"/>
      <c r="X8424" s="20"/>
      <c r="Y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  <c r="AK8424" s="20"/>
      <c r="AL8424" s="20"/>
      <c r="AM8424" s="20"/>
      <c r="AN8424" s="20"/>
      <c r="AO8424" s="20"/>
      <c r="AP8424" s="20"/>
      <c r="AQ8424" s="39"/>
      <c r="AR8424" s="40"/>
      <c r="AS8424" s="41"/>
      <c r="AT8424" s="41"/>
      <c r="AU8424" s="41"/>
      <c r="AV8424" s="41"/>
      <c r="AW8424" s="41"/>
      <c r="AX8424" s="41"/>
    </row>
    <row r="8425" spans="1:50">
      <c r="A8425" s="20"/>
      <c r="B8425" s="20"/>
      <c r="C8425" s="20"/>
      <c r="D8425" s="20"/>
      <c r="E8425" s="20"/>
      <c r="F8425" s="20"/>
      <c r="G8425" s="20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  <c r="V8425" s="20"/>
      <c r="W8425" s="20"/>
      <c r="X8425" s="20"/>
      <c r="Y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0"/>
      <c r="AP8425" s="20"/>
      <c r="AQ8425" s="39"/>
      <c r="AR8425" s="40"/>
      <c r="AS8425" s="41"/>
      <c r="AT8425" s="41"/>
      <c r="AU8425" s="41"/>
      <c r="AV8425" s="41"/>
      <c r="AW8425" s="41"/>
      <c r="AX8425" s="41"/>
    </row>
    <row r="8426" spans="1:50">
      <c r="A8426" s="20"/>
      <c r="B8426" s="20"/>
      <c r="C8426" s="20"/>
      <c r="D8426" s="20"/>
      <c r="E8426" s="20"/>
      <c r="F8426" s="20"/>
      <c r="G8426" s="20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  <c r="V8426" s="20"/>
      <c r="W8426" s="20"/>
      <c r="X8426" s="20"/>
      <c r="Y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  <c r="AK8426" s="20"/>
      <c r="AL8426" s="20"/>
      <c r="AM8426" s="20"/>
      <c r="AN8426" s="20"/>
      <c r="AO8426" s="20"/>
      <c r="AP8426" s="20"/>
      <c r="AQ8426" s="39"/>
      <c r="AR8426" s="40"/>
      <c r="AS8426" s="41"/>
      <c r="AT8426" s="41"/>
      <c r="AU8426" s="41"/>
      <c r="AV8426" s="41"/>
      <c r="AW8426" s="41"/>
      <c r="AX8426" s="41"/>
    </row>
    <row r="8427" spans="1:50">
      <c r="A8427" s="20"/>
      <c r="B8427" s="20"/>
      <c r="C8427" s="20"/>
      <c r="D8427" s="20"/>
      <c r="E8427" s="20"/>
      <c r="F8427" s="20"/>
      <c r="G8427" s="20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  <c r="V8427" s="20"/>
      <c r="W8427" s="20"/>
      <c r="X8427" s="20"/>
      <c r="Y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  <c r="AK8427" s="20"/>
      <c r="AL8427" s="20"/>
      <c r="AM8427" s="20"/>
      <c r="AN8427" s="20"/>
      <c r="AO8427" s="20"/>
      <c r="AP8427" s="20"/>
      <c r="AQ8427" s="39"/>
      <c r="AR8427" s="40"/>
      <c r="AS8427" s="41"/>
      <c r="AT8427" s="41"/>
      <c r="AU8427" s="41"/>
      <c r="AV8427" s="41"/>
      <c r="AW8427" s="41"/>
      <c r="AX8427" s="41"/>
    </row>
    <row r="8428" spans="1:50">
      <c r="A8428" s="20"/>
      <c r="B8428" s="20"/>
      <c r="C8428" s="20"/>
      <c r="D8428" s="20"/>
      <c r="E8428" s="20"/>
      <c r="F8428" s="20"/>
      <c r="G8428" s="20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  <c r="V8428" s="20"/>
      <c r="W8428" s="20"/>
      <c r="X8428" s="20"/>
      <c r="Y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  <c r="AK8428" s="20"/>
      <c r="AL8428" s="20"/>
      <c r="AM8428" s="20"/>
      <c r="AN8428" s="20"/>
      <c r="AO8428" s="20"/>
      <c r="AP8428" s="20"/>
      <c r="AQ8428" s="39"/>
      <c r="AR8428" s="40"/>
      <c r="AS8428" s="41"/>
      <c r="AT8428" s="41"/>
      <c r="AU8428" s="41"/>
      <c r="AV8428" s="41"/>
      <c r="AW8428" s="41"/>
      <c r="AX8428" s="41"/>
    </row>
    <row r="8429" spans="1:50">
      <c r="A8429" s="20"/>
      <c r="B8429" s="20"/>
      <c r="C8429" s="20"/>
      <c r="D8429" s="20"/>
      <c r="E8429" s="20"/>
      <c r="F8429" s="20"/>
      <c r="G8429" s="20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  <c r="V8429" s="20"/>
      <c r="W8429" s="20"/>
      <c r="X8429" s="20"/>
      <c r="Y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0"/>
      <c r="AP8429" s="20"/>
      <c r="AQ8429" s="39"/>
      <c r="AR8429" s="40"/>
      <c r="AS8429" s="41"/>
      <c r="AT8429" s="41"/>
      <c r="AU8429" s="41"/>
      <c r="AV8429" s="41"/>
      <c r="AW8429" s="41"/>
      <c r="AX8429" s="41"/>
    </row>
    <row r="8430" spans="1:50">
      <c r="A8430" s="20"/>
      <c r="B8430" s="20"/>
      <c r="C8430" s="20"/>
      <c r="D8430" s="20"/>
      <c r="E8430" s="20"/>
      <c r="F8430" s="20"/>
      <c r="G8430" s="20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  <c r="V8430" s="20"/>
      <c r="W8430" s="20"/>
      <c r="X8430" s="20"/>
      <c r="Y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  <c r="AK8430" s="20"/>
      <c r="AL8430" s="20"/>
      <c r="AM8430" s="20"/>
      <c r="AN8430" s="20"/>
      <c r="AO8430" s="20"/>
      <c r="AP8430" s="20"/>
      <c r="AQ8430" s="39"/>
      <c r="AR8430" s="40"/>
      <c r="AS8430" s="41"/>
      <c r="AT8430" s="41"/>
      <c r="AU8430" s="41"/>
      <c r="AV8430" s="41"/>
      <c r="AW8430" s="41"/>
      <c r="AX8430" s="41"/>
    </row>
    <row r="8431" spans="1:50">
      <c r="A8431" s="20"/>
      <c r="B8431" s="20"/>
      <c r="C8431" s="20"/>
      <c r="D8431" s="20"/>
      <c r="E8431" s="20"/>
      <c r="F8431" s="20"/>
      <c r="G8431" s="20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  <c r="V8431" s="20"/>
      <c r="W8431" s="20"/>
      <c r="X8431" s="20"/>
      <c r="Y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0"/>
      <c r="AP8431" s="20"/>
      <c r="AQ8431" s="39"/>
      <c r="AR8431" s="40"/>
      <c r="AS8431" s="41"/>
      <c r="AT8431" s="41"/>
      <c r="AU8431" s="41"/>
      <c r="AV8431" s="41"/>
      <c r="AW8431" s="41"/>
      <c r="AX8431" s="41"/>
    </row>
    <row r="8432" spans="1:50">
      <c r="A8432" s="20"/>
      <c r="B8432" s="20"/>
      <c r="C8432" s="20"/>
      <c r="D8432" s="20"/>
      <c r="E8432" s="20"/>
      <c r="F8432" s="20"/>
      <c r="G8432" s="20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  <c r="V8432" s="20"/>
      <c r="W8432" s="20"/>
      <c r="X8432" s="20"/>
      <c r="Y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  <c r="AK8432" s="20"/>
      <c r="AL8432" s="20"/>
      <c r="AM8432" s="20"/>
      <c r="AN8432" s="20"/>
      <c r="AO8432" s="20"/>
      <c r="AP8432" s="20"/>
      <c r="AQ8432" s="39"/>
      <c r="AR8432" s="40"/>
      <c r="AS8432" s="41"/>
      <c r="AT8432" s="41"/>
      <c r="AU8432" s="41"/>
      <c r="AV8432" s="41"/>
      <c r="AW8432" s="41"/>
      <c r="AX8432" s="41"/>
    </row>
    <row r="8433" spans="1:50">
      <c r="A8433" s="20"/>
      <c r="B8433" s="20"/>
      <c r="C8433" s="20"/>
      <c r="D8433" s="20"/>
      <c r="E8433" s="20"/>
      <c r="F8433" s="20"/>
      <c r="G8433" s="20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  <c r="V8433" s="20"/>
      <c r="W8433" s="20"/>
      <c r="X8433" s="20"/>
      <c r="Y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  <c r="AK8433" s="20"/>
      <c r="AL8433" s="20"/>
      <c r="AM8433" s="20"/>
      <c r="AN8433" s="20"/>
      <c r="AO8433" s="20"/>
      <c r="AP8433" s="20"/>
      <c r="AQ8433" s="39"/>
      <c r="AR8433" s="40"/>
      <c r="AS8433" s="41"/>
      <c r="AT8433" s="41"/>
      <c r="AU8433" s="41"/>
      <c r="AV8433" s="41"/>
      <c r="AW8433" s="41"/>
      <c r="AX8433" s="41"/>
    </row>
    <row r="8434" spans="1:50">
      <c r="A8434" s="20"/>
      <c r="B8434" s="20"/>
      <c r="C8434" s="20"/>
      <c r="D8434" s="20"/>
      <c r="E8434" s="20"/>
      <c r="F8434" s="20"/>
      <c r="G8434" s="20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  <c r="V8434" s="20"/>
      <c r="W8434" s="20"/>
      <c r="X8434" s="20"/>
      <c r="Y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0"/>
      <c r="AP8434" s="20"/>
      <c r="AQ8434" s="39"/>
      <c r="AR8434" s="40"/>
      <c r="AS8434" s="41"/>
      <c r="AT8434" s="41"/>
      <c r="AU8434" s="41"/>
      <c r="AV8434" s="41"/>
      <c r="AW8434" s="41"/>
      <c r="AX8434" s="41"/>
    </row>
    <row r="8435" spans="1:50">
      <c r="A8435" s="20"/>
      <c r="B8435" s="20"/>
      <c r="C8435" s="20"/>
      <c r="D8435" s="20"/>
      <c r="E8435" s="20"/>
      <c r="F8435" s="20"/>
      <c r="G8435" s="20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  <c r="V8435" s="20"/>
      <c r="W8435" s="20"/>
      <c r="X8435" s="20"/>
      <c r="Y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  <c r="AK8435" s="20"/>
      <c r="AL8435" s="20"/>
      <c r="AM8435" s="20"/>
      <c r="AN8435" s="20"/>
      <c r="AO8435" s="20"/>
      <c r="AP8435" s="20"/>
      <c r="AQ8435" s="39"/>
      <c r="AR8435" s="40"/>
      <c r="AS8435" s="41"/>
      <c r="AT8435" s="41"/>
      <c r="AU8435" s="41"/>
      <c r="AV8435" s="41"/>
      <c r="AW8435" s="41"/>
      <c r="AX8435" s="41"/>
    </row>
    <row r="8436" spans="1:50">
      <c r="A8436" s="20"/>
      <c r="B8436" s="20"/>
      <c r="C8436" s="20"/>
      <c r="D8436" s="20"/>
      <c r="E8436" s="20"/>
      <c r="F8436" s="20"/>
      <c r="G8436" s="20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  <c r="V8436" s="20"/>
      <c r="W8436" s="20"/>
      <c r="X8436" s="20"/>
      <c r="Y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  <c r="AK8436" s="20"/>
      <c r="AL8436" s="20"/>
      <c r="AM8436" s="20"/>
      <c r="AN8436" s="20"/>
      <c r="AO8436" s="20"/>
      <c r="AP8436" s="20"/>
      <c r="AQ8436" s="39"/>
      <c r="AR8436" s="40"/>
      <c r="AS8436" s="41"/>
      <c r="AT8436" s="41"/>
      <c r="AU8436" s="41"/>
      <c r="AV8436" s="41"/>
      <c r="AW8436" s="41"/>
      <c r="AX8436" s="41"/>
    </row>
    <row r="8437" spans="1:50">
      <c r="A8437" s="20"/>
      <c r="B8437" s="20"/>
      <c r="C8437" s="20"/>
      <c r="D8437" s="20"/>
      <c r="E8437" s="20"/>
      <c r="F8437" s="20"/>
      <c r="G8437" s="20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  <c r="V8437" s="20"/>
      <c r="W8437" s="20"/>
      <c r="X8437" s="20"/>
      <c r="Y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  <c r="AK8437" s="20"/>
      <c r="AL8437" s="20"/>
      <c r="AM8437" s="20"/>
      <c r="AN8437" s="20"/>
      <c r="AO8437" s="20"/>
      <c r="AP8437" s="20"/>
      <c r="AQ8437" s="39"/>
      <c r="AR8437" s="40"/>
      <c r="AS8437" s="41"/>
      <c r="AT8437" s="41"/>
      <c r="AU8437" s="41"/>
      <c r="AV8437" s="41"/>
      <c r="AW8437" s="41"/>
      <c r="AX8437" s="41"/>
    </row>
    <row r="8438" spans="1:50">
      <c r="A8438" s="20"/>
      <c r="B8438" s="20"/>
      <c r="C8438" s="20"/>
      <c r="D8438" s="20"/>
      <c r="E8438" s="20"/>
      <c r="F8438" s="20"/>
      <c r="G8438" s="20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  <c r="V8438" s="20"/>
      <c r="W8438" s="20"/>
      <c r="X8438" s="20"/>
      <c r="Y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  <c r="AK8438" s="20"/>
      <c r="AL8438" s="20"/>
      <c r="AM8438" s="20"/>
      <c r="AN8438" s="20"/>
      <c r="AO8438" s="20"/>
      <c r="AP8438" s="20"/>
      <c r="AQ8438" s="39"/>
      <c r="AR8438" s="40"/>
      <c r="AS8438" s="41"/>
      <c r="AT8438" s="41"/>
      <c r="AU8438" s="41"/>
      <c r="AV8438" s="41"/>
      <c r="AW8438" s="41"/>
      <c r="AX8438" s="41"/>
    </row>
    <row r="8439" spans="1:50">
      <c r="A8439" s="20"/>
      <c r="B8439" s="20"/>
      <c r="C8439" s="20"/>
      <c r="D8439" s="20"/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  <c r="V8439" s="20"/>
      <c r="W8439" s="20"/>
      <c r="X8439" s="20"/>
      <c r="Y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0"/>
      <c r="AP8439" s="20"/>
      <c r="AQ8439" s="39"/>
      <c r="AR8439" s="40"/>
      <c r="AS8439" s="41"/>
      <c r="AT8439" s="41"/>
      <c r="AU8439" s="41"/>
      <c r="AV8439" s="41"/>
      <c r="AW8439" s="41"/>
      <c r="AX8439" s="41"/>
    </row>
    <row r="8440" spans="1:50">
      <c r="A8440" s="20"/>
      <c r="B8440" s="20"/>
      <c r="C8440" s="20"/>
      <c r="D8440" s="20"/>
      <c r="E8440" s="20"/>
      <c r="F8440" s="20"/>
      <c r="G8440" s="20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  <c r="V8440" s="20"/>
      <c r="W8440" s="20"/>
      <c r="X8440" s="20"/>
      <c r="Y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  <c r="AK8440" s="20"/>
      <c r="AL8440" s="20"/>
      <c r="AM8440" s="20"/>
      <c r="AN8440" s="20"/>
      <c r="AO8440" s="20"/>
      <c r="AP8440" s="20"/>
      <c r="AQ8440" s="39"/>
      <c r="AR8440" s="40"/>
      <c r="AS8440" s="41"/>
      <c r="AT8440" s="41"/>
      <c r="AU8440" s="41"/>
      <c r="AV8440" s="41"/>
      <c r="AW8440" s="41"/>
      <c r="AX8440" s="41"/>
    </row>
    <row r="8441" spans="1:50">
      <c r="A8441" s="20"/>
      <c r="B8441" s="20"/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  <c r="V8441" s="20"/>
      <c r="W8441" s="20"/>
      <c r="X8441" s="20"/>
      <c r="Y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  <c r="AK8441" s="20"/>
      <c r="AL8441" s="20"/>
      <c r="AM8441" s="20"/>
      <c r="AN8441" s="20"/>
      <c r="AO8441" s="20"/>
      <c r="AP8441" s="20"/>
      <c r="AQ8441" s="39"/>
      <c r="AR8441" s="40"/>
      <c r="AS8441" s="41"/>
      <c r="AT8441" s="41"/>
      <c r="AU8441" s="41"/>
      <c r="AV8441" s="41"/>
      <c r="AW8441" s="41"/>
      <c r="AX8441" s="41"/>
    </row>
    <row r="8442" spans="1:50">
      <c r="A8442" s="20"/>
      <c r="B8442" s="20"/>
      <c r="C8442" s="20"/>
      <c r="D8442" s="20"/>
      <c r="E8442" s="20"/>
      <c r="F8442" s="20"/>
      <c r="G8442" s="20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  <c r="V8442" s="20"/>
      <c r="W8442" s="20"/>
      <c r="X8442" s="20"/>
      <c r="Y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  <c r="AK8442" s="20"/>
      <c r="AL8442" s="20"/>
      <c r="AM8442" s="20"/>
      <c r="AN8442" s="20"/>
      <c r="AO8442" s="20"/>
      <c r="AP8442" s="20"/>
      <c r="AQ8442" s="39"/>
      <c r="AR8442" s="40"/>
      <c r="AS8442" s="41"/>
      <c r="AT8442" s="41"/>
      <c r="AU8442" s="41"/>
      <c r="AV8442" s="41"/>
      <c r="AW8442" s="41"/>
      <c r="AX8442" s="41"/>
    </row>
    <row r="8443" spans="1:50">
      <c r="A8443" s="20"/>
      <c r="B8443" s="20"/>
      <c r="C8443" s="20"/>
      <c r="D8443" s="20"/>
      <c r="E8443" s="20"/>
      <c r="F8443" s="20"/>
      <c r="G8443" s="20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  <c r="V8443" s="20"/>
      <c r="W8443" s="20"/>
      <c r="X8443" s="20"/>
      <c r="Y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0"/>
      <c r="AP8443" s="20"/>
      <c r="AQ8443" s="39"/>
      <c r="AR8443" s="40"/>
      <c r="AS8443" s="41"/>
      <c r="AT8443" s="41"/>
      <c r="AU8443" s="41"/>
      <c r="AV8443" s="41"/>
      <c r="AW8443" s="41"/>
      <c r="AX8443" s="41"/>
    </row>
    <row r="8444" spans="1:50">
      <c r="A8444" s="20"/>
      <c r="B8444" s="20"/>
      <c r="C8444" s="20"/>
      <c r="D8444" s="20"/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  <c r="AK8444" s="20"/>
      <c r="AL8444" s="20"/>
      <c r="AM8444" s="20"/>
      <c r="AN8444" s="20"/>
      <c r="AO8444" s="20"/>
      <c r="AP8444" s="20"/>
      <c r="AQ8444" s="39"/>
      <c r="AR8444" s="40"/>
      <c r="AS8444" s="41"/>
      <c r="AT8444" s="41"/>
      <c r="AU8444" s="41"/>
      <c r="AV8444" s="41"/>
      <c r="AW8444" s="41"/>
      <c r="AX8444" s="41"/>
    </row>
    <row r="8445" spans="1:50">
      <c r="A8445" s="20"/>
      <c r="B8445" s="20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  <c r="V8445" s="20"/>
      <c r="W8445" s="20"/>
      <c r="X8445" s="20"/>
      <c r="Y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  <c r="AK8445" s="20"/>
      <c r="AL8445" s="20"/>
      <c r="AM8445" s="20"/>
      <c r="AN8445" s="20"/>
      <c r="AO8445" s="20"/>
      <c r="AP8445" s="20"/>
      <c r="AQ8445" s="39"/>
      <c r="AR8445" s="40"/>
      <c r="AS8445" s="41"/>
      <c r="AT8445" s="41"/>
      <c r="AU8445" s="41"/>
      <c r="AV8445" s="41"/>
      <c r="AW8445" s="41"/>
      <c r="AX8445" s="41"/>
    </row>
    <row r="8446" spans="1:50">
      <c r="A8446" s="20"/>
      <c r="B8446" s="20"/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  <c r="V8446" s="20"/>
      <c r="W8446" s="20"/>
      <c r="X8446" s="20"/>
      <c r="Y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0"/>
      <c r="AP8446" s="20"/>
      <c r="AQ8446" s="39"/>
      <c r="AR8446" s="40"/>
      <c r="AS8446" s="41"/>
      <c r="AT8446" s="41"/>
      <c r="AU8446" s="41"/>
      <c r="AV8446" s="41"/>
      <c r="AW8446" s="41"/>
      <c r="AX8446" s="41"/>
    </row>
    <row r="8447" spans="1:50">
      <c r="A8447" s="20"/>
      <c r="B8447" s="20"/>
      <c r="C8447" s="20"/>
      <c r="D8447" s="20"/>
      <c r="E8447" s="20"/>
      <c r="F8447" s="20"/>
      <c r="G8447" s="20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  <c r="V8447" s="20"/>
      <c r="W8447" s="20"/>
      <c r="X8447" s="20"/>
      <c r="Y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  <c r="AK8447" s="20"/>
      <c r="AL8447" s="20"/>
      <c r="AM8447" s="20"/>
      <c r="AN8447" s="20"/>
      <c r="AO8447" s="20"/>
      <c r="AP8447" s="20"/>
      <c r="AQ8447" s="39"/>
      <c r="AR8447" s="40"/>
      <c r="AS8447" s="41"/>
      <c r="AT8447" s="41"/>
      <c r="AU8447" s="41"/>
      <c r="AV8447" s="41"/>
      <c r="AW8447" s="41"/>
      <c r="AX8447" s="41"/>
    </row>
    <row r="8448" spans="1:50">
      <c r="A8448" s="20"/>
      <c r="B8448" s="20"/>
      <c r="C8448" s="20"/>
      <c r="D8448" s="20"/>
      <c r="E8448" s="20"/>
      <c r="F8448" s="20"/>
      <c r="G8448" s="20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  <c r="V8448" s="20"/>
      <c r="W8448" s="20"/>
      <c r="X8448" s="20"/>
      <c r="Y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20"/>
      <c r="AP8448" s="20"/>
      <c r="AQ8448" s="39"/>
      <c r="AR8448" s="40"/>
      <c r="AS8448" s="41"/>
      <c r="AT8448" s="41"/>
      <c r="AU8448" s="41"/>
      <c r="AV8448" s="41"/>
      <c r="AW8448" s="41"/>
      <c r="AX8448" s="41"/>
    </row>
    <row r="8449" spans="1:50">
      <c r="A8449" s="20"/>
      <c r="B8449" s="20"/>
      <c r="C8449" s="20"/>
      <c r="D8449" s="20"/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  <c r="V8449" s="20"/>
      <c r="W8449" s="20"/>
      <c r="X8449" s="20"/>
      <c r="Y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0"/>
      <c r="AP8449" s="20"/>
      <c r="AQ8449" s="39"/>
      <c r="AR8449" s="40"/>
      <c r="AS8449" s="41"/>
      <c r="AT8449" s="41"/>
      <c r="AU8449" s="41"/>
      <c r="AV8449" s="41"/>
      <c r="AW8449" s="41"/>
      <c r="AX8449" s="41"/>
    </row>
    <row r="8450" spans="1:50">
      <c r="A8450" s="20"/>
      <c r="B8450" s="20"/>
      <c r="C8450" s="20"/>
      <c r="D8450" s="20"/>
      <c r="E8450" s="20"/>
      <c r="F8450" s="20"/>
      <c r="G8450" s="20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  <c r="V8450" s="20"/>
      <c r="W8450" s="20"/>
      <c r="X8450" s="20"/>
      <c r="Y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0"/>
      <c r="AP8450" s="20"/>
      <c r="AQ8450" s="39"/>
      <c r="AR8450" s="40"/>
      <c r="AS8450" s="41"/>
      <c r="AT8450" s="41"/>
      <c r="AU8450" s="41"/>
      <c r="AV8450" s="41"/>
      <c r="AW8450" s="41"/>
      <c r="AX8450" s="41"/>
    </row>
    <row r="8451" spans="1:50">
      <c r="A8451" s="20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  <c r="W8451" s="20"/>
      <c r="X8451" s="20"/>
      <c r="Y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0"/>
      <c r="AP8451" s="20"/>
      <c r="AQ8451" s="39"/>
      <c r="AR8451" s="40"/>
      <c r="AS8451" s="41"/>
      <c r="AT8451" s="41"/>
      <c r="AU8451" s="41"/>
      <c r="AV8451" s="41"/>
      <c r="AW8451" s="41"/>
      <c r="AX8451" s="41"/>
    </row>
    <row r="8452" spans="1:50">
      <c r="A8452" s="20"/>
      <c r="B8452" s="20"/>
      <c r="C8452" s="20"/>
      <c r="D8452" s="20"/>
      <c r="E8452" s="20"/>
      <c r="F8452" s="20"/>
      <c r="G8452" s="20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  <c r="V8452" s="20"/>
      <c r="W8452" s="20"/>
      <c r="X8452" s="20"/>
      <c r="Y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  <c r="AK8452" s="20"/>
      <c r="AL8452" s="20"/>
      <c r="AM8452" s="20"/>
      <c r="AN8452" s="20"/>
      <c r="AO8452" s="20"/>
      <c r="AP8452" s="20"/>
      <c r="AQ8452" s="39"/>
      <c r="AR8452" s="40"/>
      <c r="AS8452" s="41"/>
      <c r="AT8452" s="41"/>
      <c r="AU8452" s="41"/>
      <c r="AV8452" s="41"/>
      <c r="AW8452" s="41"/>
      <c r="AX8452" s="41"/>
    </row>
    <row r="8453" spans="1:50">
      <c r="A8453" s="20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  <c r="W8453" s="20"/>
      <c r="X8453" s="20"/>
      <c r="Y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  <c r="AK8453" s="20"/>
      <c r="AL8453" s="20"/>
      <c r="AM8453" s="20"/>
      <c r="AN8453" s="20"/>
      <c r="AO8453" s="20"/>
      <c r="AP8453" s="20"/>
      <c r="AQ8453" s="39"/>
      <c r="AR8453" s="40"/>
      <c r="AS8453" s="41"/>
      <c r="AT8453" s="41"/>
      <c r="AU8453" s="41"/>
      <c r="AV8453" s="41"/>
      <c r="AW8453" s="41"/>
      <c r="AX8453" s="41"/>
    </row>
    <row r="8454" spans="1:50">
      <c r="A8454" s="20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  <c r="W8454" s="20"/>
      <c r="X8454" s="20"/>
      <c r="Y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0"/>
      <c r="AP8454" s="20"/>
      <c r="AQ8454" s="39"/>
      <c r="AR8454" s="40"/>
      <c r="AS8454" s="41"/>
      <c r="AT8454" s="41"/>
      <c r="AU8454" s="41"/>
      <c r="AV8454" s="41"/>
      <c r="AW8454" s="41"/>
      <c r="AX8454" s="41"/>
    </row>
    <row r="8455" spans="1:50">
      <c r="A8455" s="20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  <c r="W8455" s="20"/>
      <c r="X8455" s="20"/>
      <c r="Y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  <c r="AK8455" s="20"/>
      <c r="AL8455" s="20"/>
      <c r="AM8455" s="20"/>
      <c r="AN8455" s="20"/>
      <c r="AO8455" s="20"/>
      <c r="AP8455" s="20"/>
      <c r="AQ8455" s="39"/>
      <c r="AR8455" s="40"/>
      <c r="AS8455" s="41"/>
      <c r="AT8455" s="41"/>
      <c r="AU8455" s="41"/>
      <c r="AV8455" s="41"/>
      <c r="AW8455" s="41"/>
      <c r="AX8455" s="41"/>
    </row>
    <row r="8456" spans="1:50">
      <c r="A8456" s="20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  <c r="W8456" s="20"/>
      <c r="X8456" s="20"/>
      <c r="Y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0"/>
      <c r="AP8456" s="20"/>
      <c r="AQ8456" s="39"/>
      <c r="AR8456" s="40"/>
      <c r="AS8456" s="41"/>
      <c r="AT8456" s="41"/>
      <c r="AU8456" s="41"/>
      <c r="AV8456" s="41"/>
      <c r="AW8456" s="41"/>
      <c r="AX8456" s="41"/>
    </row>
    <row r="8457" spans="1:50">
      <c r="A8457" s="20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  <c r="W8457" s="20"/>
      <c r="X8457" s="20"/>
      <c r="Y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  <c r="AK8457" s="20"/>
      <c r="AL8457" s="20"/>
      <c r="AM8457" s="20"/>
      <c r="AN8457" s="20"/>
      <c r="AO8457" s="20"/>
      <c r="AP8457" s="20"/>
      <c r="AQ8457" s="39"/>
      <c r="AR8457" s="40"/>
      <c r="AS8457" s="41"/>
      <c r="AT8457" s="41"/>
      <c r="AU8457" s="41"/>
      <c r="AV8457" s="41"/>
      <c r="AW8457" s="41"/>
      <c r="AX8457" s="41"/>
    </row>
    <row r="8458" spans="1:50">
      <c r="A8458" s="20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  <c r="W8458" s="20"/>
      <c r="X8458" s="20"/>
      <c r="Y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  <c r="AK8458" s="20"/>
      <c r="AL8458" s="20"/>
      <c r="AM8458" s="20"/>
      <c r="AN8458" s="20"/>
      <c r="AO8458" s="20"/>
      <c r="AP8458" s="20"/>
      <c r="AQ8458" s="39"/>
      <c r="AR8458" s="40"/>
      <c r="AS8458" s="41"/>
      <c r="AT8458" s="41"/>
      <c r="AU8458" s="41"/>
      <c r="AV8458" s="41"/>
      <c r="AW8458" s="41"/>
      <c r="AX8458" s="41"/>
    </row>
    <row r="8459" spans="1:50">
      <c r="A8459" s="20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  <c r="W8459" s="20"/>
      <c r="X8459" s="20"/>
      <c r="Y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  <c r="AK8459" s="20"/>
      <c r="AL8459" s="20"/>
      <c r="AM8459" s="20"/>
      <c r="AN8459" s="20"/>
      <c r="AO8459" s="20"/>
      <c r="AP8459" s="20"/>
      <c r="AQ8459" s="39"/>
      <c r="AR8459" s="40"/>
      <c r="AS8459" s="41"/>
      <c r="AT8459" s="41"/>
      <c r="AU8459" s="41"/>
      <c r="AV8459" s="41"/>
      <c r="AW8459" s="41"/>
      <c r="AX8459" s="41"/>
    </row>
    <row r="8460" spans="1:50">
      <c r="A8460" s="20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  <c r="W8460" s="20"/>
      <c r="X8460" s="20"/>
      <c r="Y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  <c r="AK8460" s="20"/>
      <c r="AL8460" s="20"/>
      <c r="AM8460" s="20"/>
      <c r="AN8460" s="20"/>
      <c r="AO8460" s="20"/>
      <c r="AP8460" s="20"/>
      <c r="AQ8460" s="39"/>
      <c r="AR8460" s="40"/>
      <c r="AS8460" s="41"/>
      <c r="AT8460" s="41"/>
      <c r="AU8460" s="41"/>
      <c r="AV8460" s="41"/>
      <c r="AW8460" s="41"/>
      <c r="AX8460" s="41"/>
    </row>
    <row r="8461" spans="1:50">
      <c r="A8461" s="20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  <c r="W8461" s="20"/>
      <c r="X8461" s="20"/>
      <c r="Y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  <c r="AK8461" s="20"/>
      <c r="AL8461" s="20"/>
      <c r="AM8461" s="20"/>
      <c r="AN8461" s="20"/>
      <c r="AO8461" s="20"/>
      <c r="AP8461" s="20"/>
      <c r="AQ8461" s="39"/>
      <c r="AR8461" s="40"/>
      <c r="AS8461" s="41"/>
      <c r="AT8461" s="41"/>
      <c r="AU8461" s="41"/>
      <c r="AV8461" s="41"/>
      <c r="AW8461" s="41"/>
      <c r="AX8461" s="41"/>
    </row>
    <row r="8462" spans="1:50">
      <c r="A8462" s="20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  <c r="W8462" s="20"/>
      <c r="X8462" s="20"/>
      <c r="Y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  <c r="AK8462" s="20"/>
      <c r="AL8462" s="20"/>
      <c r="AM8462" s="20"/>
      <c r="AN8462" s="20"/>
      <c r="AO8462" s="20"/>
      <c r="AP8462" s="20"/>
      <c r="AQ8462" s="39"/>
      <c r="AR8462" s="40"/>
      <c r="AS8462" s="41"/>
      <c r="AT8462" s="41"/>
      <c r="AU8462" s="41"/>
      <c r="AV8462" s="41"/>
      <c r="AW8462" s="41"/>
      <c r="AX8462" s="41"/>
    </row>
    <row r="8463" spans="1:50">
      <c r="A8463" s="20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  <c r="W8463" s="20"/>
      <c r="X8463" s="20"/>
      <c r="Y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  <c r="AK8463" s="20"/>
      <c r="AL8463" s="20"/>
      <c r="AM8463" s="20"/>
      <c r="AN8463" s="20"/>
      <c r="AO8463" s="20"/>
      <c r="AP8463" s="20"/>
      <c r="AQ8463" s="39"/>
      <c r="AR8463" s="40"/>
      <c r="AS8463" s="41"/>
      <c r="AT8463" s="41"/>
      <c r="AU8463" s="41"/>
      <c r="AV8463" s="41"/>
      <c r="AW8463" s="41"/>
      <c r="AX8463" s="41"/>
    </row>
    <row r="8464" spans="1:50">
      <c r="A8464" s="20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  <c r="W8464" s="20"/>
      <c r="X8464" s="20"/>
      <c r="Y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  <c r="AK8464" s="20"/>
      <c r="AL8464" s="20"/>
      <c r="AM8464" s="20"/>
      <c r="AN8464" s="20"/>
      <c r="AO8464" s="20"/>
      <c r="AP8464" s="20"/>
      <c r="AQ8464" s="39"/>
      <c r="AR8464" s="40"/>
      <c r="AS8464" s="41"/>
      <c r="AT8464" s="41"/>
      <c r="AU8464" s="41"/>
      <c r="AV8464" s="41"/>
      <c r="AW8464" s="41"/>
      <c r="AX8464" s="41"/>
    </row>
    <row r="8465" spans="1:50">
      <c r="A8465" s="20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  <c r="W8465" s="20"/>
      <c r="X8465" s="20"/>
      <c r="Y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  <c r="AK8465" s="20"/>
      <c r="AL8465" s="20"/>
      <c r="AM8465" s="20"/>
      <c r="AN8465" s="20"/>
      <c r="AO8465" s="20"/>
      <c r="AP8465" s="20"/>
      <c r="AQ8465" s="39"/>
      <c r="AR8465" s="40"/>
      <c r="AS8465" s="41"/>
      <c r="AT8465" s="41"/>
      <c r="AU8465" s="41"/>
      <c r="AV8465" s="41"/>
      <c r="AW8465" s="41"/>
      <c r="AX8465" s="41"/>
    </row>
    <row r="8466" spans="1:50">
      <c r="A8466" s="20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  <c r="W8466" s="20"/>
      <c r="X8466" s="20"/>
      <c r="Y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  <c r="AK8466" s="20"/>
      <c r="AL8466" s="20"/>
      <c r="AM8466" s="20"/>
      <c r="AN8466" s="20"/>
      <c r="AO8466" s="20"/>
      <c r="AP8466" s="20"/>
      <c r="AQ8466" s="39"/>
      <c r="AR8466" s="40"/>
      <c r="AS8466" s="41"/>
      <c r="AT8466" s="41"/>
      <c r="AU8466" s="41"/>
      <c r="AV8466" s="41"/>
      <c r="AW8466" s="41"/>
      <c r="AX8466" s="41"/>
    </row>
    <row r="8467" spans="1:50">
      <c r="A8467" s="20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  <c r="W8467" s="20"/>
      <c r="X8467" s="20"/>
      <c r="Y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0"/>
      <c r="AP8467" s="20"/>
      <c r="AQ8467" s="39"/>
      <c r="AR8467" s="40"/>
      <c r="AS8467" s="41"/>
      <c r="AT8467" s="41"/>
      <c r="AU8467" s="41"/>
      <c r="AV8467" s="41"/>
      <c r="AW8467" s="41"/>
      <c r="AX8467" s="41"/>
    </row>
    <row r="8468" spans="1:50">
      <c r="A8468" s="20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  <c r="W8468" s="20"/>
      <c r="X8468" s="20"/>
      <c r="Y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  <c r="AK8468" s="20"/>
      <c r="AL8468" s="20"/>
      <c r="AM8468" s="20"/>
      <c r="AN8468" s="20"/>
      <c r="AO8468" s="20"/>
      <c r="AP8468" s="20"/>
      <c r="AQ8468" s="39"/>
      <c r="AR8468" s="40"/>
      <c r="AS8468" s="41"/>
      <c r="AT8468" s="41"/>
      <c r="AU8468" s="41"/>
      <c r="AV8468" s="41"/>
      <c r="AW8468" s="41"/>
      <c r="AX8468" s="41"/>
    </row>
    <row r="8469" spans="1:50">
      <c r="A8469" s="20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  <c r="W8469" s="20"/>
      <c r="X8469" s="20"/>
      <c r="Y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  <c r="AK8469" s="20"/>
      <c r="AL8469" s="20"/>
      <c r="AM8469" s="20"/>
      <c r="AN8469" s="20"/>
      <c r="AO8469" s="20"/>
      <c r="AP8469" s="20"/>
      <c r="AQ8469" s="39"/>
      <c r="AR8469" s="40"/>
      <c r="AS8469" s="41"/>
      <c r="AT8469" s="41"/>
      <c r="AU8469" s="41"/>
      <c r="AV8469" s="41"/>
      <c r="AW8469" s="41"/>
      <c r="AX8469" s="41"/>
    </row>
    <row r="8470" spans="1:50">
      <c r="A8470" s="20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  <c r="W8470" s="20"/>
      <c r="X8470" s="20"/>
      <c r="Y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  <c r="AK8470" s="20"/>
      <c r="AL8470" s="20"/>
      <c r="AM8470" s="20"/>
      <c r="AN8470" s="20"/>
      <c r="AO8470" s="20"/>
      <c r="AP8470" s="20"/>
      <c r="AQ8470" s="39"/>
      <c r="AR8470" s="40"/>
      <c r="AS8470" s="41"/>
      <c r="AT8470" s="41"/>
      <c r="AU8470" s="41"/>
      <c r="AV8470" s="41"/>
      <c r="AW8470" s="41"/>
      <c r="AX8470" s="41"/>
    </row>
    <row r="8471" spans="1:50">
      <c r="A8471" s="20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  <c r="W8471" s="20"/>
      <c r="X8471" s="20"/>
      <c r="Y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  <c r="AK8471" s="20"/>
      <c r="AL8471" s="20"/>
      <c r="AM8471" s="20"/>
      <c r="AN8471" s="20"/>
      <c r="AO8471" s="20"/>
      <c r="AP8471" s="20"/>
      <c r="AQ8471" s="39"/>
      <c r="AR8471" s="40"/>
      <c r="AS8471" s="41"/>
      <c r="AT8471" s="41"/>
      <c r="AU8471" s="41"/>
      <c r="AV8471" s="41"/>
      <c r="AW8471" s="41"/>
      <c r="AX8471" s="41"/>
    </row>
    <row r="8472" spans="1:50">
      <c r="A8472" s="20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  <c r="W8472" s="20"/>
      <c r="X8472" s="20"/>
      <c r="Y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  <c r="AK8472" s="20"/>
      <c r="AL8472" s="20"/>
      <c r="AM8472" s="20"/>
      <c r="AN8472" s="20"/>
      <c r="AO8472" s="20"/>
      <c r="AP8472" s="20"/>
      <c r="AQ8472" s="39"/>
      <c r="AR8472" s="40"/>
      <c r="AS8472" s="41"/>
      <c r="AT8472" s="41"/>
      <c r="AU8472" s="41"/>
      <c r="AV8472" s="41"/>
      <c r="AW8472" s="41"/>
      <c r="AX8472" s="41"/>
    </row>
    <row r="8473" spans="1:50">
      <c r="A8473" s="20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  <c r="W8473" s="20"/>
      <c r="X8473" s="20"/>
      <c r="Y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  <c r="AK8473" s="20"/>
      <c r="AL8473" s="20"/>
      <c r="AM8473" s="20"/>
      <c r="AN8473" s="20"/>
      <c r="AO8473" s="20"/>
      <c r="AP8473" s="20"/>
      <c r="AQ8473" s="39"/>
      <c r="AR8473" s="40"/>
      <c r="AS8473" s="41"/>
      <c r="AT8473" s="41"/>
      <c r="AU8473" s="41"/>
      <c r="AV8473" s="41"/>
      <c r="AW8473" s="41"/>
      <c r="AX8473" s="41"/>
    </row>
    <row r="8474" spans="1:50">
      <c r="A8474" s="20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  <c r="W8474" s="20"/>
      <c r="X8474" s="20"/>
      <c r="Y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  <c r="AK8474" s="20"/>
      <c r="AL8474" s="20"/>
      <c r="AM8474" s="20"/>
      <c r="AN8474" s="20"/>
      <c r="AO8474" s="20"/>
      <c r="AP8474" s="20"/>
      <c r="AQ8474" s="39"/>
      <c r="AR8474" s="40"/>
      <c r="AS8474" s="41"/>
      <c r="AT8474" s="41"/>
      <c r="AU8474" s="41"/>
      <c r="AV8474" s="41"/>
      <c r="AW8474" s="41"/>
      <c r="AX8474" s="41"/>
    </row>
    <row r="8475" spans="1:50">
      <c r="A8475" s="20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  <c r="W8475" s="20"/>
      <c r="X8475" s="20"/>
      <c r="Y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  <c r="AK8475" s="20"/>
      <c r="AL8475" s="20"/>
      <c r="AM8475" s="20"/>
      <c r="AN8475" s="20"/>
      <c r="AO8475" s="20"/>
      <c r="AP8475" s="20"/>
      <c r="AQ8475" s="39"/>
      <c r="AR8475" s="40"/>
      <c r="AS8475" s="41"/>
      <c r="AT8475" s="41"/>
      <c r="AU8475" s="41"/>
      <c r="AV8475" s="41"/>
      <c r="AW8475" s="41"/>
      <c r="AX8475" s="41"/>
    </row>
    <row r="8476" spans="1:50">
      <c r="A8476" s="20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  <c r="W8476" s="20"/>
      <c r="X8476" s="20"/>
      <c r="Y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  <c r="AK8476" s="20"/>
      <c r="AL8476" s="20"/>
      <c r="AM8476" s="20"/>
      <c r="AN8476" s="20"/>
      <c r="AO8476" s="20"/>
      <c r="AP8476" s="20"/>
      <c r="AQ8476" s="39"/>
      <c r="AR8476" s="40"/>
      <c r="AS8476" s="41"/>
      <c r="AT8476" s="41"/>
      <c r="AU8476" s="41"/>
      <c r="AV8476" s="41"/>
      <c r="AW8476" s="41"/>
      <c r="AX8476" s="41"/>
    </row>
    <row r="8477" spans="1:50">
      <c r="A8477" s="20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  <c r="W8477" s="20"/>
      <c r="X8477" s="20"/>
      <c r="Y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  <c r="AK8477" s="20"/>
      <c r="AL8477" s="20"/>
      <c r="AM8477" s="20"/>
      <c r="AN8477" s="20"/>
      <c r="AO8477" s="20"/>
      <c r="AP8477" s="20"/>
      <c r="AQ8477" s="39"/>
      <c r="AR8477" s="40"/>
      <c r="AS8477" s="41"/>
      <c r="AT8477" s="41"/>
      <c r="AU8477" s="41"/>
      <c r="AV8477" s="41"/>
      <c r="AW8477" s="41"/>
      <c r="AX8477" s="41"/>
    </row>
    <row r="8478" spans="1:50">
      <c r="A8478" s="20"/>
      <c r="B8478" s="20"/>
      <c r="C8478" s="20"/>
      <c r="D8478" s="20"/>
      <c r="E8478" s="20"/>
      <c r="F8478" s="20"/>
      <c r="G8478" s="20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  <c r="V8478" s="20"/>
      <c r="W8478" s="20"/>
      <c r="X8478" s="20"/>
      <c r="Y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  <c r="AK8478" s="20"/>
      <c r="AL8478" s="20"/>
      <c r="AM8478" s="20"/>
      <c r="AN8478" s="20"/>
      <c r="AO8478" s="20"/>
      <c r="AP8478" s="20"/>
      <c r="AQ8478" s="39"/>
      <c r="AR8478" s="40"/>
      <c r="AS8478" s="41"/>
      <c r="AT8478" s="41"/>
      <c r="AU8478" s="41"/>
      <c r="AV8478" s="41"/>
      <c r="AW8478" s="41"/>
      <c r="AX8478" s="41"/>
    </row>
    <row r="8479" spans="1:50">
      <c r="A8479" s="20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  <c r="W8479" s="20"/>
      <c r="X8479" s="20"/>
      <c r="Y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0"/>
      <c r="AP8479" s="20"/>
      <c r="AQ8479" s="39"/>
      <c r="AR8479" s="40"/>
      <c r="AS8479" s="41"/>
      <c r="AT8479" s="41"/>
      <c r="AU8479" s="41"/>
      <c r="AV8479" s="41"/>
      <c r="AW8479" s="41"/>
      <c r="AX8479" s="41"/>
    </row>
    <row r="8480" spans="1:50">
      <c r="A8480" s="20"/>
      <c r="B8480" s="20"/>
      <c r="C8480" s="20"/>
      <c r="D8480" s="20"/>
      <c r="E8480" s="20"/>
      <c r="F8480" s="20"/>
      <c r="G8480" s="20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  <c r="V8480" s="20"/>
      <c r="W8480" s="20"/>
      <c r="X8480" s="20"/>
      <c r="Y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  <c r="AK8480" s="20"/>
      <c r="AL8480" s="20"/>
      <c r="AM8480" s="20"/>
      <c r="AN8480" s="20"/>
      <c r="AO8480" s="20"/>
      <c r="AP8480" s="20"/>
      <c r="AQ8480" s="39"/>
      <c r="AR8480" s="40"/>
      <c r="AS8480" s="41"/>
      <c r="AT8480" s="41"/>
      <c r="AU8480" s="41"/>
      <c r="AV8480" s="41"/>
      <c r="AW8480" s="41"/>
      <c r="AX8480" s="41"/>
    </row>
    <row r="8481" spans="1:50">
      <c r="A8481" s="20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  <c r="W8481" s="20"/>
      <c r="X8481" s="20"/>
      <c r="Y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0"/>
      <c r="AP8481" s="20"/>
      <c r="AQ8481" s="39"/>
      <c r="AR8481" s="40"/>
      <c r="AS8481" s="41"/>
      <c r="AT8481" s="41"/>
      <c r="AU8481" s="41"/>
      <c r="AV8481" s="41"/>
      <c r="AW8481" s="41"/>
      <c r="AX8481" s="41"/>
    </row>
    <row r="8482" spans="1:50">
      <c r="A8482" s="20"/>
      <c r="B8482" s="20"/>
      <c r="C8482" s="20"/>
      <c r="D8482" s="20"/>
      <c r="E8482" s="20"/>
      <c r="F8482" s="20"/>
      <c r="G8482" s="20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  <c r="V8482" s="20"/>
      <c r="W8482" s="20"/>
      <c r="X8482" s="20"/>
      <c r="Y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  <c r="AK8482" s="20"/>
      <c r="AL8482" s="20"/>
      <c r="AM8482" s="20"/>
      <c r="AN8482" s="20"/>
      <c r="AO8482" s="20"/>
      <c r="AP8482" s="20"/>
      <c r="AQ8482" s="39"/>
      <c r="AR8482" s="40"/>
      <c r="AS8482" s="41"/>
      <c r="AT8482" s="41"/>
      <c r="AU8482" s="41"/>
      <c r="AV8482" s="41"/>
      <c r="AW8482" s="41"/>
      <c r="AX8482" s="41"/>
    </row>
    <row r="8483" spans="1:50">
      <c r="A8483" s="20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  <c r="W8483" s="20"/>
      <c r="X8483" s="20"/>
      <c r="Y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  <c r="AK8483" s="20"/>
      <c r="AL8483" s="20"/>
      <c r="AM8483" s="20"/>
      <c r="AN8483" s="20"/>
      <c r="AO8483" s="20"/>
      <c r="AP8483" s="20"/>
      <c r="AQ8483" s="39"/>
      <c r="AR8483" s="40"/>
      <c r="AS8483" s="41"/>
      <c r="AT8483" s="41"/>
      <c r="AU8483" s="41"/>
      <c r="AV8483" s="41"/>
      <c r="AW8483" s="41"/>
      <c r="AX8483" s="41"/>
    </row>
    <row r="8484" spans="1:50">
      <c r="A8484" s="20"/>
      <c r="B8484" s="20"/>
      <c r="C8484" s="20"/>
      <c r="D8484" s="20"/>
      <c r="E8484" s="20"/>
      <c r="F8484" s="20"/>
      <c r="G8484" s="20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  <c r="V8484" s="20"/>
      <c r="W8484" s="20"/>
      <c r="X8484" s="20"/>
      <c r="Y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  <c r="AK8484" s="20"/>
      <c r="AL8484" s="20"/>
      <c r="AM8484" s="20"/>
      <c r="AN8484" s="20"/>
      <c r="AO8484" s="20"/>
      <c r="AP8484" s="20"/>
      <c r="AQ8484" s="39"/>
      <c r="AR8484" s="40"/>
      <c r="AS8484" s="41"/>
      <c r="AT8484" s="41"/>
      <c r="AU8484" s="41"/>
      <c r="AV8484" s="41"/>
      <c r="AW8484" s="41"/>
      <c r="AX8484" s="41"/>
    </row>
    <row r="8485" spans="1:50">
      <c r="A8485" s="20"/>
      <c r="B8485" s="20"/>
      <c r="C8485" s="20"/>
      <c r="D8485" s="20"/>
      <c r="E8485" s="20"/>
      <c r="F8485" s="20"/>
      <c r="G8485" s="20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  <c r="V8485" s="20"/>
      <c r="W8485" s="20"/>
      <c r="X8485" s="20"/>
      <c r="Y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  <c r="AK8485" s="20"/>
      <c r="AL8485" s="20"/>
      <c r="AM8485" s="20"/>
      <c r="AN8485" s="20"/>
      <c r="AO8485" s="20"/>
      <c r="AP8485" s="20"/>
      <c r="AQ8485" s="39"/>
      <c r="AR8485" s="40"/>
      <c r="AS8485" s="41"/>
      <c r="AT8485" s="41"/>
      <c r="AU8485" s="41"/>
      <c r="AV8485" s="41"/>
      <c r="AW8485" s="41"/>
      <c r="AX8485" s="41"/>
    </row>
    <row r="8486" spans="1:50">
      <c r="A8486" s="20"/>
      <c r="B8486" s="20"/>
      <c r="C8486" s="20"/>
      <c r="D8486" s="20"/>
      <c r="E8486" s="20"/>
      <c r="F8486" s="20"/>
      <c r="G8486" s="20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  <c r="V8486" s="20"/>
      <c r="W8486" s="20"/>
      <c r="X8486" s="20"/>
      <c r="Y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0"/>
      <c r="AP8486" s="20"/>
      <c r="AQ8486" s="39"/>
      <c r="AR8486" s="40"/>
      <c r="AS8486" s="41"/>
      <c r="AT8486" s="41"/>
      <c r="AU8486" s="41"/>
      <c r="AV8486" s="41"/>
      <c r="AW8486" s="41"/>
      <c r="AX8486" s="41"/>
    </row>
    <row r="8487" spans="1:50">
      <c r="A8487" s="20"/>
      <c r="B8487" s="20"/>
      <c r="C8487" s="20"/>
      <c r="D8487" s="20"/>
      <c r="E8487" s="20"/>
      <c r="F8487" s="20"/>
      <c r="G8487" s="20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  <c r="V8487" s="20"/>
      <c r="W8487" s="20"/>
      <c r="X8487" s="20"/>
      <c r="Y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0"/>
      <c r="AP8487" s="20"/>
      <c r="AQ8487" s="39"/>
      <c r="AR8487" s="40"/>
      <c r="AS8487" s="41"/>
      <c r="AT8487" s="41"/>
      <c r="AU8487" s="41"/>
      <c r="AV8487" s="41"/>
      <c r="AW8487" s="41"/>
      <c r="AX8487" s="41"/>
    </row>
    <row r="8488" spans="1:50">
      <c r="A8488" s="20"/>
      <c r="B8488" s="20"/>
      <c r="C8488" s="20"/>
      <c r="D8488" s="20"/>
      <c r="E8488" s="20"/>
      <c r="F8488" s="20"/>
      <c r="G8488" s="20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  <c r="V8488" s="20"/>
      <c r="W8488" s="20"/>
      <c r="X8488" s="20"/>
      <c r="Y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  <c r="AK8488" s="20"/>
      <c r="AL8488" s="20"/>
      <c r="AM8488" s="20"/>
      <c r="AN8488" s="20"/>
      <c r="AO8488" s="20"/>
      <c r="AP8488" s="20"/>
      <c r="AQ8488" s="39"/>
      <c r="AR8488" s="40"/>
      <c r="AS8488" s="41"/>
      <c r="AT8488" s="41"/>
      <c r="AU8488" s="41"/>
      <c r="AV8488" s="41"/>
      <c r="AW8488" s="41"/>
      <c r="AX8488" s="41"/>
    </row>
    <row r="8489" spans="1:50">
      <c r="A8489" s="20"/>
      <c r="B8489" s="20"/>
      <c r="C8489" s="20"/>
      <c r="D8489" s="20"/>
      <c r="E8489" s="20"/>
      <c r="F8489" s="20"/>
      <c r="G8489" s="20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  <c r="V8489" s="20"/>
      <c r="W8489" s="20"/>
      <c r="X8489" s="20"/>
      <c r="Y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  <c r="AK8489" s="20"/>
      <c r="AL8489" s="20"/>
      <c r="AM8489" s="20"/>
      <c r="AN8489" s="20"/>
      <c r="AO8489" s="20"/>
      <c r="AP8489" s="20"/>
      <c r="AQ8489" s="39"/>
      <c r="AR8489" s="40"/>
      <c r="AS8489" s="41"/>
      <c r="AT8489" s="41"/>
      <c r="AU8489" s="41"/>
      <c r="AV8489" s="41"/>
      <c r="AW8489" s="41"/>
      <c r="AX8489" s="41"/>
    </row>
    <row r="8490" spans="1:50">
      <c r="A8490" s="20"/>
      <c r="B8490" s="20"/>
      <c r="C8490" s="20"/>
      <c r="D8490" s="20"/>
      <c r="E8490" s="20"/>
      <c r="F8490" s="20"/>
      <c r="G8490" s="20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  <c r="V8490" s="20"/>
      <c r="W8490" s="20"/>
      <c r="X8490" s="20"/>
      <c r="Y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  <c r="AK8490" s="20"/>
      <c r="AL8490" s="20"/>
      <c r="AM8490" s="20"/>
      <c r="AN8490" s="20"/>
      <c r="AO8490" s="20"/>
      <c r="AP8490" s="20"/>
      <c r="AQ8490" s="39"/>
      <c r="AR8490" s="40"/>
      <c r="AS8490" s="41"/>
      <c r="AT8490" s="41"/>
      <c r="AU8490" s="41"/>
      <c r="AV8490" s="41"/>
      <c r="AW8490" s="41"/>
      <c r="AX8490" s="41"/>
    </row>
    <row r="8491" spans="1:50">
      <c r="A8491" s="20"/>
      <c r="B8491" s="20"/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  <c r="V8491" s="20"/>
      <c r="W8491" s="20"/>
      <c r="X8491" s="20"/>
      <c r="Y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  <c r="AK8491" s="20"/>
      <c r="AL8491" s="20"/>
      <c r="AM8491" s="20"/>
      <c r="AN8491" s="20"/>
      <c r="AO8491" s="20"/>
      <c r="AP8491" s="20"/>
      <c r="AQ8491" s="39"/>
      <c r="AR8491" s="40"/>
      <c r="AS8491" s="41"/>
      <c r="AT8491" s="41"/>
      <c r="AU8491" s="41"/>
      <c r="AV8491" s="41"/>
      <c r="AW8491" s="41"/>
      <c r="AX8491" s="41"/>
    </row>
    <row r="8492" spans="1:50">
      <c r="A8492" s="20"/>
      <c r="B8492" s="20"/>
      <c r="C8492" s="20"/>
      <c r="D8492" s="20"/>
      <c r="E8492" s="20"/>
      <c r="F8492" s="20"/>
      <c r="G8492" s="20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  <c r="V8492" s="20"/>
      <c r="W8492" s="20"/>
      <c r="X8492" s="20"/>
      <c r="Y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  <c r="AK8492" s="20"/>
      <c r="AL8492" s="20"/>
      <c r="AM8492" s="20"/>
      <c r="AN8492" s="20"/>
      <c r="AO8492" s="20"/>
      <c r="AP8492" s="20"/>
      <c r="AQ8492" s="39"/>
      <c r="AR8492" s="40"/>
      <c r="AS8492" s="41"/>
      <c r="AT8492" s="41"/>
      <c r="AU8492" s="41"/>
      <c r="AV8492" s="41"/>
      <c r="AW8492" s="41"/>
      <c r="AX8492" s="41"/>
    </row>
    <row r="8493" spans="1:50">
      <c r="A8493" s="20"/>
      <c r="B8493" s="20"/>
      <c r="C8493" s="20"/>
      <c r="D8493" s="20"/>
      <c r="E8493" s="20"/>
      <c r="F8493" s="20"/>
      <c r="G8493" s="20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  <c r="V8493" s="20"/>
      <c r="W8493" s="20"/>
      <c r="X8493" s="20"/>
      <c r="Y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  <c r="AK8493" s="20"/>
      <c r="AL8493" s="20"/>
      <c r="AM8493" s="20"/>
      <c r="AN8493" s="20"/>
      <c r="AO8493" s="20"/>
      <c r="AP8493" s="20"/>
      <c r="AQ8493" s="39"/>
      <c r="AR8493" s="40"/>
      <c r="AS8493" s="41"/>
      <c r="AT8493" s="41"/>
      <c r="AU8493" s="41"/>
      <c r="AV8493" s="41"/>
      <c r="AW8493" s="41"/>
      <c r="AX8493" s="41"/>
    </row>
    <row r="8494" spans="1:50">
      <c r="A8494" s="20"/>
      <c r="B8494" s="20"/>
      <c r="C8494" s="20"/>
      <c r="D8494" s="20"/>
      <c r="E8494" s="20"/>
      <c r="F8494" s="20"/>
      <c r="G8494" s="20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  <c r="V8494" s="20"/>
      <c r="W8494" s="20"/>
      <c r="X8494" s="20"/>
      <c r="Y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  <c r="AK8494" s="20"/>
      <c r="AL8494" s="20"/>
      <c r="AM8494" s="20"/>
      <c r="AN8494" s="20"/>
      <c r="AO8494" s="20"/>
      <c r="AP8494" s="20"/>
      <c r="AQ8494" s="39"/>
      <c r="AR8494" s="40"/>
      <c r="AS8494" s="41"/>
      <c r="AT8494" s="41"/>
      <c r="AU8494" s="41"/>
      <c r="AV8494" s="41"/>
      <c r="AW8494" s="41"/>
      <c r="AX8494" s="41"/>
    </row>
    <row r="8495" spans="1:50">
      <c r="A8495" s="20"/>
      <c r="B8495" s="20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  <c r="V8495" s="20"/>
      <c r="W8495" s="20"/>
      <c r="X8495" s="20"/>
      <c r="Y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  <c r="AK8495" s="20"/>
      <c r="AL8495" s="20"/>
      <c r="AM8495" s="20"/>
      <c r="AN8495" s="20"/>
      <c r="AO8495" s="20"/>
      <c r="AP8495" s="20"/>
      <c r="AQ8495" s="39"/>
      <c r="AR8495" s="40"/>
      <c r="AS8495" s="41"/>
      <c r="AT8495" s="41"/>
      <c r="AU8495" s="41"/>
      <c r="AV8495" s="41"/>
      <c r="AW8495" s="41"/>
      <c r="AX8495" s="41"/>
    </row>
    <row r="8496" spans="1:50">
      <c r="A8496" s="20"/>
      <c r="B8496" s="20"/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  <c r="V8496" s="20"/>
      <c r="W8496" s="20"/>
      <c r="X8496" s="20"/>
      <c r="Y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  <c r="AK8496" s="20"/>
      <c r="AL8496" s="20"/>
      <c r="AM8496" s="20"/>
      <c r="AN8496" s="20"/>
      <c r="AO8496" s="20"/>
      <c r="AP8496" s="20"/>
      <c r="AQ8496" s="39"/>
      <c r="AR8496" s="40"/>
      <c r="AS8496" s="41"/>
      <c r="AT8496" s="41"/>
      <c r="AU8496" s="41"/>
      <c r="AV8496" s="41"/>
      <c r="AW8496" s="41"/>
      <c r="AX8496" s="41"/>
    </row>
    <row r="8497" spans="1:50">
      <c r="A8497" s="20"/>
      <c r="B8497" s="20"/>
      <c r="C8497" s="20"/>
      <c r="D8497" s="20"/>
      <c r="E8497" s="20"/>
      <c r="F8497" s="20"/>
      <c r="G8497" s="20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  <c r="V8497" s="20"/>
      <c r="W8497" s="20"/>
      <c r="X8497" s="20"/>
      <c r="Y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  <c r="AK8497" s="20"/>
      <c r="AL8497" s="20"/>
      <c r="AM8497" s="20"/>
      <c r="AN8497" s="20"/>
      <c r="AO8497" s="20"/>
      <c r="AP8497" s="20"/>
      <c r="AQ8497" s="39"/>
      <c r="AR8497" s="40"/>
      <c r="AS8497" s="41"/>
      <c r="AT8497" s="41"/>
      <c r="AU8497" s="41"/>
      <c r="AV8497" s="41"/>
      <c r="AW8497" s="41"/>
      <c r="AX8497" s="41"/>
    </row>
    <row r="8498" spans="1:50">
      <c r="A8498" s="20"/>
      <c r="B8498" s="20"/>
      <c r="C8498" s="20"/>
      <c r="D8498" s="20"/>
      <c r="E8498" s="20"/>
      <c r="F8498" s="20"/>
      <c r="G8498" s="20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  <c r="V8498" s="20"/>
      <c r="W8498" s="20"/>
      <c r="X8498" s="20"/>
      <c r="Y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0"/>
      <c r="AP8498" s="20"/>
      <c r="AQ8498" s="39"/>
      <c r="AR8498" s="40"/>
      <c r="AS8498" s="41"/>
      <c r="AT8498" s="41"/>
      <c r="AU8498" s="41"/>
      <c r="AV8498" s="41"/>
      <c r="AW8498" s="41"/>
      <c r="AX8498" s="41"/>
    </row>
    <row r="8499" spans="1:50">
      <c r="A8499" s="20"/>
      <c r="B8499" s="20"/>
      <c r="C8499" s="20"/>
      <c r="D8499" s="20"/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  <c r="V8499" s="20"/>
      <c r="W8499" s="20"/>
      <c r="X8499" s="20"/>
      <c r="Y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  <c r="AK8499" s="20"/>
      <c r="AL8499" s="20"/>
      <c r="AM8499" s="20"/>
      <c r="AN8499" s="20"/>
      <c r="AO8499" s="20"/>
      <c r="AP8499" s="20"/>
      <c r="AQ8499" s="39"/>
      <c r="AR8499" s="40"/>
      <c r="AS8499" s="41"/>
      <c r="AT8499" s="41"/>
      <c r="AU8499" s="41"/>
      <c r="AV8499" s="41"/>
      <c r="AW8499" s="41"/>
      <c r="AX8499" s="41"/>
    </row>
    <row r="8500" spans="1:50">
      <c r="A8500" s="20"/>
      <c r="B8500" s="20"/>
      <c r="C8500" s="20"/>
      <c r="D8500" s="20"/>
      <c r="E8500" s="20"/>
      <c r="F8500" s="20"/>
      <c r="G8500" s="20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  <c r="V8500" s="20"/>
      <c r="W8500" s="20"/>
      <c r="X8500" s="20"/>
      <c r="Y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  <c r="AK8500" s="20"/>
      <c r="AL8500" s="20"/>
      <c r="AM8500" s="20"/>
      <c r="AN8500" s="20"/>
      <c r="AO8500" s="20"/>
      <c r="AP8500" s="20"/>
      <c r="AQ8500" s="39"/>
      <c r="AR8500" s="40"/>
      <c r="AS8500" s="41"/>
      <c r="AT8500" s="41"/>
      <c r="AU8500" s="41"/>
      <c r="AV8500" s="41"/>
      <c r="AW8500" s="41"/>
      <c r="AX8500" s="41"/>
    </row>
    <row r="8501" spans="1:50">
      <c r="A8501" s="20"/>
      <c r="B8501" s="20"/>
      <c r="C8501" s="20"/>
      <c r="D8501" s="20"/>
      <c r="E8501" s="20"/>
      <c r="F8501" s="20"/>
      <c r="G8501" s="20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  <c r="V8501" s="20"/>
      <c r="W8501" s="20"/>
      <c r="X8501" s="20"/>
      <c r="Y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0"/>
      <c r="AP8501" s="20"/>
      <c r="AQ8501" s="39"/>
      <c r="AR8501" s="40"/>
      <c r="AS8501" s="41"/>
      <c r="AT8501" s="41"/>
      <c r="AU8501" s="41"/>
      <c r="AV8501" s="41"/>
      <c r="AW8501" s="41"/>
      <c r="AX8501" s="41"/>
    </row>
    <row r="8502" spans="1:50">
      <c r="A8502" s="20"/>
      <c r="B8502" s="20"/>
      <c r="C8502" s="20"/>
      <c r="D8502" s="20"/>
      <c r="E8502" s="20"/>
      <c r="F8502" s="20"/>
      <c r="G8502" s="20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  <c r="V8502" s="20"/>
      <c r="W8502" s="20"/>
      <c r="X8502" s="20"/>
      <c r="Y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  <c r="AK8502" s="20"/>
      <c r="AL8502" s="20"/>
      <c r="AM8502" s="20"/>
      <c r="AN8502" s="20"/>
      <c r="AO8502" s="20"/>
      <c r="AP8502" s="20"/>
      <c r="AQ8502" s="39"/>
      <c r="AR8502" s="40"/>
      <c r="AS8502" s="41"/>
      <c r="AT8502" s="41"/>
      <c r="AU8502" s="41"/>
      <c r="AV8502" s="41"/>
      <c r="AW8502" s="41"/>
      <c r="AX8502" s="41"/>
    </row>
    <row r="8503" spans="1:50">
      <c r="A8503" s="20"/>
      <c r="B8503" s="20"/>
      <c r="C8503" s="20"/>
      <c r="D8503" s="20"/>
      <c r="E8503" s="20"/>
      <c r="F8503" s="20"/>
      <c r="G8503" s="20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  <c r="V8503" s="20"/>
      <c r="W8503" s="20"/>
      <c r="X8503" s="20"/>
      <c r="Y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  <c r="AK8503" s="20"/>
      <c r="AL8503" s="20"/>
      <c r="AM8503" s="20"/>
      <c r="AN8503" s="20"/>
      <c r="AO8503" s="20"/>
      <c r="AP8503" s="20"/>
      <c r="AQ8503" s="39"/>
      <c r="AR8503" s="40"/>
      <c r="AS8503" s="41"/>
      <c r="AT8503" s="41"/>
      <c r="AU8503" s="41"/>
      <c r="AV8503" s="41"/>
      <c r="AW8503" s="41"/>
      <c r="AX8503" s="41"/>
    </row>
    <row r="8504" spans="1:50">
      <c r="A8504" s="20"/>
      <c r="B8504" s="20"/>
      <c r="C8504" s="20"/>
      <c r="D8504" s="20"/>
      <c r="E8504" s="20"/>
      <c r="F8504" s="20"/>
      <c r="G8504" s="20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  <c r="V8504" s="20"/>
      <c r="W8504" s="20"/>
      <c r="X8504" s="20"/>
      <c r="Y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  <c r="AK8504" s="20"/>
      <c r="AL8504" s="20"/>
      <c r="AM8504" s="20"/>
      <c r="AN8504" s="20"/>
      <c r="AO8504" s="20"/>
      <c r="AP8504" s="20"/>
      <c r="AQ8504" s="39"/>
      <c r="AR8504" s="40"/>
      <c r="AS8504" s="41"/>
      <c r="AT8504" s="41"/>
      <c r="AU8504" s="41"/>
      <c r="AV8504" s="41"/>
      <c r="AW8504" s="41"/>
      <c r="AX8504" s="41"/>
    </row>
    <row r="8505" spans="1:50">
      <c r="A8505" s="20"/>
      <c r="B8505" s="20"/>
      <c r="C8505" s="20"/>
      <c r="D8505" s="20"/>
      <c r="E8505" s="20"/>
      <c r="F8505" s="20"/>
      <c r="G8505" s="20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  <c r="V8505" s="20"/>
      <c r="W8505" s="20"/>
      <c r="X8505" s="20"/>
      <c r="Y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0"/>
      <c r="AP8505" s="20"/>
      <c r="AQ8505" s="39"/>
      <c r="AR8505" s="40"/>
      <c r="AS8505" s="41"/>
      <c r="AT8505" s="41"/>
      <c r="AU8505" s="41"/>
      <c r="AV8505" s="41"/>
      <c r="AW8505" s="41"/>
      <c r="AX8505" s="41"/>
    </row>
    <row r="8506" spans="1:50">
      <c r="A8506" s="20"/>
      <c r="B8506" s="20"/>
      <c r="C8506" s="20"/>
      <c r="D8506" s="20"/>
      <c r="E8506" s="20"/>
      <c r="F8506" s="20"/>
      <c r="G8506" s="20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  <c r="V8506" s="20"/>
      <c r="W8506" s="20"/>
      <c r="X8506" s="20"/>
      <c r="Y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  <c r="AK8506" s="20"/>
      <c r="AL8506" s="20"/>
      <c r="AM8506" s="20"/>
      <c r="AN8506" s="20"/>
      <c r="AO8506" s="20"/>
      <c r="AP8506" s="20"/>
      <c r="AQ8506" s="39"/>
      <c r="AR8506" s="40"/>
      <c r="AS8506" s="41"/>
      <c r="AT8506" s="41"/>
      <c r="AU8506" s="41"/>
      <c r="AV8506" s="41"/>
      <c r="AW8506" s="41"/>
      <c r="AX8506" s="41"/>
    </row>
    <row r="8507" spans="1:50">
      <c r="A8507" s="20"/>
      <c r="B8507" s="20"/>
      <c r="C8507" s="20"/>
      <c r="D8507" s="20"/>
      <c r="E8507" s="20"/>
      <c r="F8507" s="20"/>
      <c r="G8507" s="20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  <c r="V8507" s="20"/>
      <c r="W8507" s="20"/>
      <c r="X8507" s="20"/>
      <c r="Y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  <c r="AK8507" s="20"/>
      <c r="AL8507" s="20"/>
      <c r="AM8507" s="20"/>
      <c r="AN8507" s="20"/>
      <c r="AO8507" s="20"/>
      <c r="AP8507" s="20"/>
      <c r="AQ8507" s="39"/>
      <c r="AR8507" s="40"/>
      <c r="AS8507" s="41"/>
      <c r="AT8507" s="41"/>
      <c r="AU8507" s="41"/>
      <c r="AV8507" s="41"/>
      <c r="AW8507" s="41"/>
      <c r="AX8507" s="41"/>
    </row>
    <row r="8508" spans="1:50">
      <c r="A8508" s="20"/>
      <c r="B8508" s="20"/>
      <c r="C8508" s="20"/>
      <c r="D8508" s="20"/>
      <c r="E8508" s="20"/>
      <c r="F8508" s="20"/>
      <c r="G8508" s="20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  <c r="V8508" s="20"/>
      <c r="W8508" s="20"/>
      <c r="X8508" s="20"/>
      <c r="Y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  <c r="AK8508" s="20"/>
      <c r="AL8508" s="20"/>
      <c r="AM8508" s="20"/>
      <c r="AN8508" s="20"/>
      <c r="AO8508" s="20"/>
      <c r="AP8508" s="20"/>
      <c r="AQ8508" s="39"/>
      <c r="AR8508" s="40"/>
      <c r="AS8508" s="41"/>
      <c r="AT8508" s="41"/>
      <c r="AU8508" s="41"/>
      <c r="AV8508" s="41"/>
      <c r="AW8508" s="41"/>
      <c r="AX8508" s="41"/>
    </row>
    <row r="8509" spans="1:50">
      <c r="A8509" s="20"/>
      <c r="B8509" s="20"/>
      <c r="C8509" s="20"/>
      <c r="D8509" s="20"/>
      <c r="E8509" s="20"/>
      <c r="F8509" s="20"/>
      <c r="G8509" s="20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  <c r="V8509" s="20"/>
      <c r="W8509" s="20"/>
      <c r="X8509" s="20"/>
      <c r="Y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0"/>
      <c r="AP8509" s="20"/>
      <c r="AQ8509" s="39"/>
      <c r="AR8509" s="40"/>
      <c r="AS8509" s="41"/>
      <c r="AT8509" s="41"/>
      <c r="AU8509" s="41"/>
      <c r="AV8509" s="41"/>
      <c r="AW8509" s="41"/>
      <c r="AX8509" s="41"/>
    </row>
    <row r="8510" spans="1:50">
      <c r="A8510" s="20"/>
      <c r="B8510" s="20"/>
      <c r="C8510" s="20"/>
      <c r="D8510" s="20"/>
      <c r="E8510" s="20"/>
      <c r="F8510" s="20"/>
      <c r="G8510" s="20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  <c r="V8510" s="20"/>
      <c r="W8510" s="20"/>
      <c r="X8510" s="20"/>
      <c r="Y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  <c r="AK8510" s="20"/>
      <c r="AL8510" s="20"/>
      <c r="AM8510" s="20"/>
      <c r="AN8510" s="20"/>
      <c r="AO8510" s="20"/>
      <c r="AP8510" s="20"/>
      <c r="AQ8510" s="39"/>
      <c r="AR8510" s="40"/>
      <c r="AS8510" s="41"/>
      <c r="AT8510" s="41"/>
      <c r="AU8510" s="41"/>
      <c r="AV8510" s="41"/>
      <c r="AW8510" s="41"/>
      <c r="AX8510" s="41"/>
    </row>
    <row r="8511" spans="1:50">
      <c r="A8511" s="20"/>
      <c r="B8511" s="20"/>
      <c r="C8511" s="20"/>
      <c r="D8511" s="20"/>
      <c r="E8511" s="20"/>
      <c r="F8511" s="20"/>
      <c r="G8511" s="20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  <c r="V8511" s="20"/>
      <c r="W8511" s="20"/>
      <c r="X8511" s="20"/>
      <c r="Y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0"/>
      <c r="AP8511" s="20"/>
      <c r="AQ8511" s="39"/>
      <c r="AR8511" s="40"/>
      <c r="AS8511" s="41"/>
      <c r="AT8511" s="41"/>
      <c r="AU8511" s="41"/>
      <c r="AV8511" s="41"/>
      <c r="AW8511" s="41"/>
      <c r="AX8511" s="41"/>
    </row>
    <row r="8512" spans="1:50">
      <c r="A8512" s="20"/>
      <c r="B8512" s="20"/>
      <c r="C8512" s="20"/>
      <c r="D8512" s="20"/>
      <c r="E8512" s="20"/>
      <c r="F8512" s="20"/>
      <c r="G8512" s="20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  <c r="V8512" s="20"/>
      <c r="W8512" s="20"/>
      <c r="X8512" s="20"/>
      <c r="Y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  <c r="AK8512" s="20"/>
      <c r="AL8512" s="20"/>
      <c r="AM8512" s="20"/>
      <c r="AN8512" s="20"/>
      <c r="AO8512" s="20"/>
      <c r="AP8512" s="20"/>
      <c r="AQ8512" s="39"/>
      <c r="AR8512" s="40"/>
      <c r="AS8512" s="41"/>
      <c r="AT8512" s="41"/>
      <c r="AU8512" s="41"/>
      <c r="AV8512" s="41"/>
      <c r="AW8512" s="41"/>
      <c r="AX8512" s="41"/>
    </row>
    <row r="8513" spans="1:50">
      <c r="A8513" s="20"/>
      <c r="B8513" s="20"/>
      <c r="C8513" s="20"/>
      <c r="D8513" s="20"/>
      <c r="E8513" s="20"/>
      <c r="F8513" s="20"/>
      <c r="G8513" s="20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  <c r="V8513" s="20"/>
      <c r="W8513" s="20"/>
      <c r="X8513" s="20"/>
      <c r="Y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20"/>
      <c r="AP8513" s="20"/>
      <c r="AQ8513" s="39"/>
      <c r="AR8513" s="40"/>
      <c r="AS8513" s="41"/>
      <c r="AT8513" s="41"/>
      <c r="AU8513" s="41"/>
      <c r="AV8513" s="41"/>
      <c r="AW8513" s="41"/>
      <c r="AX8513" s="41"/>
    </row>
    <row r="8514" spans="1:50">
      <c r="A8514" s="20"/>
      <c r="B8514" s="20"/>
      <c r="C8514" s="20"/>
      <c r="D8514" s="20"/>
      <c r="E8514" s="20"/>
      <c r="F8514" s="20"/>
      <c r="G8514" s="20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  <c r="V8514" s="20"/>
      <c r="W8514" s="20"/>
      <c r="X8514" s="20"/>
      <c r="Y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  <c r="AK8514" s="20"/>
      <c r="AL8514" s="20"/>
      <c r="AM8514" s="20"/>
      <c r="AN8514" s="20"/>
      <c r="AO8514" s="20"/>
      <c r="AP8514" s="20"/>
      <c r="AQ8514" s="39"/>
      <c r="AR8514" s="40"/>
      <c r="AS8514" s="41"/>
      <c r="AT8514" s="41"/>
      <c r="AU8514" s="41"/>
      <c r="AV8514" s="41"/>
      <c r="AW8514" s="41"/>
      <c r="AX8514" s="41"/>
    </row>
    <row r="8515" spans="1:50">
      <c r="A8515" s="20"/>
      <c r="B8515" s="20"/>
      <c r="C8515" s="20"/>
      <c r="D8515" s="20"/>
      <c r="E8515" s="20"/>
      <c r="F8515" s="20"/>
      <c r="G8515" s="20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  <c r="V8515" s="20"/>
      <c r="W8515" s="20"/>
      <c r="X8515" s="20"/>
      <c r="Y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0"/>
      <c r="AP8515" s="20"/>
      <c r="AQ8515" s="39"/>
      <c r="AR8515" s="40"/>
      <c r="AS8515" s="41"/>
      <c r="AT8515" s="41"/>
      <c r="AU8515" s="41"/>
      <c r="AV8515" s="41"/>
      <c r="AW8515" s="41"/>
      <c r="AX8515" s="41"/>
    </row>
    <row r="8516" spans="1:50">
      <c r="A8516" s="20"/>
      <c r="B8516" s="20"/>
      <c r="C8516" s="20"/>
      <c r="D8516" s="20"/>
      <c r="E8516" s="20"/>
      <c r="F8516" s="20"/>
      <c r="G8516" s="20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  <c r="V8516" s="20"/>
      <c r="W8516" s="20"/>
      <c r="X8516" s="20"/>
      <c r="Y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  <c r="AK8516" s="20"/>
      <c r="AL8516" s="20"/>
      <c r="AM8516" s="20"/>
      <c r="AN8516" s="20"/>
      <c r="AO8516" s="20"/>
      <c r="AP8516" s="20"/>
      <c r="AQ8516" s="39"/>
      <c r="AR8516" s="40"/>
      <c r="AS8516" s="41"/>
      <c r="AT8516" s="41"/>
      <c r="AU8516" s="41"/>
      <c r="AV8516" s="41"/>
      <c r="AW8516" s="41"/>
      <c r="AX8516" s="41"/>
    </row>
    <row r="8517" spans="1:50">
      <c r="A8517" s="20"/>
      <c r="B8517" s="20"/>
      <c r="C8517" s="20"/>
      <c r="D8517" s="20"/>
      <c r="E8517" s="20"/>
      <c r="F8517" s="20"/>
      <c r="G8517" s="20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  <c r="V8517" s="20"/>
      <c r="W8517" s="20"/>
      <c r="X8517" s="20"/>
      <c r="Y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0"/>
      <c r="AP8517" s="20"/>
      <c r="AQ8517" s="39"/>
      <c r="AR8517" s="40"/>
      <c r="AS8517" s="41"/>
      <c r="AT8517" s="41"/>
      <c r="AU8517" s="41"/>
      <c r="AV8517" s="41"/>
      <c r="AW8517" s="41"/>
      <c r="AX8517" s="41"/>
    </row>
    <row r="8518" spans="1:50">
      <c r="A8518" s="20"/>
      <c r="B8518" s="20"/>
      <c r="C8518" s="20"/>
      <c r="D8518" s="20"/>
      <c r="E8518" s="20"/>
      <c r="F8518" s="20"/>
      <c r="G8518" s="20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  <c r="V8518" s="20"/>
      <c r="W8518" s="20"/>
      <c r="X8518" s="20"/>
      <c r="Y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  <c r="AK8518" s="20"/>
      <c r="AL8518" s="20"/>
      <c r="AM8518" s="20"/>
      <c r="AN8518" s="20"/>
      <c r="AO8518" s="20"/>
      <c r="AP8518" s="20"/>
      <c r="AQ8518" s="39"/>
      <c r="AR8518" s="40"/>
      <c r="AS8518" s="41"/>
      <c r="AT8518" s="41"/>
      <c r="AU8518" s="41"/>
      <c r="AV8518" s="41"/>
      <c r="AW8518" s="41"/>
      <c r="AX8518" s="41"/>
    </row>
    <row r="8519" spans="1:50">
      <c r="A8519" s="20"/>
      <c r="B8519" s="20"/>
      <c r="C8519" s="20"/>
      <c r="D8519" s="20"/>
      <c r="E8519" s="20"/>
      <c r="F8519" s="20"/>
      <c r="G8519" s="20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  <c r="V8519" s="20"/>
      <c r="W8519" s="20"/>
      <c r="X8519" s="20"/>
      <c r="Y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  <c r="AK8519" s="20"/>
      <c r="AL8519" s="20"/>
      <c r="AM8519" s="20"/>
      <c r="AN8519" s="20"/>
      <c r="AO8519" s="20"/>
      <c r="AP8519" s="20"/>
      <c r="AQ8519" s="39"/>
      <c r="AR8519" s="40"/>
      <c r="AS8519" s="41"/>
      <c r="AT8519" s="41"/>
      <c r="AU8519" s="41"/>
      <c r="AV8519" s="41"/>
      <c r="AW8519" s="41"/>
      <c r="AX8519" s="41"/>
    </row>
    <row r="8520" spans="1:50">
      <c r="A8520" s="20"/>
      <c r="B8520" s="20"/>
      <c r="C8520" s="20"/>
      <c r="D8520" s="20"/>
      <c r="E8520" s="20"/>
      <c r="F8520" s="20"/>
      <c r="G8520" s="20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  <c r="V8520" s="20"/>
      <c r="W8520" s="20"/>
      <c r="X8520" s="20"/>
      <c r="Y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  <c r="AK8520" s="20"/>
      <c r="AL8520" s="20"/>
      <c r="AM8520" s="20"/>
      <c r="AN8520" s="20"/>
      <c r="AO8520" s="20"/>
      <c r="AP8520" s="20"/>
      <c r="AQ8520" s="39"/>
      <c r="AR8520" s="40"/>
      <c r="AS8520" s="41"/>
      <c r="AT8520" s="41"/>
      <c r="AU8520" s="41"/>
      <c r="AV8520" s="41"/>
      <c r="AW8520" s="41"/>
      <c r="AX8520" s="41"/>
    </row>
    <row r="8521" spans="1:50">
      <c r="A8521" s="20"/>
      <c r="B8521" s="20"/>
      <c r="C8521" s="20"/>
      <c r="D8521" s="20"/>
      <c r="E8521" s="20"/>
      <c r="F8521" s="20"/>
      <c r="G8521" s="20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  <c r="V8521" s="20"/>
      <c r="W8521" s="20"/>
      <c r="X8521" s="20"/>
      <c r="Y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0"/>
      <c r="AP8521" s="20"/>
      <c r="AQ8521" s="39"/>
      <c r="AR8521" s="40"/>
      <c r="AS8521" s="41"/>
      <c r="AT8521" s="41"/>
      <c r="AU8521" s="41"/>
      <c r="AV8521" s="41"/>
      <c r="AW8521" s="41"/>
      <c r="AX8521" s="41"/>
    </row>
    <row r="8522" spans="1:50">
      <c r="A8522" s="20"/>
      <c r="B8522" s="20"/>
      <c r="C8522" s="20"/>
      <c r="D8522" s="20"/>
      <c r="E8522" s="20"/>
      <c r="F8522" s="20"/>
      <c r="G8522" s="20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  <c r="V8522" s="20"/>
      <c r="W8522" s="20"/>
      <c r="X8522" s="20"/>
      <c r="Y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  <c r="AK8522" s="20"/>
      <c r="AL8522" s="20"/>
      <c r="AM8522" s="20"/>
      <c r="AN8522" s="20"/>
      <c r="AO8522" s="20"/>
      <c r="AP8522" s="20"/>
      <c r="AQ8522" s="39"/>
      <c r="AR8522" s="40"/>
      <c r="AS8522" s="41"/>
      <c r="AT8522" s="41"/>
      <c r="AU8522" s="41"/>
      <c r="AV8522" s="41"/>
      <c r="AW8522" s="41"/>
      <c r="AX8522" s="41"/>
    </row>
    <row r="8523" spans="1:50">
      <c r="A8523" s="20"/>
      <c r="B8523" s="20"/>
      <c r="C8523" s="20"/>
      <c r="D8523" s="20"/>
      <c r="E8523" s="20"/>
      <c r="F8523" s="20"/>
      <c r="G8523" s="20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  <c r="V8523" s="20"/>
      <c r="W8523" s="20"/>
      <c r="X8523" s="20"/>
      <c r="Y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  <c r="AK8523" s="20"/>
      <c r="AL8523" s="20"/>
      <c r="AM8523" s="20"/>
      <c r="AN8523" s="20"/>
      <c r="AO8523" s="20"/>
      <c r="AP8523" s="20"/>
      <c r="AQ8523" s="39"/>
      <c r="AR8523" s="40"/>
      <c r="AS8523" s="41"/>
      <c r="AT8523" s="41"/>
      <c r="AU8523" s="41"/>
      <c r="AV8523" s="41"/>
      <c r="AW8523" s="41"/>
      <c r="AX8523" s="41"/>
    </row>
    <row r="8524" spans="1:50">
      <c r="A8524" s="20"/>
      <c r="B8524" s="20"/>
      <c r="C8524" s="20"/>
      <c r="D8524" s="20"/>
      <c r="E8524" s="20"/>
      <c r="F8524" s="20"/>
      <c r="G8524" s="20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  <c r="V8524" s="20"/>
      <c r="W8524" s="20"/>
      <c r="X8524" s="20"/>
      <c r="Y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  <c r="AK8524" s="20"/>
      <c r="AL8524" s="20"/>
      <c r="AM8524" s="20"/>
      <c r="AN8524" s="20"/>
      <c r="AO8524" s="20"/>
      <c r="AP8524" s="20"/>
      <c r="AQ8524" s="39"/>
      <c r="AR8524" s="40"/>
      <c r="AS8524" s="41"/>
      <c r="AT8524" s="41"/>
      <c r="AU8524" s="41"/>
      <c r="AV8524" s="41"/>
      <c r="AW8524" s="41"/>
      <c r="AX8524" s="41"/>
    </row>
    <row r="8525" spans="1:50">
      <c r="A8525" s="20"/>
      <c r="B8525" s="20"/>
      <c r="C8525" s="20"/>
      <c r="D8525" s="20"/>
      <c r="E8525" s="20"/>
      <c r="F8525" s="20"/>
      <c r="G8525" s="20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  <c r="V8525" s="20"/>
      <c r="W8525" s="20"/>
      <c r="X8525" s="20"/>
      <c r="Y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  <c r="AK8525" s="20"/>
      <c r="AL8525" s="20"/>
      <c r="AM8525" s="20"/>
      <c r="AN8525" s="20"/>
      <c r="AO8525" s="20"/>
      <c r="AP8525" s="20"/>
      <c r="AQ8525" s="39"/>
      <c r="AR8525" s="40"/>
      <c r="AS8525" s="41"/>
      <c r="AT8525" s="41"/>
      <c r="AU8525" s="41"/>
      <c r="AV8525" s="41"/>
      <c r="AW8525" s="41"/>
      <c r="AX8525" s="41"/>
    </row>
    <row r="8526" spans="1:50">
      <c r="A8526" s="20"/>
      <c r="B8526" s="20"/>
      <c r="C8526" s="20"/>
      <c r="D8526" s="20"/>
      <c r="E8526" s="20"/>
      <c r="F8526" s="20"/>
      <c r="G8526" s="20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  <c r="V8526" s="20"/>
      <c r="W8526" s="20"/>
      <c r="X8526" s="20"/>
      <c r="Y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  <c r="AK8526" s="20"/>
      <c r="AL8526" s="20"/>
      <c r="AM8526" s="20"/>
      <c r="AN8526" s="20"/>
      <c r="AO8526" s="20"/>
      <c r="AP8526" s="20"/>
      <c r="AQ8526" s="39"/>
      <c r="AR8526" s="40"/>
      <c r="AS8526" s="41"/>
      <c r="AT8526" s="41"/>
      <c r="AU8526" s="41"/>
      <c r="AV8526" s="41"/>
      <c r="AW8526" s="41"/>
      <c r="AX8526" s="41"/>
    </row>
    <row r="8527" spans="1:50">
      <c r="A8527" s="20"/>
      <c r="B8527" s="20"/>
      <c r="C8527" s="20"/>
      <c r="D8527" s="20"/>
      <c r="E8527" s="20"/>
      <c r="F8527" s="20"/>
      <c r="G8527" s="20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  <c r="V8527" s="20"/>
      <c r="W8527" s="20"/>
      <c r="X8527" s="20"/>
      <c r="Y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  <c r="AK8527" s="20"/>
      <c r="AL8527" s="20"/>
      <c r="AM8527" s="20"/>
      <c r="AN8527" s="20"/>
      <c r="AO8527" s="20"/>
      <c r="AP8527" s="20"/>
      <c r="AQ8527" s="39"/>
      <c r="AR8527" s="40"/>
      <c r="AS8527" s="41"/>
      <c r="AT8527" s="41"/>
      <c r="AU8527" s="41"/>
      <c r="AV8527" s="41"/>
      <c r="AW8527" s="41"/>
      <c r="AX8527" s="41"/>
    </row>
    <row r="8528" spans="1:50">
      <c r="A8528" s="20"/>
      <c r="B8528" s="20"/>
      <c r="C8528" s="20"/>
      <c r="D8528" s="20"/>
      <c r="E8528" s="20"/>
      <c r="F8528" s="20"/>
      <c r="G8528" s="20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  <c r="V8528" s="20"/>
      <c r="W8528" s="20"/>
      <c r="X8528" s="20"/>
      <c r="Y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  <c r="AK8528" s="20"/>
      <c r="AL8528" s="20"/>
      <c r="AM8528" s="20"/>
      <c r="AN8528" s="20"/>
      <c r="AO8528" s="20"/>
      <c r="AP8528" s="20"/>
      <c r="AQ8528" s="39"/>
      <c r="AR8528" s="40"/>
      <c r="AS8528" s="41"/>
      <c r="AT8528" s="41"/>
      <c r="AU8528" s="41"/>
      <c r="AV8528" s="41"/>
      <c r="AW8528" s="41"/>
      <c r="AX8528" s="41"/>
    </row>
    <row r="8529" spans="1:50">
      <c r="A8529" s="20"/>
      <c r="B8529" s="20"/>
      <c r="C8529" s="20"/>
      <c r="D8529" s="20"/>
      <c r="E8529" s="20"/>
      <c r="F8529" s="20"/>
      <c r="G8529" s="20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  <c r="V8529" s="20"/>
      <c r="W8529" s="20"/>
      <c r="X8529" s="20"/>
      <c r="Y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  <c r="AK8529" s="20"/>
      <c r="AL8529" s="20"/>
      <c r="AM8529" s="20"/>
      <c r="AN8529" s="20"/>
      <c r="AO8529" s="20"/>
      <c r="AP8529" s="20"/>
      <c r="AQ8529" s="39"/>
      <c r="AR8529" s="40"/>
      <c r="AS8529" s="41"/>
      <c r="AT8529" s="41"/>
      <c r="AU8529" s="41"/>
      <c r="AV8529" s="41"/>
      <c r="AW8529" s="41"/>
      <c r="AX8529" s="41"/>
    </row>
    <row r="8530" spans="1:50">
      <c r="A8530" s="20"/>
      <c r="B8530" s="20"/>
      <c r="C8530" s="20"/>
      <c r="D8530" s="20"/>
      <c r="E8530" s="20"/>
      <c r="F8530" s="20"/>
      <c r="G8530" s="20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  <c r="V8530" s="20"/>
      <c r="W8530" s="20"/>
      <c r="X8530" s="20"/>
      <c r="Y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  <c r="AK8530" s="20"/>
      <c r="AL8530" s="20"/>
      <c r="AM8530" s="20"/>
      <c r="AN8530" s="20"/>
      <c r="AO8530" s="20"/>
      <c r="AP8530" s="20"/>
      <c r="AQ8530" s="39"/>
      <c r="AR8530" s="40"/>
      <c r="AS8530" s="41"/>
      <c r="AT8530" s="41"/>
      <c r="AU8530" s="41"/>
      <c r="AV8530" s="41"/>
      <c r="AW8530" s="41"/>
      <c r="AX8530" s="41"/>
    </row>
    <row r="8531" spans="1:50">
      <c r="A8531" s="20"/>
      <c r="B8531" s="20"/>
      <c r="C8531" s="20"/>
      <c r="D8531" s="20"/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  <c r="V8531" s="20"/>
      <c r="W8531" s="20"/>
      <c r="X8531" s="20"/>
      <c r="Y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0"/>
      <c r="AP8531" s="20"/>
      <c r="AQ8531" s="39"/>
      <c r="AR8531" s="40"/>
      <c r="AS8531" s="41"/>
      <c r="AT8531" s="41"/>
      <c r="AU8531" s="41"/>
      <c r="AV8531" s="41"/>
      <c r="AW8531" s="41"/>
      <c r="AX8531" s="41"/>
    </row>
    <row r="8532" spans="1:50">
      <c r="A8532" s="20"/>
      <c r="B8532" s="20"/>
      <c r="C8532" s="20"/>
      <c r="D8532" s="20"/>
      <c r="E8532" s="20"/>
      <c r="F8532" s="20"/>
      <c r="G8532" s="20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  <c r="V8532" s="20"/>
      <c r="W8532" s="20"/>
      <c r="X8532" s="20"/>
      <c r="Y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0"/>
      <c r="AP8532" s="20"/>
      <c r="AQ8532" s="39"/>
      <c r="AR8532" s="40"/>
      <c r="AS8532" s="41"/>
      <c r="AT8532" s="41"/>
      <c r="AU8532" s="41"/>
      <c r="AV8532" s="41"/>
      <c r="AW8532" s="41"/>
      <c r="AX8532" s="41"/>
    </row>
    <row r="8533" spans="1:50">
      <c r="A8533" s="20"/>
      <c r="B8533" s="20"/>
      <c r="C8533" s="20"/>
      <c r="D8533" s="20"/>
      <c r="E8533" s="20"/>
      <c r="F8533" s="20"/>
      <c r="G8533" s="20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  <c r="V8533" s="20"/>
      <c r="W8533" s="20"/>
      <c r="X8533" s="20"/>
      <c r="Y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  <c r="AK8533" s="20"/>
      <c r="AL8533" s="20"/>
      <c r="AM8533" s="20"/>
      <c r="AN8533" s="20"/>
      <c r="AO8533" s="20"/>
      <c r="AP8533" s="20"/>
      <c r="AQ8533" s="39"/>
      <c r="AR8533" s="40"/>
      <c r="AS8533" s="41"/>
      <c r="AT8533" s="41"/>
      <c r="AU8533" s="41"/>
      <c r="AV8533" s="41"/>
      <c r="AW8533" s="41"/>
      <c r="AX8533" s="41"/>
    </row>
    <row r="8534" spans="1:50">
      <c r="A8534" s="20"/>
      <c r="B8534" s="20"/>
      <c r="C8534" s="20"/>
      <c r="D8534" s="20"/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  <c r="V8534" s="20"/>
      <c r="W8534" s="20"/>
      <c r="X8534" s="20"/>
      <c r="Y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  <c r="AK8534" s="20"/>
      <c r="AL8534" s="20"/>
      <c r="AM8534" s="20"/>
      <c r="AN8534" s="20"/>
      <c r="AO8534" s="20"/>
      <c r="AP8534" s="20"/>
      <c r="AQ8534" s="39"/>
      <c r="AR8534" s="40"/>
      <c r="AS8534" s="41"/>
      <c r="AT8534" s="41"/>
      <c r="AU8534" s="41"/>
      <c r="AV8534" s="41"/>
      <c r="AW8534" s="41"/>
      <c r="AX8534" s="41"/>
    </row>
    <row r="8535" spans="1:50">
      <c r="A8535" s="20"/>
      <c r="B8535" s="20"/>
      <c r="C8535" s="20"/>
      <c r="D8535" s="20"/>
      <c r="E8535" s="20"/>
      <c r="F8535" s="20"/>
      <c r="G8535" s="20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  <c r="V8535" s="20"/>
      <c r="W8535" s="20"/>
      <c r="X8535" s="20"/>
      <c r="Y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  <c r="AK8535" s="20"/>
      <c r="AL8535" s="20"/>
      <c r="AM8535" s="20"/>
      <c r="AN8535" s="20"/>
      <c r="AO8535" s="20"/>
      <c r="AP8535" s="20"/>
      <c r="AQ8535" s="39"/>
      <c r="AR8535" s="40"/>
      <c r="AS8535" s="41"/>
      <c r="AT8535" s="41"/>
      <c r="AU8535" s="41"/>
      <c r="AV8535" s="41"/>
      <c r="AW8535" s="41"/>
      <c r="AX8535" s="41"/>
    </row>
    <row r="8536" spans="1:50">
      <c r="A8536" s="20"/>
      <c r="B8536" s="20"/>
      <c r="C8536" s="20"/>
      <c r="D8536" s="20"/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  <c r="V8536" s="20"/>
      <c r="W8536" s="20"/>
      <c r="X8536" s="20"/>
      <c r="Y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  <c r="AK8536" s="20"/>
      <c r="AL8536" s="20"/>
      <c r="AM8536" s="20"/>
      <c r="AN8536" s="20"/>
      <c r="AO8536" s="20"/>
      <c r="AP8536" s="20"/>
      <c r="AQ8536" s="39"/>
      <c r="AR8536" s="40"/>
      <c r="AS8536" s="41"/>
      <c r="AT8536" s="41"/>
      <c r="AU8536" s="41"/>
      <c r="AV8536" s="41"/>
      <c r="AW8536" s="41"/>
      <c r="AX8536" s="41"/>
    </row>
    <row r="8537" spans="1:50">
      <c r="A8537" s="20"/>
      <c r="B8537" s="20"/>
      <c r="C8537" s="20"/>
      <c r="D8537" s="20"/>
      <c r="E8537" s="20"/>
      <c r="F8537" s="20"/>
      <c r="G8537" s="20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  <c r="V8537" s="20"/>
      <c r="W8537" s="20"/>
      <c r="X8537" s="20"/>
      <c r="Y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  <c r="AK8537" s="20"/>
      <c r="AL8537" s="20"/>
      <c r="AM8537" s="20"/>
      <c r="AN8537" s="20"/>
      <c r="AO8537" s="20"/>
      <c r="AP8537" s="20"/>
      <c r="AQ8537" s="39"/>
      <c r="AR8537" s="40"/>
      <c r="AS8537" s="41"/>
      <c r="AT8537" s="41"/>
      <c r="AU8537" s="41"/>
      <c r="AV8537" s="41"/>
      <c r="AW8537" s="41"/>
      <c r="AX8537" s="41"/>
    </row>
    <row r="8538" spans="1:50">
      <c r="A8538" s="20"/>
      <c r="B8538" s="20"/>
      <c r="C8538" s="20"/>
      <c r="D8538" s="20"/>
      <c r="E8538" s="20"/>
      <c r="F8538" s="20"/>
      <c r="G8538" s="20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  <c r="V8538" s="20"/>
      <c r="W8538" s="20"/>
      <c r="X8538" s="20"/>
      <c r="Y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  <c r="AK8538" s="20"/>
      <c r="AL8538" s="20"/>
      <c r="AM8538" s="20"/>
      <c r="AN8538" s="20"/>
      <c r="AO8538" s="20"/>
      <c r="AP8538" s="20"/>
      <c r="AQ8538" s="39"/>
      <c r="AR8538" s="40"/>
      <c r="AS8538" s="41"/>
      <c r="AT8538" s="41"/>
      <c r="AU8538" s="41"/>
      <c r="AV8538" s="41"/>
      <c r="AW8538" s="41"/>
      <c r="AX8538" s="41"/>
    </row>
    <row r="8539" spans="1:50">
      <c r="A8539" s="20"/>
      <c r="B8539" s="20"/>
      <c r="C8539" s="20"/>
      <c r="D8539" s="20"/>
      <c r="E8539" s="20"/>
      <c r="F8539" s="20"/>
      <c r="G8539" s="20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  <c r="V8539" s="20"/>
      <c r="W8539" s="20"/>
      <c r="X8539" s="20"/>
      <c r="Y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0"/>
      <c r="AP8539" s="20"/>
      <c r="AQ8539" s="39"/>
      <c r="AR8539" s="40"/>
      <c r="AS8539" s="41"/>
      <c r="AT8539" s="41"/>
      <c r="AU8539" s="41"/>
      <c r="AV8539" s="41"/>
      <c r="AW8539" s="41"/>
      <c r="AX8539" s="41"/>
    </row>
    <row r="8540" spans="1:50">
      <c r="A8540" s="20"/>
      <c r="B8540" s="20"/>
      <c r="C8540" s="20"/>
      <c r="D8540" s="20"/>
      <c r="E8540" s="20"/>
      <c r="F8540" s="20"/>
      <c r="G8540" s="20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  <c r="V8540" s="20"/>
      <c r="W8540" s="20"/>
      <c r="X8540" s="20"/>
      <c r="Y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  <c r="AK8540" s="20"/>
      <c r="AL8540" s="20"/>
      <c r="AM8540" s="20"/>
      <c r="AN8540" s="20"/>
      <c r="AO8540" s="20"/>
      <c r="AP8540" s="20"/>
      <c r="AQ8540" s="39"/>
      <c r="AR8540" s="40"/>
      <c r="AS8540" s="41"/>
      <c r="AT8540" s="41"/>
      <c r="AU8540" s="41"/>
      <c r="AV8540" s="41"/>
      <c r="AW8540" s="41"/>
      <c r="AX8540" s="41"/>
    </row>
    <row r="8541" spans="1:50">
      <c r="A8541" s="20"/>
      <c r="B8541" s="20"/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  <c r="V8541" s="20"/>
      <c r="W8541" s="20"/>
      <c r="X8541" s="20"/>
      <c r="Y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  <c r="AK8541" s="20"/>
      <c r="AL8541" s="20"/>
      <c r="AM8541" s="20"/>
      <c r="AN8541" s="20"/>
      <c r="AO8541" s="20"/>
      <c r="AP8541" s="20"/>
      <c r="AQ8541" s="39"/>
      <c r="AR8541" s="40"/>
      <c r="AS8541" s="41"/>
      <c r="AT8541" s="41"/>
      <c r="AU8541" s="41"/>
      <c r="AV8541" s="41"/>
      <c r="AW8541" s="41"/>
      <c r="AX8541" s="41"/>
    </row>
    <row r="8542" spans="1:50">
      <c r="A8542" s="20"/>
      <c r="B8542" s="20"/>
      <c r="C8542" s="20"/>
      <c r="D8542" s="20"/>
      <c r="E8542" s="20"/>
      <c r="F8542" s="20"/>
      <c r="G8542" s="20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  <c r="V8542" s="20"/>
      <c r="W8542" s="20"/>
      <c r="X8542" s="20"/>
      <c r="Y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  <c r="AK8542" s="20"/>
      <c r="AL8542" s="20"/>
      <c r="AM8542" s="20"/>
      <c r="AN8542" s="20"/>
      <c r="AO8542" s="20"/>
      <c r="AP8542" s="20"/>
      <c r="AQ8542" s="39"/>
      <c r="AR8542" s="40"/>
      <c r="AS8542" s="41"/>
      <c r="AT8542" s="41"/>
      <c r="AU8542" s="41"/>
      <c r="AV8542" s="41"/>
      <c r="AW8542" s="41"/>
      <c r="AX8542" s="41"/>
    </row>
    <row r="8543" spans="1:50">
      <c r="A8543" s="20"/>
      <c r="B8543" s="20"/>
      <c r="C8543" s="20"/>
      <c r="D8543" s="20"/>
      <c r="E8543" s="20"/>
      <c r="F8543" s="20"/>
      <c r="G8543" s="20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  <c r="V8543" s="20"/>
      <c r="W8543" s="20"/>
      <c r="X8543" s="20"/>
      <c r="Y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  <c r="AK8543" s="20"/>
      <c r="AL8543" s="20"/>
      <c r="AM8543" s="20"/>
      <c r="AN8543" s="20"/>
      <c r="AO8543" s="20"/>
      <c r="AP8543" s="20"/>
      <c r="AQ8543" s="39"/>
      <c r="AR8543" s="40"/>
      <c r="AS8543" s="41"/>
      <c r="AT8543" s="41"/>
      <c r="AU8543" s="41"/>
      <c r="AV8543" s="41"/>
      <c r="AW8543" s="41"/>
      <c r="AX8543" s="41"/>
    </row>
    <row r="8544" spans="1:50">
      <c r="A8544" s="20"/>
      <c r="B8544" s="20"/>
      <c r="C8544" s="20"/>
      <c r="D8544" s="20"/>
      <c r="E8544" s="20"/>
      <c r="F8544" s="20"/>
      <c r="G8544" s="20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  <c r="V8544" s="20"/>
      <c r="W8544" s="20"/>
      <c r="X8544" s="20"/>
      <c r="Y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  <c r="AK8544" s="20"/>
      <c r="AL8544" s="20"/>
      <c r="AM8544" s="20"/>
      <c r="AN8544" s="20"/>
      <c r="AO8544" s="20"/>
      <c r="AP8544" s="20"/>
      <c r="AQ8544" s="39"/>
      <c r="AR8544" s="40"/>
      <c r="AS8544" s="41"/>
      <c r="AT8544" s="41"/>
      <c r="AU8544" s="41"/>
      <c r="AV8544" s="41"/>
      <c r="AW8544" s="41"/>
      <c r="AX8544" s="41"/>
    </row>
    <row r="8545" spans="1:50">
      <c r="A8545" s="20"/>
      <c r="B8545" s="20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  <c r="V8545" s="20"/>
      <c r="W8545" s="20"/>
      <c r="X8545" s="20"/>
      <c r="Y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  <c r="AK8545" s="20"/>
      <c r="AL8545" s="20"/>
      <c r="AM8545" s="20"/>
      <c r="AN8545" s="20"/>
      <c r="AO8545" s="20"/>
      <c r="AP8545" s="20"/>
      <c r="AQ8545" s="39"/>
      <c r="AR8545" s="40"/>
      <c r="AS8545" s="41"/>
      <c r="AT8545" s="41"/>
      <c r="AU8545" s="41"/>
      <c r="AV8545" s="41"/>
      <c r="AW8545" s="41"/>
      <c r="AX8545" s="41"/>
    </row>
    <row r="8546" spans="1:50">
      <c r="A8546" s="20"/>
      <c r="B8546" s="20"/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  <c r="V8546" s="20"/>
      <c r="W8546" s="20"/>
      <c r="X8546" s="20"/>
      <c r="Y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  <c r="AK8546" s="20"/>
      <c r="AL8546" s="20"/>
      <c r="AM8546" s="20"/>
      <c r="AN8546" s="20"/>
      <c r="AO8546" s="20"/>
      <c r="AP8546" s="20"/>
      <c r="AQ8546" s="39"/>
      <c r="AR8546" s="40"/>
      <c r="AS8546" s="41"/>
      <c r="AT8546" s="41"/>
      <c r="AU8546" s="41"/>
      <c r="AV8546" s="41"/>
      <c r="AW8546" s="41"/>
      <c r="AX8546" s="41"/>
    </row>
    <row r="8547" spans="1:50">
      <c r="A8547" s="20"/>
      <c r="B8547" s="20"/>
      <c r="C8547" s="20"/>
      <c r="D8547" s="20"/>
      <c r="E8547" s="20"/>
      <c r="F8547" s="20"/>
      <c r="G8547" s="20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  <c r="V8547" s="20"/>
      <c r="W8547" s="20"/>
      <c r="X8547" s="20"/>
      <c r="Y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  <c r="AK8547" s="20"/>
      <c r="AL8547" s="20"/>
      <c r="AM8547" s="20"/>
      <c r="AN8547" s="20"/>
      <c r="AO8547" s="20"/>
      <c r="AP8547" s="20"/>
      <c r="AQ8547" s="39"/>
      <c r="AR8547" s="40"/>
      <c r="AS8547" s="41"/>
      <c r="AT8547" s="41"/>
      <c r="AU8547" s="41"/>
      <c r="AV8547" s="41"/>
      <c r="AW8547" s="41"/>
      <c r="AX8547" s="41"/>
    </row>
    <row r="8548" spans="1:50">
      <c r="A8548" s="20"/>
      <c r="B8548" s="20"/>
      <c r="C8548" s="20"/>
      <c r="D8548" s="20"/>
      <c r="E8548" s="20"/>
      <c r="F8548" s="20"/>
      <c r="G8548" s="20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  <c r="V8548" s="20"/>
      <c r="W8548" s="20"/>
      <c r="X8548" s="20"/>
      <c r="Y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  <c r="AK8548" s="20"/>
      <c r="AL8548" s="20"/>
      <c r="AM8548" s="20"/>
      <c r="AN8548" s="20"/>
      <c r="AO8548" s="20"/>
      <c r="AP8548" s="20"/>
      <c r="AQ8548" s="39"/>
      <c r="AR8548" s="40"/>
      <c r="AS8548" s="41"/>
      <c r="AT8548" s="41"/>
      <c r="AU8548" s="41"/>
      <c r="AV8548" s="41"/>
      <c r="AW8548" s="41"/>
      <c r="AX8548" s="41"/>
    </row>
    <row r="8549" spans="1:50">
      <c r="A8549" s="20"/>
      <c r="B8549" s="20"/>
      <c r="C8549" s="20"/>
      <c r="D8549" s="20"/>
      <c r="E8549" s="20"/>
      <c r="F8549" s="20"/>
      <c r="G8549" s="20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  <c r="V8549" s="20"/>
      <c r="W8549" s="20"/>
      <c r="X8549" s="20"/>
      <c r="Y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  <c r="AK8549" s="20"/>
      <c r="AL8549" s="20"/>
      <c r="AM8549" s="20"/>
      <c r="AN8549" s="20"/>
      <c r="AO8549" s="20"/>
      <c r="AP8549" s="20"/>
      <c r="AQ8549" s="39"/>
      <c r="AR8549" s="40"/>
      <c r="AS8549" s="41"/>
      <c r="AT8549" s="41"/>
      <c r="AU8549" s="41"/>
      <c r="AV8549" s="41"/>
      <c r="AW8549" s="41"/>
      <c r="AX8549" s="41"/>
    </row>
    <row r="8550" spans="1:50">
      <c r="A8550" s="20"/>
      <c r="B8550" s="20"/>
      <c r="C8550" s="20"/>
      <c r="D8550" s="20"/>
      <c r="E8550" s="20"/>
      <c r="F8550" s="20"/>
      <c r="G8550" s="20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  <c r="V8550" s="20"/>
      <c r="W8550" s="20"/>
      <c r="X8550" s="20"/>
      <c r="Y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  <c r="AK8550" s="20"/>
      <c r="AL8550" s="20"/>
      <c r="AM8550" s="20"/>
      <c r="AN8550" s="20"/>
      <c r="AO8550" s="20"/>
      <c r="AP8550" s="20"/>
      <c r="AQ8550" s="39"/>
      <c r="AR8550" s="40"/>
      <c r="AS8550" s="41"/>
      <c r="AT8550" s="41"/>
      <c r="AU8550" s="41"/>
      <c r="AV8550" s="41"/>
      <c r="AW8550" s="41"/>
      <c r="AX8550" s="41"/>
    </row>
    <row r="8551" spans="1:50">
      <c r="A8551" s="20"/>
      <c r="B8551" s="20"/>
      <c r="C8551" s="20"/>
      <c r="D8551" s="20"/>
      <c r="E8551" s="20"/>
      <c r="F8551" s="20"/>
      <c r="G8551" s="20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  <c r="V8551" s="20"/>
      <c r="W8551" s="20"/>
      <c r="X8551" s="20"/>
      <c r="Y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  <c r="AK8551" s="20"/>
      <c r="AL8551" s="20"/>
      <c r="AM8551" s="20"/>
      <c r="AN8551" s="20"/>
      <c r="AO8551" s="20"/>
      <c r="AP8551" s="20"/>
      <c r="AQ8551" s="39"/>
      <c r="AR8551" s="40"/>
      <c r="AS8551" s="41"/>
      <c r="AT8551" s="41"/>
      <c r="AU8551" s="41"/>
      <c r="AV8551" s="41"/>
      <c r="AW8551" s="41"/>
      <c r="AX8551" s="41"/>
    </row>
    <row r="8552" spans="1:50">
      <c r="A8552" s="20"/>
      <c r="B8552" s="20"/>
      <c r="C8552" s="20"/>
      <c r="D8552" s="20"/>
      <c r="E8552" s="20"/>
      <c r="F8552" s="20"/>
      <c r="G8552" s="20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  <c r="V8552" s="20"/>
      <c r="W8552" s="20"/>
      <c r="X8552" s="20"/>
      <c r="Y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  <c r="AK8552" s="20"/>
      <c r="AL8552" s="20"/>
      <c r="AM8552" s="20"/>
      <c r="AN8552" s="20"/>
      <c r="AO8552" s="20"/>
      <c r="AP8552" s="20"/>
      <c r="AQ8552" s="39"/>
      <c r="AR8552" s="40"/>
      <c r="AS8552" s="41"/>
      <c r="AT8552" s="41"/>
      <c r="AU8552" s="41"/>
      <c r="AV8552" s="41"/>
      <c r="AW8552" s="41"/>
      <c r="AX8552" s="41"/>
    </row>
    <row r="8553" spans="1:50">
      <c r="A8553" s="20"/>
      <c r="B8553" s="20"/>
      <c r="C8553" s="20"/>
      <c r="D8553" s="20"/>
      <c r="E8553" s="20"/>
      <c r="F8553" s="20"/>
      <c r="G8553" s="20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  <c r="V8553" s="20"/>
      <c r="W8553" s="20"/>
      <c r="X8553" s="20"/>
      <c r="Y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0"/>
      <c r="AP8553" s="20"/>
      <c r="AQ8553" s="39"/>
      <c r="AR8553" s="40"/>
      <c r="AS8553" s="41"/>
      <c r="AT8553" s="41"/>
      <c r="AU8553" s="41"/>
      <c r="AV8553" s="41"/>
      <c r="AW8553" s="41"/>
      <c r="AX8553" s="41"/>
    </row>
    <row r="8554" spans="1:50">
      <c r="A8554" s="20"/>
      <c r="B8554" s="20"/>
      <c r="C8554" s="20"/>
      <c r="D8554" s="20"/>
      <c r="E8554" s="20"/>
      <c r="F8554" s="20"/>
      <c r="G8554" s="20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  <c r="V8554" s="20"/>
      <c r="W8554" s="20"/>
      <c r="X8554" s="20"/>
      <c r="Y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  <c r="AK8554" s="20"/>
      <c r="AL8554" s="20"/>
      <c r="AM8554" s="20"/>
      <c r="AN8554" s="20"/>
      <c r="AO8554" s="20"/>
      <c r="AP8554" s="20"/>
      <c r="AQ8554" s="39"/>
      <c r="AR8554" s="40"/>
      <c r="AS8554" s="41"/>
      <c r="AT8554" s="41"/>
      <c r="AU8554" s="41"/>
      <c r="AV8554" s="41"/>
      <c r="AW8554" s="41"/>
      <c r="AX8554" s="41"/>
    </row>
    <row r="8555" spans="1:50">
      <c r="A8555" s="20"/>
      <c r="B8555" s="20"/>
      <c r="C8555" s="20"/>
      <c r="D8555" s="20"/>
      <c r="E8555" s="20"/>
      <c r="F8555" s="20"/>
      <c r="G8555" s="20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  <c r="V8555" s="20"/>
      <c r="W8555" s="20"/>
      <c r="X8555" s="20"/>
      <c r="Y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  <c r="AK8555" s="20"/>
      <c r="AL8555" s="20"/>
      <c r="AM8555" s="20"/>
      <c r="AN8555" s="20"/>
      <c r="AO8555" s="20"/>
      <c r="AP8555" s="20"/>
      <c r="AQ8555" s="39"/>
      <c r="AR8555" s="40"/>
      <c r="AS8555" s="41"/>
      <c r="AT8555" s="41"/>
      <c r="AU8555" s="41"/>
      <c r="AV8555" s="41"/>
      <c r="AW8555" s="41"/>
      <c r="AX8555" s="41"/>
    </row>
    <row r="8556" spans="1:50">
      <c r="A8556" s="20"/>
      <c r="B8556" s="20"/>
      <c r="C8556" s="20"/>
      <c r="D8556" s="20"/>
      <c r="E8556" s="20"/>
      <c r="F8556" s="20"/>
      <c r="G8556" s="20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  <c r="V8556" s="20"/>
      <c r="W8556" s="20"/>
      <c r="X8556" s="20"/>
      <c r="Y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0"/>
      <c r="AP8556" s="20"/>
      <c r="AQ8556" s="39"/>
      <c r="AR8556" s="40"/>
      <c r="AS8556" s="41"/>
      <c r="AT8556" s="41"/>
      <c r="AU8556" s="41"/>
      <c r="AV8556" s="41"/>
      <c r="AW8556" s="41"/>
      <c r="AX8556" s="41"/>
    </row>
    <row r="8557" spans="1:50">
      <c r="A8557" s="20"/>
      <c r="B8557" s="20"/>
      <c r="C8557" s="20"/>
      <c r="D8557" s="20"/>
      <c r="E8557" s="20"/>
      <c r="F8557" s="20"/>
      <c r="G8557" s="20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  <c r="V8557" s="20"/>
      <c r="W8557" s="20"/>
      <c r="X8557" s="20"/>
      <c r="Y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  <c r="AK8557" s="20"/>
      <c r="AL8557" s="20"/>
      <c r="AM8557" s="20"/>
      <c r="AN8557" s="20"/>
      <c r="AO8557" s="20"/>
      <c r="AP8557" s="20"/>
      <c r="AQ8557" s="39"/>
      <c r="AR8557" s="40"/>
      <c r="AS8557" s="41"/>
      <c r="AT8557" s="41"/>
      <c r="AU8557" s="41"/>
      <c r="AV8557" s="41"/>
      <c r="AW8557" s="41"/>
      <c r="AX8557" s="41"/>
    </row>
    <row r="8558" spans="1:50">
      <c r="A8558" s="20"/>
      <c r="B8558" s="20"/>
      <c r="C8558" s="20"/>
      <c r="D8558" s="20"/>
      <c r="E8558" s="20"/>
      <c r="F8558" s="20"/>
      <c r="G8558" s="20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  <c r="V8558" s="20"/>
      <c r="W8558" s="20"/>
      <c r="X8558" s="20"/>
      <c r="Y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  <c r="AK8558" s="20"/>
      <c r="AL8558" s="20"/>
      <c r="AM8558" s="20"/>
      <c r="AN8558" s="20"/>
      <c r="AO8558" s="20"/>
      <c r="AP8558" s="20"/>
      <c r="AQ8558" s="39"/>
      <c r="AR8558" s="40"/>
      <c r="AS8558" s="41"/>
      <c r="AT8558" s="41"/>
      <c r="AU8558" s="41"/>
      <c r="AV8558" s="41"/>
      <c r="AW8558" s="41"/>
      <c r="AX8558" s="41"/>
    </row>
    <row r="8559" spans="1:50">
      <c r="A8559" s="20"/>
      <c r="B8559" s="20"/>
      <c r="C8559" s="20"/>
      <c r="D8559" s="20"/>
      <c r="E8559" s="20"/>
      <c r="F8559" s="20"/>
      <c r="G8559" s="20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  <c r="V8559" s="20"/>
      <c r="W8559" s="20"/>
      <c r="X8559" s="20"/>
      <c r="Y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0"/>
      <c r="AP8559" s="20"/>
      <c r="AQ8559" s="39"/>
      <c r="AR8559" s="40"/>
      <c r="AS8559" s="41"/>
      <c r="AT8559" s="41"/>
      <c r="AU8559" s="41"/>
      <c r="AV8559" s="41"/>
      <c r="AW8559" s="41"/>
      <c r="AX8559" s="41"/>
    </row>
    <row r="8560" spans="1:50">
      <c r="A8560" s="20"/>
      <c r="B8560" s="20"/>
      <c r="C8560" s="20"/>
      <c r="D8560" s="20"/>
      <c r="E8560" s="20"/>
      <c r="F8560" s="20"/>
      <c r="G8560" s="20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  <c r="V8560" s="20"/>
      <c r="W8560" s="20"/>
      <c r="X8560" s="20"/>
      <c r="Y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  <c r="AK8560" s="20"/>
      <c r="AL8560" s="20"/>
      <c r="AM8560" s="20"/>
      <c r="AN8560" s="20"/>
      <c r="AO8560" s="20"/>
      <c r="AP8560" s="20"/>
      <c r="AQ8560" s="39"/>
      <c r="AR8560" s="40"/>
      <c r="AS8560" s="41"/>
      <c r="AT8560" s="41"/>
      <c r="AU8560" s="41"/>
      <c r="AV8560" s="41"/>
      <c r="AW8560" s="41"/>
      <c r="AX8560" s="41"/>
    </row>
    <row r="8561" spans="1:50">
      <c r="A8561" s="20"/>
      <c r="B8561" s="20"/>
      <c r="C8561" s="20"/>
      <c r="D8561" s="20"/>
      <c r="E8561" s="20"/>
      <c r="F8561" s="20"/>
      <c r="G8561" s="20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  <c r="AK8561" s="20"/>
      <c r="AL8561" s="20"/>
      <c r="AM8561" s="20"/>
      <c r="AN8561" s="20"/>
      <c r="AO8561" s="20"/>
      <c r="AP8561" s="20"/>
      <c r="AQ8561" s="39"/>
      <c r="AR8561" s="40"/>
      <c r="AS8561" s="41"/>
      <c r="AT8561" s="41"/>
      <c r="AU8561" s="41"/>
      <c r="AV8561" s="41"/>
      <c r="AW8561" s="41"/>
      <c r="AX8561" s="41"/>
    </row>
    <row r="8562" spans="1:50">
      <c r="A8562" s="20"/>
      <c r="B8562" s="20"/>
      <c r="C8562" s="20"/>
      <c r="D8562" s="20"/>
      <c r="E8562" s="20"/>
      <c r="F8562" s="20"/>
      <c r="G8562" s="20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  <c r="V8562" s="20"/>
      <c r="W8562" s="20"/>
      <c r="X8562" s="20"/>
      <c r="Y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  <c r="AK8562" s="20"/>
      <c r="AL8562" s="20"/>
      <c r="AM8562" s="20"/>
      <c r="AN8562" s="20"/>
      <c r="AO8562" s="20"/>
      <c r="AP8562" s="20"/>
      <c r="AQ8562" s="39"/>
      <c r="AR8562" s="40"/>
      <c r="AS8562" s="41"/>
      <c r="AT8562" s="41"/>
      <c r="AU8562" s="41"/>
      <c r="AV8562" s="41"/>
      <c r="AW8562" s="41"/>
      <c r="AX8562" s="41"/>
    </row>
    <row r="8563" spans="1:50">
      <c r="A8563" s="20"/>
      <c r="B8563" s="20"/>
      <c r="C8563" s="20"/>
      <c r="D8563" s="20"/>
      <c r="E8563" s="20"/>
      <c r="F8563" s="20"/>
      <c r="G8563" s="20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  <c r="V8563" s="20"/>
      <c r="W8563" s="20"/>
      <c r="X8563" s="20"/>
      <c r="Y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0"/>
      <c r="AP8563" s="20"/>
      <c r="AQ8563" s="39"/>
      <c r="AR8563" s="40"/>
      <c r="AS8563" s="41"/>
      <c r="AT8563" s="41"/>
      <c r="AU8563" s="41"/>
      <c r="AV8563" s="41"/>
      <c r="AW8563" s="41"/>
      <c r="AX8563" s="41"/>
    </row>
    <row r="8564" spans="1:50">
      <c r="A8564" s="20"/>
      <c r="B8564" s="20"/>
      <c r="C8564" s="20"/>
      <c r="D8564" s="20"/>
      <c r="E8564" s="20"/>
      <c r="F8564" s="20"/>
      <c r="G8564" s="20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  <c r="V8564" s="20"/>
      <c r="W8564" s="20"/>
      <c r="X8564" s="20"/>
      <c r="Y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  <c r="AK8564" s="20"/>
      <c r="AL8564" s="20"/>
      <c r="AM8564" s="20"/>
      <c r="AN8564" s="20"/>
      <c r="AO8564" s="20"/>
      <c r="AP8564" s="20"/>
      <c r="AQ8564" s="39"/>
      <c r="AR8564" s="40"/>
      <c r="AS8564" s="41"/>
      <c r="AT8564" s="41"/>
      <c r="AU8564" s="41"/>
      <c r="AV8564" s="41"/>
      <c r="AW8564" s="41"/>
      <c r="AX8564" s="41"/>
    </row>
    <row r="8565" spans="1:50">
      <c r="A8565" s="20"/>
      <c r="B8565" s="20"/>
      <c r="C8565" s="20"/>
      <c r="D8565" s="20"/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  <c r="V8565" s="20"/>
      <c r="W8565" s="20"/>
      <c r="X8565" s="20"/>
      <c r="Y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  <c r="AK8565" s="20"/>
      <c r="AL8565" s="20"/>
      <c r="AM8565" s="20"/>
      <c r="AN8565" s="20"/>
      <c r="AO8565" s="20"/>
      <c r="AP8565" s="20"/>
      <c r="AQ8565" s="39"/>
      <c r="AR8565" s="40"/>
      <c r="AS8565" s="41"/>
      <c r="AT8565" s="41"/>
      <c r="AU8565" s="41"/>
      <c r="AV8565" s="41"/>
      <c r="AW8565" s="41"/>
      <c r="AX8565" s="41"/>
    </row>
    <row r="8566" spans="1:50">
      <c r="A8566" s="20"/>
      <c r="B8566" s="20"/>
      <c r="C8566" s="20"/>
      <c r="D8566" s="20"/>
      <c r="E8566" s="20"/>
      <c r="F8566" s="20"/>
      <c r="G8566" s="20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  <c r="V8566" s="20"/>
      <c r="W8566" s="20"/>
      <c r="X8566" s="20"/>
      <c r="Y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0"/>
      <c r="AP8566" s="20"/>
      <c r="AQ8566" s="39"/>
      <c r="AR8566" s="40"/>
      <c r="AS8566" s="41"/>
      <c r="AT8566" s="41"/>
      <c r="AU8566" s="41"/>
      <c r="AV8566" s="41"/>
      <c r="AW8566" s="41"/>
      <c r="AX8566" s="41"/>
    </row>
    <row r="8567" spans="1:50">
      <c r="A8567" s="20"/>
      <c r="B8567" s="20"/>
      <c r="C8567" s="20"/>
      <c r="D8567" s="20"/>
      <c r="E8567" s="20"/>
      <c r="F8567" s="20"/>
      <c r="G8567" s="20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  <c r="V8567" s="20"/>
      <c r="W8567" s="20"/>
      <c r="X8567" s="20"/>
      <c r="Y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  <c r="AK8567" s="20"/>
      <c r="AL8567" s="20"/>
      <c r="AM8567" s="20"/>
      <c r="AN8567" s="20"/>
      <c r="AO8567" s="20"/>
      <c r="AP8567" s="20"/>
      <c r="AQ8567" s="39"/>
      <c r="AR8567" s="40"/>
      <c r="AS8567" s="41"/>
      <c r="AT8567" s="41"/>
      <c r="AU8567" s="41"/>
      <c r="AV8567" s="41"/>
      <c r="AW8567" s="41"/>
      <c r="AX8567" s="41"/>
    </row>
    <row r="8568" spans="1:50">
      <c r="A8568" s="20"/>
      <c r="B8568" s="20"/>
      <c r="C8568" s="20"/>
      <c r="D8568" s="20"/>
      <c r="E8568" s="20"/>
      <c r="F8568" s="20"/>
      <c r="G8568" s="20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  <c r="V8568" s="20"/>
      <c r="W8568" s="20"/>
      <c r="X8568" s="20"/>
      <c r="Y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  <c r="AK8568" s="20"/>
      <c r="AL8568" s="20"/>
      <c r="AM8568" s="20"/>
      <c r="AN8568" s="20"/>
      <c r="AO8568" s="20"/>
      <c r="AP8568" s="20"/>
      <c r="AQ8568" s="39"/>
      <c r="AR8568" s="40"/>
      <c r="AS8568" s="41"/>
      <c r="AT8568" s="41"/>
      <c r="AU8568" s="41"/>
      <c r="AV8568" s="41"/>
      <c r="AW8568" s="41"/>
      <c r="AX8568" s="41"/>
    </row>
    <row r="8569" spans="1:50">
      <c r="A8569" s="20"/>
      <c r="B8569" s="20"/>
      <c r="C8569" s="20"/>
      <c r="D8569" s="20"/>
      <c r="E8569" s="20"/>
      <c r="F8569" s="20"/>
      <c r="G8569" s="20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  <c r="V8569" s="20"/>
      <c r="W8569" s="20"/>
      <c r="X8569" s="20"/>
      <c r="Y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0"/>
      <c r="AP8569" s="20"/>
      <c r="AQ8569" s="39"/>
      <c r="AR8569" s="40"/>
      <c r="AS8569" s="41"/>
      <c r="AT8569" s="41"/>
      <c r="AU8569" s="41"/>
      <c r="AV8569" s="41"/>
      <c r="AW8569" s="41"/>
      <c r="AX8569" s="41"/>
    </row>
    <row r="8570" spans="1:50">
      <c r="A8570" s="20"/>
      <c r="B8570" s="20"/>
      <c r="C8570" s="20"/>
      <c r="D8570" s="20"/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  <c r="V8570" s="20"/>
      <c r="W8570" s="20"/>
      <c r="X8570" s="20"/>
      <c r="Y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  <c r="AK8570" s="20"/>
      <c r="AL8570" s="20"/>
      <c r="AM8570" s="20"/>
      <c r="AN8570" s="20"/>
      <c r="AO8570" s="20"/>
      <c r="AP8570" s="20"/>
      <c r="AQ8570" s="39"/>
      <c r="AR8570" s="40"/>
      <c r="AS8570" s="41"/>
      <c r="AT8570" s="41"/>
      <c r="AU8570" s="41"/>
      <c r="AV8570" s="41"/>
      <c r="AW8570" s="41"/>
      <c r="AX8570" s="41"/>
    </row>
    <row r="8571" spans="1:50">
      <c r="A8571" s="20"/>
      <c r="B8571" s="20"/>
      <c r="C8571" s="20"/>
      <c r="D8571" s="20"/>
      <c r="E8571" s="20"/>
      <c r="F8571" s="20"/>
      <c r="G8571" s="20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  <c r="V8571" s="20"/>
      <c r="W8571" s="20"/>
      <c r="X8571" s="20"/>
      <c r="Y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  <c r="AK8571" s="20"/>
      <c r="AL8571" s="20"/>
      <c r="AM8571" s="20"/>
      <c r="AN8571" s="20"/>
      <c r="AO8571" s="20"/>
      <c r="AP8571" s="20"/>
      <c r="AQ8571" s="39"/>
      <c r="AR8571" s="40"/>
      <c r="AS8571" s="41"/>
      <c r="AT8571" s="41"/>
      <c r="AU8571" s="41"/>
      <c r="AV8571" s="41"/>
      <c r="AW8571" s="41"/>
      <c r="AX8571" s="41"/>
    </row>
    <row r="8572" spans="1:50">
      <c r="A8572" s="20"/>
      <c r="B8572" s="20"/>
      <c r="C8572" s="20"/>
      <c r="D8572" s="20"/>
      <c r="E8572" s="20"/>
      <c r="F8572" s="20"/>
      <c r="G8572" s="20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  <c r="V8572" s="20"/>
      <c r="W8572" s="20"/>
      <c r="X8572" s="20"/>
      <c r="Y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  <c r="AK8572" s="20"/>
      <c r="AL8572" s="20"/>
      <c r="AM8572" s="20"/>
      <c r="AN8572" s="20"/>
      <c r="AO8572" s="20"/>
      <c r="AP8572" s="20"/>
      <c r="AQ8572" s="39"/>
      <c r="AR8572" s="40"/>
      <c r="AS8572" s="41"/>
      <c r="AT8572" s="41"/>
      <c r="AU8572" s="41"/>
      <c r="AV8572" s="41"/>
      <c r="AW8572" s="41"/>
      <c r="AX8572" s="41"/>
    </row>
    <row r="8573" spans="1:50">
      <c r="A8573" s="20"/>
      <c r="B8573" s="20"/>
      <c r="C8573" s="20"/>
      <c r="D8573" s="20"/>
      <c r="E8573" s="20"/>
      <c r="F8573" s="20"/>
      <c r="G8573" s="20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  <c r="V8573" s="20"/>
      <c r="W8573" s="20"/>
      <c r="X8573" s="20"/>
      <c r="Y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  <c r="AK8573" s="20"/>
      <c r="AL8573" s="20"/>
      <c r="AM8573" s="20"/>
      <c r="AN8573" s="20"/>
      <c r="AO8573" s="20"/>
      <c r="AP8573" s="20"/>
      <c r="AQ8573" s="39"/>
      <c r="AR8573" s="40"/>
      <c r="AS8573" s="41"/>
      <c r="AT8573" s="41"/>
      <c r="AU8573" s="41"/>
      <c r="AV8573" s="41"/>
      <c r="AW8573" s="41"/>
      <c r="AX8573" s="41"/>
    </row>
    <row r="8574" spans="1:50">
      <c r="A8574" s="20"/>
      <c r="B8574" s="20"/>
      <c r="C8574" s="20"/>
      <c r="D8574" s="20"/>
      <c r="E8574" s="20"/>
      <c r="F8574" s="20"/>
      <c r="G8574" s="20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  <c r="V8574" s="20"/>
      <c r="W8574" s="20"/>
      <c r="X8574" s="20"/>
      <c r="Y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  <c r="AK8574" s="20"/>
      <c r="AL8574" s="20"/>
      <c r="AM8574" s="20"/>
      <c r="AN8574" s="20"/>
      <c r="AO8574" s="20"/>
      <c r="AP8574" s="20"/>
      <c r="AQ8574" s="39"/>
      <c r="AR8574" s="40"/>
      <c r="AS8574" s="41"/>
      <c r="AT8574" s="41"/>
      <c r="AU8574" s="41"/>
      <c r="AV8574" s="41"/>
      <c r="AW8574" s="41"/>
      <c r="AX8574" s="41"/>
    </row>
    <row r="8575" spans="1:50">
      <c r="A8575" s="20"/>
      <c r="B8575" s="20"/>
      <c r="C8575" s="20"/>
      <c r="D8575" s="20"/>
      <c r="E8575" s="20"/>
      <c r="F8575" s="20"/>
      <c r="G8575" s="20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  <c r="V8575" s="20"/>
      <c r="W8575" s="20"/>
      <c r="X8575" s="20"/>
      <c r="Y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0"/>
      <c r="AP8575" s="20"/>
      <c r="AQ8575" s="39"/>
      <c r="AR8575" s="40"/>
      <c r="AS8575" s="41"/>
      <c r="AT8575" s="41"/>
      <c r="AU8575" s="41"/>
      <c r="AV8575" s="41"/>
      <c r="AW8575" s="41"/>
      <c r="AX8575" s="41"/>
    </row>
    <row r="8576" spans="1:50">
      <c r="A8576" s="20"/>
      <c r="B8576" s="20"/>
      <c r="C8576" s="20"/>
      <c r="D8576" s="20"/>
      <c r="E8576" s="20"/>
      <c r="F8576" s="20"/>
      <c r="G8576" s="20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  <c r="V8576" s="20"/>
      <c r="W8576" s="20"/>
      <c r="X8576" s="20"/>
      <c r="Y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0"/>
      <c r="AP8576" s="20"/>
      <c r="AQ8576" s="39"/>
      <c r="AR8576" s="40"/>
      <c r="AS8576" s="41"/>
      <c r="AT8576" s="41"/>
      <c r="AU8576" s="41"/>
      <c r="AV8576" s="41"/>
      <c r="AW8576" s="41"/>
      <c r="AX8576" s="41"/>
    </row>
    <row r="8577" spans="1:50">
      <c r="A8577" s="20"/>
      <c r="B8577" s="20"/>
      <c r="C8577" s="20"/>
      <c r="D8577" s="20"/>
      <c r="E8577" s="20"/>
      <c r="F8577" s="20"/>
      <c r="G8577" s="20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  <c r="V8577" s="20"/>
      <c r="W8577" s="20"/>
      <c r="X8577" s="20"/>
      <c r="Y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  <c r="AK8577" s="20"/>
      <c r="AL8577" s="20"/>
      <c r="AM8577" s="20"/>
      <c r="AN8577" s="20"/>
      <c r="AO8577" s="20"/>
      <c r="AP8577" s="20"/>
      <c r="AQ8577" s="39"/>
      <c r="AR8577" s="40"/>
      <c r="AS8577" s="41"/>
      <c r="AT8577" s="41"/>
      <c r="AU8577" s="41"/>
      <c r="AV8577" s="41"/>
      <c r="AW8577" s="41"/>
      <c r="AX8577" s="41"/>
    </row>
    <row r="8578" spans="1:50">
      <c r="A8578" s="20"/>
      <c r="B8578" s="20"/>
      <c r="C8578" s="20"/>
      <c r="D8578" s="20"/>
      <c r="E8578" s="20"/>
      <c r="F8578" s="20"/>
      <c r="G8578" s="20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  <c r="V8578" s="20"/>
      <c r="W8578" s="20"/>
      <c r="X8578" s="20"/>
      <c r="Y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  <c r="AK8578" s="20"/>
      <c r="AL8578" s="20"/>
      <c r="AM8578" s="20"/>
      <c r="AN8578" s="20"/>
      <c r="AO8578" s="20"/>
      <c r="AP8578" s="20"/>
      <c r="AQ8578" s="39"/>
      <c r="AR8578" s="40"/>
      <c r="AS8578" s="41"/>
      <c r="AT8578" s="41"/>
      <c r="AU8578" s="41"/>
      <c r="AV8578" s="41"/>
      <c r="AW8578" s="41"/>
      <c r="AX8578" s="41"/>
    </row>
    <row r="8579" spans="1:50">
      <c r="A8579" s="20"/>
      <c r="B8579" s="20"/>
      <c r="C8579" s="20"/>
      <c r="D8579" s="20"/>
      <c r="E8579" s="20"/>
      <c r="F8579" s="20"/>
      <c r="G8579" s="20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  <c r="V8579" s="20"/>
      <c r="W8579" s="20"/>
      <c r="X8579" s="20"/>
      <c r="Y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  <c r="AK8579" s="20"/>
      <c r="AL8579" s="20"/>
      <c r="AM8579" s="20"/>
      <c r="AN8579" s="20"/>
      <c r="AO8579" s="20"/>
      <c r="AP8579" s="20"/>
      <c r="AQ8579" s="39"/>
      <c r="AR8579" s="40"/>
      <c r="AS8579" s="41"/>
      <c r="AT8579" s="41"/>
      <c r="AU8579" s="41"/>
      <c r="AV8579" s="41"/>
      <c r="AW8579" s="41"/>
      <c r="AX8579" s="41"/>
    </row>
    <row r="8580" spans="1:50">
      <c r="A8580" s="20"/>
      <c r="B8580" s="20"/>
      <c r="C8580" s="20"/>
      <c r="D8580" s="20"/>
      <c r="E8580" s="20"/>
      <c r="F8580" s="20"/>
      <c r="G8580" s="20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  <c r="V8580" s="20"/>
      <c r="W8580" s="20"/>
      <c r="X8580" s="20"/>
      <c r="Y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  <c r="AK8580" s="20"/>
      <c r="AL8580" s="20"/>
      <c r="AM8580" s="20"/>
      <c r="AN8580" s="20"/>
      <c r="AO8580" s="20"/>
      <c r="AP8580" s="20"/>
      <c r="AQ8580" s="39"/>
      <c r="AR8580" s="40"/>
      <c r="AS8580" s="41"/>
      <c r="AT8580" s="41"/>
      <c r="AU8580" s="41"/>
      <c r="AV8580" s="41"/>
      <c r="AW8580" s="41"/>
      <c r="AX8580" s="41"/>
    </row>
    <row r="8581" spans="1:50">
      <c r="A8581" s="20"/>
      <c r="B8581" s="20"/>
      <c r="C8581" s="20"/>
      <c r="D8581" s="20"/>
      <c r="E8581" s="20"/>
      <c r="F8581" s="20"/>
      <c r="G8581" s="20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  <c r="V8581" s="20"/>
      <c r="W8581" s="20"/>
      <c r="X8581" s="20"/>
      <c r="Y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  <c r="AK8581" s="20"/>
      <c r="AL8581" s="20"/>
      <c r="AM8581" s="20"/>
      <c r="AN8581" s="20"/>
      <c r="AO8581" s="20"/>
      <c r="AP8581" s="20"/>
      <c r="AQ8581" s="39"/>
      <c r="AR8581" s="40"/>
      <c r="AS8581" s="41"/>
      <c r="AT8581" s="41"/>
      <c r="AU8581" s="41"/>
      <c r="AV8581" s="41"/>
      <c r="AW8581" s="41"/>
      <c r="AX8581" s="41"/>
    </row>
    <row r="8582" spans="1:50">
      <c r="A8582" s="20"/>
      <c r="B8582" s="20"/>
      <c r="C8582" s="20"/>
      <c r="D8582" s="20"/>
      <c r="E8582" s="20"/>
      <c r="F8582" s="20"/>
      <c r="G8582" s="20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  <c r="V8582" s="20"/>
      <c r="W8582" s="20"/>
      <c r="X8582" s="20"/>
      <c r="Y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  <c r="AK8582" s="20"/>
      <c r="AL8582" s="20"/>
      <c r="AM8582" s="20"/>
      <c r="AN8582" s="20"/>
      <c r="AO8582" s="20"/>
      <c r="AP8582" s="20"/>
      <c r="AQ8582" s="39"/>
      <c r="AR8582" s="40"/>
      <c r="AS8582" s="41"/>
      <c r="AT8582" s="41"/>
      <c r="AU8582" s="41"/>
      <c r="AV8582" s="41"/>
      <c r="AW8582" s="41"/>
      <c r="AX8582" s="41"/>
    </row>
    <row r="8583" spans="1:50">
      <c r="A8583" s="20"/>
      <c r="B8583" s="20"/>
      <c r="C8583" s="20"/>
      <c r="D8583" s="20"/>
      <c r="E8583" s="20"/>
      <c r="F8583" s="20"/>
      <c r="G8583" s="20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0"/>
      <c r="AP8583" s="20"/>
      <c r="AQ8583" s="39"/>
      <c r="AR8583" s="40"/>
      <c r="AS8583" s="41"/>
      <c r="AT8583" s="41"/>
      <c r="AU8583" s="41"/>
      <c r="AV8583" s="41"/>
      <c r="AW8583" s="41"/>
      <c r="AX8583" s="41"/>
    </row>
    <row r="8584" spans="1:50">
      <c r="A8584" s="20"/>
      <c r="B8584" s="20"/>
      <c r="C8584" s="20"/>
      <c r="D8584" s="20"/>
      <c r="E8584" s="20"/>
      <c r="F8584" s="20"/>
      <c r="G8584" s="20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  <c r="V8584" s="20"/>
      <c r="W8584" s="20"/>
      <c r="X8584" s="20"/>
      <c r="Y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  <c r="AK8584" s="20"/>
      <c r="AL8584" s="20"/>
      <c r="AM8584" s="20"/>
      <c r="AN8584" s="20"/>
      <c r="AO8584" s="20"/>
      <c r="AP8584" s="20"/>
      <c r="AQ8584" s="39"/>
      <c r="AR8584" s="40"/>
      <c r="AS8584" s="41"/>
      <c r="AT8584" s="41"/>
      <c r="AU8584" s="41"/>
      <c r="AV8584" s="41"/>
      <c r="AW8584" s="41"/>
      <c r="AX8584" s="41"/>
    </row>
    <row r="8585" spans="1:50">
      <c r="A8585" s="20"/>
      <c r="B8585" s="20"/>
      <c r="C8585" s="20"/>
      <c r="D8585" s="20"/>
      <c r="E8585" s="20"/>
      <c r="F8585" s="20"/>
      <c r="G8585" s="20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  <c r="V8585" s="20"/>
      <c r="W8585" s="20"/>
      <c r="X8585" s="20"/>
      <c r="Y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0"/>
      <c r="AP8585" s="20"/>
      <c r="AQ8585" s="39"/>
      <c r="AR8585" s="40"/>
      <c r="AS8585" s="41"/>
      <c r="AT8585" s="41"/>
      <c r="AU8585" s="41"/>
      <c r="AV8585" s="41"/>
      <c r="AW8585" s="41"/>
      <c r="AX8585" s="41"/>
    </row>
    <row r="8586" spans="1:50">
      <c r="A8586" s="20"/>
      <c r="B8586" s="20"/>
      <c r="C8586" s="20"/>
      <c r="D8586" s="20"/>
      <c r="E8586" s="20"/>
      <c r="F8586" s="20"/>
      <c r="G8586" s="20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  <c r="V8586" s="20"/>
      <c r="W8586" s="20"/>
      <c r="X8586" s="20"/>
      <c r="Y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  <c r="AK8586" s="20"/>
      <c r="AL8586" s="20"/>
      <c r="AM8586" s="20"/>
      <c r="AN8586" s="20"/>
      <c r="AO8586" s="20"/>
      <c r="AP8586" s="20"/>
      <c r="AQ8586" s="39"/>
      <c r="AR8586" s="40"/>
      <c r="AS8586" s="41"/>
      <c r="AT8586" s="41"/>
      <c r="AU8586" s="41"/>
      <c r="AV8586" s="41"/>
      <c r="AW8586" s="41"/>
      <c r="AX8586" s="41"/>
    </row>
    <row r="8587" spans="1:50">
      <c r="A8587" s="20"/>
      <c r="B8587" s="20"/>
      <c r="C8587" s="20"/>
      <c r="D8587" s="20"/>
      <c r="E8587" s="20"/>
      <c r="F8587" s="20"/>
      <c r="G8587" s="20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  <c r="V8587" s="20"/>
      <c r="W8587" s="20"/>
      <c r="X8587" s="20"/>
      <c r="Y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  <c r="AK8587" s="20"/>
      <c r="AL8587" s="20"/>
      <c r="AM8587" s="20"/>
      <c r="AN8587" s="20"/>
      <c r="AO8587" s="20"/>
      <c r="AP8587" s="20"/>
      <c r="AQ8587" s="39"/>
      <c r="AR8587" s="40"/>
      <c r="AS8587" s="41"/>
      <c r="AT8587" s="41"/>
      <c r="AU8587" s="41"/>
      <c r="AV8587" s="41"/>
      <c r="AW8587" s="41"/>
      <c r="AX8587" s="41"/>
    </row>
    <row r="8588" spans="1:50">
      <c r="A8588" s="20"/>
      <c r="B8588" s="20"/>
      <c r="C8588" s="20"/>
      <c r="D8588" s="20"/>
      <c r="E8588" s="20"/>
      <c r="F8588" s="20"/>
      <c r="G8588" s="20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  <c r="V8588" s="20"/>
      <c r="W8588" s="20"/>
      <c r="X8588" s="20"/>
      <c r="Y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  <c r="AK8588" s="20"/>
      <c r="AL8588" s="20"/>
      <c r="AM8588" s="20"/>
      <c r="AN8588" s="20"/>
      <c r="AO8588" s="20"/>
      <c r="AP8588" s="20"/>
      <c r="AQ8588" s="39"/>
      <c r="AR8588" s="40"/>
      <c r="AS8588" s="41"/>
      <c r="AT8588" s="41"/>
      <c r="AU8588" s="41"/>
      <c r="AV8588" s="41"/>
      <c r="AW8588" s="41"/>
      <c r="AX8588" s="41"/>
    </row>
    <row r="8589" spans="1:50">
      <c r="A8589" s="20"/>
      <c r="B8589" s="20"/>
      <c r="C8589" s="20"/>
      <c r="D8589" s="20"/>
      <c r="E8589" s="20"/>
      <c r="F8589" s="20"/>
      <c r="G8589" s="20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  <c r="V8589" s="20"/>
      <c r="W8589" s="20"/>
      <c r="X8589" s="20"/>
      <c r="Y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  <c r="AK8589" s="20"/>
      <c r="AL8589" s="20"/>
      <c r="AM8589" s="20"/>
      <c r="AN8589" s="20"/>
      <c r="AO8589" s="20"/>
      <c r="AP8589" s="20"/>
      <c r="AQ8589" s="39"/>
      <c r="AR8589" s="40"/>
      <c r="AS8589" s="41"/>
      <c r="AT8589" s="41"/>
      <c r="AU8589" s="41"/>
      <c r="AV8589" s="41"/>
      <c r="AW8589" s="41"/>
      <c r="AX8589" s="41"/>
    </row>
    <row r="8590" spans="1:50">
      <c r="A8590" s="20"/>
      <c r="B8590" s="20"/>
      <c r="C8590" s="20"/>
      <c r="D8590" s="20"/>
      <c r="E8590" s="20"/>
      <c r="F8590" s="20"/>
      <c r="G8590" s="20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  <c r="V8590" s="20"/>
      <c r="W8590" s="20"/>
      <c r="X8590" s="20"/>
      <c r="Y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  <c r="AK8590" s="20"/>
      <c r="AL8590" s="20"/>
      <c r="AM8590" s="20"/>
      <c r="AN8590" s="20"/>
      <c r="AO8590" s="20"/>
      <c r="AP8590" s="20"/>
      <c r="AQ8590" s="39"/>
      <c r="AR8590" s="40"/>
      <c r="AS8590" s="41"/>
      <c r="AT8590" s="41"/>
      <c r="AU8590" s="41"/>
      <c r="AV8590" s="41"/>
      <c r="AW8590" s="41"/>
      <c r="AX8590" s="41"/>
    </row>
    <row r="8591" spans="1:50">
      <c r="A8591" s="20"/>
      <c r="B8591" s="20"/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  <c r="V8591" s="20"/>
      <c r="W8591" s="20"/>
      <c r="X8591" s="20"/>
      <c r="Y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  <c r="AK8591" s="20"/>
      <c r="AL8591" s="20"/>
      <c r="AM8591" s="20"/>
      <c r="AN8591" s="20"/>
      <c r="AO8591" s="20"/>
      <c r="AP8591" s="20"/>
      <c r="AQ8591" s="39"/>
      <c r="AR8591" s="40"/>
      <c r="AS8591" s="41"/>
      <c r="AT8591" s="41"/>
      <c r="AU8591" s="41"/>
      <c r="AV8591" s="41"/>
      <c r="AW8591" s="41"/>
      <c r="AX8591" s="41"/>
    </row>
    <row r="8592" spans="1:50">
      <c r="A8592" s="20"/>
      <c r="B8592" s="20"/>
      <c r="C8592" s="20"/>
      <c r="D8592" s="20"/>
      <c r="E8592" s="20"/>
      <c r="F8592" s="20"/>
      <c r="G8592" s="20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  <c r="V8592" s="20"/>
      <c r="W8592" s="20"/>
      <c r="X8592" s="20"/>
      <c r="Y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  <c r="AK8592" s="20"/>
      <c r="AL8592" s="20"/>
      <c r="AM8592" s="20"/>
      <c r="AN8592" s="20"/>
      <c r="AO8592" s="20"/>
      <c r="AP8592" s="20"/>
      <c r="AQ8592" s="39"/>
      <c r="AR8592" s="40"/>
      <c r="AS8592" s="41"/>
      <c r="AT8592" s="41"/>
      <c r="AU8592" s="41"/>
      <c r="AV8592" s="41"/>
      <c r="AW8592" s="41"/>
      <c r="AX8592" s="41"/>
    </row>
    <row r="8593" spans="1:50">
      <c r="A8593" s="20"/>
      <c r="B8593" s="20"/>
      <c r="C8593" s="20"/>
      <c r="D8593" s="20"/>
      <c r="E8593" s="20"/>
      <c r="F8593" s="20"/>
      <c r="G8593" s="20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  <c r="V8593" s="20"/>
      <c r="W8593" s="20"/>
      <c r="X8593" s="20"/>
      <c r="Y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  <c r="AK8593" s="20"/>
      <c r="AL8593" s="20"/>
      <c r="AM8593" s="20"/>
      <c r="AN8593" s="20"/>
      <c r="AO8593" s="20"/>
      <c r="AP8593" s="20"/>
      <c r="AQ8593" s="39"/>
      <c r="AR8593" s="40"/>
      <c r="AS8593" s="41"/>
      <c r="AT8593" s="41"/>
      <c r="AU8593" s="41"/>
      <c r="AV8593" s="41"/>
      <c r="AW8593" s="41"/>
      <c r="AX8593" s="41"/>
    </row>
    <row r="8594" spans="1:50">
      <c r="A8594" s="20"/>
      <c r="B8594" s="20"/>
      <c r="C8594" s="20"/>
      <c r="D8594" s="20"/>
      <c r="E8594" s="20"/>
      <c r="F8594" s="20"/>
      <c r="G8594" s="20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  <c r="V8594" s="20"/>
      <c r="W8594" s="20"/>
      <c r="X8594" s="20"/>
      <c r="Y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0"/>
      <c r="AP8594" s="20"/>
      <c r="AQ8594" s="39"/>
      <c r="AR8594" s="40"/>
      <c r="AS8594" s="41"/>
      <c r="AT8594" s="41"/>
      <c r="AU8594" s="41"/>
      <c r="AV8594" s="41"/>
      <c r="AW8594" s="41"/>
      <c r="AX8594" s="41"/>
    </row>
    <row r="8595" spans="1:50">
      <c r="A8595" s="20"/>
      <c r="B8595" s="20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  <c r="V8595" s="20"/>
      <c r="W8595" s="20"/>
      <c r="X8595" s="20"/>
      <c r="Y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  <c r="AK8595" s="20"/>
      <c r="AL8595" s="20"/>
      <c r="AM8595" s="20"/>
      <c r="AN8595" s="20"/>
      <c r="AO8595" s="20"/>
      <c r="AP8595" s="20"/>
      <c r="AQ8595" s="39"/>
      <c r="AR8595" s="40"/>
      <c r="AS8595" s="41"/>
      <c r="AT8595" s="41"/>
      <c r="AU8595" s="41"/>
      <c r="AV8595" s="41"/>
      <c r="AW8595" s="41"/>
      <c r="AX8595" s="41"/>
    </row>
    <row r="8596" spans="1:50">
      <c r="A8596" s="20"/>
      <c r="B8596" s="20"/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  <c r="AK8596" s="20"/>
      <c r="AL8596" s="20"/>
      <c r="AM8596" s="20"/>
      <c r="AN8596" s="20"/>
      <c r="AO8596" s="20"/>
      <c r="AP8596" s="20"/>
      <c r="AQ8596" s="39"/>
      <c r="AR8596" s="40"/>
      <c r="AS8596" s="41"/>
      <c r="AT8596" s="41"/>
      <c r="AU8596" s="41"/>
      <c r="AV8596" s="41"/>
      <c r="AW8596" s="41"/>
      <c r="AX8596" s="41"/>
    </row>
    <row r="8597" spans="1:50">
      <c r="A8597" s="20"/>
      <c r="B8597" s="20"/>
      <c r="C8597" s="20"/>
      <c r="D8597" s="20"/>
      <c r="E8597" s="20"/>
      <c r="F8597" s="20"/>
      <c r="G8597" s="20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  <c r="V8597" s="20"/>
      <c r="W8597" s="20"/>
      <c r="X8597" s="20"/>
      <c r="Y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  <c r="AK8597" s="20"/>
      <c r="AL8597" s="20"/>
      <c r="AM8597" s="20"/>
      <c r="AN8597" s="20"/>
      <c r="AO8597" s="20"/>
      <c r="AP8597" s="20"/>
      <c r="AQ8597" s="39"/>
      <c r="AR8597" s="40"/>
      <c r="AS8597" s="41"/>
      <c r="AT8597" s="41"/>
      <c r="AU8597" s="41"/>
      <c r="AV8597" s="41"/>
      <c r="AW8597" s="41"/>
      <c r="AX8597" s="41"/>
    </row>
    <row r="8598" spans="1:50">
      <c r="A8598" s="20"/>
      <c r="B8598" s="20"/>
      <c r="C8598" s="20"/>
      <c r="D8598" s="20"/>
      <c r="E8598" s="20"/>
      <c r="F8598" s="20"/>
      <c r="G8598" s="20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  <c r="V8598" s="20"/>
      <c r="W8598" s="20"/>
      <c r="X8598" s="20"/>
      <c r="Y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  <c r="AK8598" s="20"/>
      <c r="AL8598" s="20"/>
      <c r="AM8598" s="20"/>
      <c r="AN8598" s="20"/>
      <c r="AO8598" s="20"/>
      <c r="AP8598" s="20"/>
      <c r="AQ8598" s="39"/>
      <c r="AR8598" s="40"/>
      <c r="AS8598" s="41"/>
      <c r="AT8598" s="41"/>
      <c r="AU8598" s="41"/>
      <c r="AV8598" s="41"/>
      <c r="AW8598" s="41"/>
      <c r="AX8598" s="41"/>
    </row>
    <row r="8599" spans="1:50">
      <c r="A8599" s="20"/>
      <c r="B8599" s="20"/>
      <c r="C8599" s="20"/>
      <c r="D8599" s="20"/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  <c r="V8599" s="20"/>
      <c r="W8599" s="20"/>
      <c r="X8599" s="20"/>
      <c r="Y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  <c r="AK8599" s="20"/>
      <c r="AL8599" s="20"/>
      <c r="AM8599" s="20"/>
      <c r="AN8599" s="20"/>
      <c r="AO8599" s="20"/>
      <c r="AP8599" s="20"/>
      <c r="AQ8599" s="39"/>
      <c r="AR8599" s="40"/>
      <c r="AS8599" s="41"/>
      <c r="AT8599" s="41"/>
      <c r="AU8599" s="41"/>
      <c r="AV8599" s="41"/>
      <c r="AW8599" s="41"/>
      <c r="AX8599" s="41"/>
    </row>
    <row r="8600" spans="1:50">
      <c r="A8600" s="20"/>
      <c r="B8600" s="20"/>
      <c r="C8600" s="20"/>
      <c r="D8600" s="20"/>
      <c r="E8600" s="20"/>
      <c r="F8600" s="20"/>
      <c r="G8600" s="20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  <c r="V8600" s="20"/>
      <c r="W8600" s="20"/>
      <c r="X8600" s="20"/>
      <c r="Y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  <c r="AK8600" s="20"/>
      <c r="AL8600" s="20"/>
      <c r="AM8600" s="20"/>
      <c r="AN8600" s="20"/>
      <c r="AO8600" s="20"/>
      <c r="AP8600" s="20"/>
      <c r="AQ8600" s="39"/>
      <c r="AR8600" s="40"/>
      <c r="AS8600" s="41"/>
      <c r="AT8600" s="41"/>
      <c r="AU8600" s="41"/>
      <c r="AV8600" s="41"/>
      <c r="AW8600" s="41"/>
      <c r="AX8600" s="41"/>
    </row>
    <row r="8601" spans="1:50">
      <c r="A8601" s="20"/>
      <c r="B8601" s="20"/>
      <c r="C8601" s="20"/>
      <c r="D8601" s="20"/>
      <c r="E8601" s="20"/>
      <c r="F8601" s="20"/>
      <c r="G8601" s="20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  <c r="V8601" s="20"/>
      <c r="W8601" s="20"/>
      <c r="X8601" s="20"/>
      <c r="Y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  <c r="AK8601" s="20"/>
      <c r="AL8601" s="20"/>
      <c r="AM8601" s="20"/>
      <c r="AN8601" s="20"/>
      <c r="AO8601" s="20"/>
      <c r="AP8601" s="20"/>
      <c r="AQ8601" s="39"/>
      <c r="AR8601" s="40"/>
      <c r="AS8601" s="41"/>
      <c r="AT8601" s="41"/>
      <c r="AU8601" s="41"/>
      <c r="AV8601" s="41"/>
      <c r="AW8601" s="41"/>
      <c r="AX8601" s="41"/>
    </row>
    <row r="8602" spans="1:50">
      <c r="A8602" s="20"/>
      <c r="B8602" s="20"/>
      <c r="C8602" s="20"/>
      <c r="D8602" s="20"/>
      <c r="E8602" s="20"/>
      <c r="F8602" s="20"/>
      <c r="G8602" s="20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  <c r="V8602" s="20"/>
      <c r="W8602" s="20"/>
      <c r="X8602" s="20"/>
      <c r="Y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0"/>
      <c r="AP8602" s="20"/>
      <c r="AQ8602" s="39"/>
      <c r="AR8602" s="40"/>
      <c r="AS8602" s="41"/>
      <c r="AT8602" s="41"/>
      <c r="AU8602" s="41"/>
      <c r="AV8602" s="41"/>
      <c r="AW8602" s="41"/>
      <c r="AX8602" s="41"/>
    </row>
    <row r="8603" spans="1:50">
      <c r="A8603" s="20"/>
      <c r="B8603" s="20"/>
      <c r="C8603" s="20"/>
      <c r="D8603" s="20"/>
      <c r="E8603" s="20"/>
      <c r="F8603" s="20"/>
      <c r="G8603" s="20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  <c r="V8603" s="20"/>
      <c r="W8603" s="20"/>
      <c r="X8603" s="20"/>
      <c r="Y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  <c r="AK8603" s="20"/>
      <c r="AL8603" s="20"/>
      <c r="AM8603" s="20"/>
      <c r="AN8603" s="20"/>
      <c r="AO8603" s="20"/>
      <c r="AP8603" s="20"/>
      <c r="AQ8603" s="39"/>
      <c r="AR8603" s="40"/>
      <c r="AS8603" s="41"/>
      <c r="AT8603" s="41"/>
      <c r="AU8603" s="41"/>
      <c r="AV8603" s="41"/>
      <c r="AW8603" s="41"/>
      <c r="AX8603" s="41"/>
    </row>
    <row r="8604" spans="1:50">
      <c r="A8604" s="20"/>
      <c r="B8604" s="20"/>
      <c r="C8604" s="20"/>
      <c r="D8604" s="20"/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  <c r="V8604" s="20"/>
      <c r="W8604" s="20"/>
      <c r="X8604" s="20"/>
      <c r="Y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0"/>
      <c r="AP8604" s="20"/>
      <c r="AQ8604" s="39"/>
      <c r="AR8604" s="40"/>
      <c r="AS8604" s="41"/>
      <c r="AT8604" s="41"/>
      <c r="AU8604" s="41"/>
      <c r="AV8604" s="41"/>
      <c r="AW8604" s="41"/>
      <c r="AX8604" s="41"/>
    </row>
    <row r="8605" spans="1:50">
      <c r="A8605" s="20"/>
      <c r="B8605" s="20"/>
      <c r="C8605" s="20"/>
      <c r="D8605" s="20"/>
      <c r="E8605" s="20"/>
      <c r="F8605" s="20"/>
      <c r="G8605" s="20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  <c r="V8605" s="20"/>
      <c r="W8605" s="20"/>
      <c r="X8605" s="20"/>
      <c r="Y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  <c r="AK8605" s="20"/>
      <c r="AL8605" s="20"/>
      <c r="AM8605" s="20"/>
      <c r="AN8605" s="20"/>
      <c r="AO8605" s="20"/>
      <c r="AP8605" s="20"/>
      <c r="AQ8605" s="39"/>
      <c r="AR8605" s="40"/>
      <c r="AS8605" s="41"/>
      <c r="AT8605" s="41"/>
      <c r="AU8605" s="41"/>
      <c r="AV8605" s="41"/>
      <c r="AW8605" s="41"/>
      <c r="AX8605" s="41"/>
    </row>
    <row r="8606" spans="1:50">
      <c r="A8606" s="20"/>
      <c r="B8606" s="20"/>
      <c r="C8606" s="20"/>
      <c r="D8606" s="20"/>
      <c r="E8606" s="20"/>
      <c r="F8606" s="20"/>
      <c r="G8606" s="20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  <c r="V8606" s="20"/>
      <c r="W8606" s="20"/>
      <c r="X8606" s="20"/>
      <c r="Y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  <c r="AK8606" s="20"/>
      <c r="AL8606" s="20"/>
      <c r="AM8606" s="20"/>
      <c r="AN8606" s="20"/>
      <c r="AO8606" s="20"/>
      <c r="AP8606" s="20"/>
      <c r="AQ8606" s="39"/>
      <c r="AR8606" s="40"/>
      <c r="AS8606" s="41"/>
      <c r="AT8606" s="41"/>
      <c r="AU8606" s="41"/>
      <c r="AV8606" s="41"/>
      <c r="AW8606" s="41"/>
      <c r="AX8606" s="41"/>
    </row>
    <row r="8607" spans="1:50">
      <c r="A8607" s="20"/>
      <c r="B8607" s="20"/>
      <c r="C8607" s="20"/>
      <c r="D8607" s="20"/>
      <c r="E8607" s="20"/>
      <c r="F8607" s="20"/>
      <c r="G8607" s="20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  <c r="V8607" s="20"/>
      <c r="W8607" s="20"/>
      <c r="X8607" s="20"/>
      <c r="Y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  <c r="AK8607" s="20"/>
      <c r="AL8607" s="20"/>
      <c r="AM8607" s="20"/>
      <c r="AN8607" s="20"/>
      <c r="AO8607" s="20"/>
      <c r="AP8607" s="20"/>
      <c r="AQ8607" s="39"/>
      <c r="AR8607" s="40"/>
      <c r="AS8607" s="41"/>
      <c r="AT8607" s="41"/>
      <c r="AU8607" s="41"/>
      <c r="AV8607" s="41"/>
      <c r="AW8607" s="41"/>
      <c r="AX8607" s="41"/>
    </row>
    <row r="8608" spans="1:50">
      <c r="A8608" s="20"/>
      <c r="B8608" s="20"/>
      <c r="C8608" s="20"/>
      <c r="D8608" s="20"/>
      <c r="E8608" s="20"/>
      <c r="F8608" s="20"/>
      <c r="G8608" s="20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  <c r="V8608" s="20"/>
      <c r="W8608" s="20"/>
      <c r="X8608" s="20"/>
      <c r="Y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  <c r="AK8608" s="20"/>
      <c r="AL8608" s="20"/>
      <c r="AM8608" s="20"/>
      <c r="AN8608" s="20"/>
      <c r="AO8608" s="20"/>
      <c r="AP8608" s="20"/>
      <c r="AQ8608" s="39"/>
      <c r="AR8608" s="40"/>
      <c r="AS8608" s="41"/>
      <c r="AT8608" s="41"/>
      <c r="AU8608" s="41"/>
      <c r="AV8608" s="41"/>
      <c r="AW8608" s="41"/>
      <c r="AX8608" s="41"/>
    </row>
    <row r="8609" spans="1:50">
      <c r="A8609" s="20"/>
      <c r="B8609" s="20"/>
      <c r="C8609" s="20"/>
      <c r="D8609" s="20"/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  <c r="V8609" s="20"/>
      <c r="W8609" s="20"/>
      <c r="X8609" s="20"/>
      <c r="Y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  <c r="AK8609" s="20"/>
      <c r="AL8609" s="20"/>
      <c r="AM8609" s="20"/>
      <c r="AN8609" s="20"/>
      <c r="AO8609" s="20"/>
      <c r="AP8609" s="20"/>
      <c r="AQ8609" s="39"/>
      <c r="AR8609" s="40"/>
      <c r="AS8609" s="41"/>
      <c r="AT8609" s="41"/>
      <c r="AU8609" s="41"/>
      <c r="AV8609" s="41"/>
      <c r="AW8609" s="41"/>
      <c r="AX8609" s="41"/>
    </row>
    <row r="8610" spans="1:50">
      <c r="A8610" s="20"/>
      <c r="B8610" s="20"/>
      <c r="C8610" s="20"/>
      <c r="D8610" s="20"/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  <c r="V8610" s="20"/>
      <c r="W8610" s="20"/>
      <c r="X8610" s="20"/>
      <c r="Y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0"/>
      <c r="AP8610" s="20"/>
      <c r="AQ8610" s="39"/>
      <c r="AR8610" s="40"/>
      <c r="AS8610" s="41"/>
      <c r="AT8610" s="41"/>
      <c r="AU8610" s="41"/>
      <c r="AV8610" s="41"/>
      <c r="AW8610" s="41"/>
      <c r="AX8610" s="41"/>
    </row>
    <row r="8611" spans="1:50">
      <c r="A8611" s="20"/>
      <c r="B8611" s="20"/>
      <c r="C8611" s="20"/>
      <c r="D8611" s="20"/>
      <c r="E8611" s="20"/>
      <c r="F8611" s="20"/>
      <c r="G8611" s="20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  <c r="V8611" s="20"/>
      <c r="W8611" s="20"/>
      <c r="X8611" s="20"/>
      <c r="Y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  <c r="AK8611" s="20"/>
      <c r="AL8611" s="20"/>
      <c r="AM8611" s="20"/>
      <c r="AN8611" s="20"/>
      <c r="AO8611" s="20"/>
      <c r="AP8611" s="20"/>
      <c r="AQ8611" s="39"/>
      <c r="AR8611" s="40"/>
      <c r="AS8611" s="41"/>
      <c r="AT8611" s="41"/>
      <c r="AU8611" s="41"/>
      <c r="AV8611" s="41"/>
      <c r="AW8611" s="41"/>
      <c r="AX8611" s="41"/>
    </row>
    <row r="8612" spans="1:50">
      <c r="A8612" s="20"/>
      <c r="B8612" s="20"/>
      <c r="C8612" s="20"/>
      <c r="D8612" s="20"/>
      <c r="E8612" s="20"/>
      <c r="F8612" s="20"/>
      <c r="G8612" s="20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  <c r="V8612" s="20"/>
      <c r="W8612" s="20"/>
      <c r="X8612" s="20"/>
      <c r="Y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  <c r="AK8612" s="20"/>
      <c r="AL8612" s="20"/>
      <c r="AM8612" s="20"/>
      <c r="AN8612" s="20"/>
      <c r="AO8612" s="20"/>
      <c r="AP8612" s="20"/>
      <c r="AQ8612" s="39"/>
      <c r="AR8612" s="40"/>
      <c r="AS8612" s="41"/>
      <c r="AT8612" s="41"/>
      <c r="AU8612" s="41"/>
      <c r="AV8612" s="41"/>
      <c r="AW8612" s="41"/>
      <c r="AX8612" s="41"/>
    </row>
    <row r="8613" spans="1:50">
      <c r="A8613" s="20"/>
      <c r="B8613" s="20"/>
      <c r="C8613" s="20"/>
      <c r="D8613" s="20"/>
      <c r="E8613" s="20"/>
      <c r="F8613" s="20"/>
      <c r="G8613" s="20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  <c r="V8613" s="20"/>
      <c r="W8613" s="20"/>
      <c r="X8613" s="20"/>
      <c r="Y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0"/>
      <c r="AP8613" s="20"/>
      <c r="AQ8613" s="39"/>
      <c r="AR8613" s="40"/>
      <c r="AS8613" s="41"/>
      <c r="AT8613" s="41"/>
      <c r="AU8613" s="41"/>
      <c r="AV8613" s="41"/>
      <c r="AW8613" s="41"/>
      <c r="AX8613" s="41"/>
    </row>
    <row r="8614" spans="1:50">
      <c r="A8614" s="20"/>
      <c r="B8614" s="20"/>
      <c r="C8614" s="20"/>
      <c r="D8614" s="20"/>
      <c r="E8614" s="20"/>
      <c r="F8614" s="20"/>
      <c r="G8614" s="20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  <c r="V8614" s="20"/>
      <c r="W8614" s="20"/>
      <c r="X8614" s="20"/>
      <c r="Y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  <c r="AK8614" s="20"/>
      <c r="AL8614" s="20"/>
      <c r="AM8614" s="20"/>
      <c r="AN8614" s="20"/>
      <c r="AO8614" s="20"/>
      <c r="AP8614" s="20"/>
      <c r="AQ8614" s="39"/>
      <c r="AR8614" s="40"/>
      <c r="AS8614" s="41"/>
      <c r="AT8614" s="41"/>
      <c r="AU8614" s="41"/>
      <c r="AV8614" s="41"/>
      <c r="AW8614" s="41"/>
      <c r="AX8614" s="41"/>
    </row>
    <row r="8615" spans="1:50">
      <c r="A8615" s="20"/>
      <c r="B8615" s="20"/>
      <c r="C8615" s="20"/>
      <c r="D8615" s="20"/>
      <c r="E8615" s="20"/>
      <c r="F8615" s="20"/>
      <c r="G8615" s="20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  <c r="V8615" s="20"/>
      <c r="W8615" s="20"/>
      <c r="X8615" s="20"/>
      <c r="Y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  <c r="AK8615" s="20"/>
      <c r="AL8615" s="20"/>
      <c r="AM8615" s="20"/>
      <c r="AN8615" s="20"/>
      <c r="AO8615" s="20"/>
      <c r="AP8615" s="20"/>
      <c r="AQ8615" s="39"/>
      <c r="AR8615" s="40"/>
      <c r="AS8615" s="41"/>
      <c r="AT8615" s="41"/>
      <c r="AU8615" s="41"/>
      <c r="AV8615" s="41"/>
      <c r="AW8615" s="41"/>
      <c r="AX8615" s="41"/>
    </row>
    <row r="8616" spans="1:50">
      <c r="A8616" s="20"/>
      <c r="B8616" s="20"/>
      <c r="C8616" s="20"/>
      <c r="D8616" s="20"/>
      <c r="E8616" s="20"/>
      <c r="F8616" s="20"/>
      <c r="G8616" s="20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  <c r="V8616" s="20"/>
      <c r="W8616" s="20"/>
      <c r="X8616" s="20"/>
      <c r="Y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  <c r="AK8616" s="20"/>
      <c r="AL8616" s="20"/>
      <c r="AM8616" s="20"/>
      <c r="AN8616" s="20"/>
      <c r="AO8616" s="20"/>
      <c r="AP8616" s="20"/>
      <c r="AQ8616" s="39"/>
      <c r="AR8616" s="40"/>
      <c r="AS8616" s="41"/>
      <c r="AT8616" s="41"/>
      <c r="AU8616" s="41"/>
      <c r="AV8616" s="41"/>
      <c r="AW8616" s="41"/>
      <c r="AX8616" s="41"/>
    </row>
    <row r="8617" spans="1:50">
      <c r="A8617" s="20"/>
      <c r="B8617" s="20"/>
      <c r="C8617" s="20"/>
      <c r="D8617" s="20"/>
      <c r="E8617" s="20"/>
      <c r="F8617" s="20"/>
      <c r="G8617" s="20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  <c r="V8617" s="20"/>
      <c r="W8617" s="20"/>
      <c r="X8617" s="20"/>
      <c r="Y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  <c r="AK8617" s="20"/>
      <c r="AL8617" s="20"/>
      <c r="AM8617" s="20"/>
      <c r="AN8617" s="20"/>
      <c r="AO8617" s="20"/>
      <c r="AP8617" s="20"/>
      <c r="AQ8617" s="39"/>
      <c r="AR8617" s="40"/>
      <c r="AS8617" s="41"/>
      <c r="AT8617" s="41"/>
      <c r="AU8617" s="41"/>
      <c r="AV8617" s="41"/>
      <c r="AW8617" s="41"/>
      <c r="AX8617" s="41"/>
    </row>
    <row r="8618" spans="1:50">
      <c r="A8618" s="20"/>
      <c r="B8618" s="20"/>
      <c r="C8618" s="20"/>
      <c r="D8618" s="20"/>
      <c r="E8618" s="20"/>
      <c r="F8618" s="20"/>
      <c r="G8618" s="20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  <c r="V8618" s="20"/>
      <c r="W8618" s="20"/>
      <c r="X8618" s="20"/>
      <c r="Y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  <c r="AK8618" s="20"/>
      <c r="AL8618" s="20"/>
      <c r="AM8618" s="20"/>
      <c r="AN8618" s="20"/>
      <c r="AO8618" s="20"/>
      <c r="AP8618" s="20"/>
      <c r="AQ8618" s="39"/>
      <c r="AR8618" s="40"/>
      <c r="AS8618" s="41"/>
      <c r="AT8618" s="41"/>
      <c r="AU8618" s="41"/>
      <c r="AV8618" s="41"/>
      <c r="AW8618" s="41"/>
      <c r="AX8618" s="41"/>
    </row>
    <row r="8619" spans="1:50">
      <c r="A8619" s="20"/>
      <c r="B8619" s="20"/>
      <c r="C8619" s="20"/>
      <c r="D8619" s="20"/>
      <c r="E8619" s="20"/>
      <c r="F8619" s="20"/>
      <c r="G8619" s="20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  <c r="V8619" s="20"/>
      <c r="W8619" s="20"/>
      <c r="X8619" s="20"/>
      <c r="Y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0"/>
      <c r="AP8619" s="20"/>
      <c r="AQ8619" s="39"/>
      <c r="AR8619" s="40"/>
      <c r="AS8619" s="41"/>
      <c r="AT8619" s="41"/>
      <c r="AU8619" s="41"/>
      <c r="AV8619" s="41"/>
      <c r="AW8619" s="41"/>
      <c r="AX8619" s="41"/>
    </row>
    <row r="8620" spans="1:50">
      <c r="A8620" s="20"/>
      <c r="B8620" s="20"/>
      <c r="C8620" s="20"/>
      <c r="D8620" s="20"/>
      <c r="E8620" s="20"/>
      <c r="F8620" s="20"/>
      <c r="G8620" s="20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  <c r="V8620" s="20"/>
      <c r="W8620" s="20"/>
      <c r="X8620" s="20"/>
      <c r="Y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  <c r="AK8620" s="20"/>
      <c r="AL8620" s="20"/>
      <c r="AM8620" s="20"/>
      <c r="AN8620" s="20"/>
      <c r="AO8620" s="20"/>
      <c r="AP8620" s="20"/>
      <c r="AQ8620" s="39"/>
      <c r="AR8620" s="40"/>
      <c r="AS8620" s="41"/>
      <c r="AT8620" s="41"/>
      <c r="AU8620" s="41"/>
      <c r="AV8620" s="41"/>
      <c r="AW8620" s="41"/>
      <c r="AX8620" s="41"/>
    </row>
    <row r="8621" spans="1:50">
      <c r="A8621" s="20"/>
      <c r="B8621" s="20"/>
      <c r="C8621" s="20"/>
      <c r="D8621" s="20"/>
      <c r="E8621" s="20"/>
      <c r="F8621" s="20"/>
      <c r="G8621" s="20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  <c r="V8621" s="20"/>
      <c r="W8621" s="20"/>
      <c r="X8621" s="20"/>
      <c r="Y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  <c r="AK8621" s="20"/>
      <c r="AL8621" s="20"/>
      <c r="AM8621" s="20"/>
      <c r="AN8621" s="20"/>
      <c r="AO8621" s="20"/>
      <c r="AP8621" s="20"/>
      <c r="AQ8621" s="39"/>
      <c r="AR8621" s="40"/>
      <c r="AS8621" s="41"/>
      <c r="AT8621" s="41"/>
      <c r="AU8621" s="41"/>
      <c r="AV8621" s="41"/>
      <c r="AW8621" s="41"/>
      <c r="AX8621" s="41"/>
    </row>
    <row r="8622" spans="1:50">
      <c r="A8622" s="20"/>
      <c r="B8622" s="20"/>
      <c r="C8622" s="20"/>
      <c r="D8622" s="20"/>
      <c r="E8622" s="20"/>
      <c r="F8622" s="20"/>
      <c r="G8622" s="20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20"/>
      <c r="AP8622" s="20"/>
      <c r="AQ8622" s="39"/>
      <c r="AR8622" s="40"/>
      <c r="AS8622" s="41"/>
      <c r="AT8622" s="41"/>
      <c r="AU8622" s="41"/>
      <c r="AV8622" s="41"/>
      <c r="AW8622" s="41"/>
      <c r="AX8622" s="41"/>
    </row>
    <row r="8623" spans="1:50">
      <c r="A8623" s="20"/>
      <c r="B8623" s="20"/>
      <c r="C8623" s="20"/>
      <c r="D8623" s="20"/>
      <c r="E8623" s="20"/>
      <c r="F8623" s="20"/>
      <c r="G8623" s="20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  <c r="V8623" s="20"/>
      <c r="W8623" s="20"/>
      <c r="X8623" s="20"/>
      <c r="Y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  <c r="AK8623" s="20"/>
      <c r="AL8623" s="20"/>
      <c r="AM8623" s="20"/>
      <c r="AN8623" s="20"/>
      <c r="AO8623" s="20"/>
      <c r="AP8623" s="20"/>
      <c r="AQ8623" s="39"/>
      <c r="AR8623" s="40"/>
      <c r="AS8623" s="41"/>
      <c r="AT8623" s="41"/>
      <c r="AU8623" s="41"/>
      <c r="AV8623" s="41"/>
      <c r="AW8623" s="41"/>
      <c r="AX8623" s="41"/>
    </row>
    <row r="8624" spans="1:50">
      <c r="A8624" s="20"/>
      <c r="B8624" s="20"/>
      <c r="C8624" s="20"/>
      <c r="D8624" s="20"/>
      <c r="E8624" s="20"/>
      <c r="F8624" s="20"/>
      <c r="G8624" s="20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  <c r="V8624" s="20"/>
      <c r="W8624" s="20"/>
      <c r="X8624" s="20"/>
      <c r="Y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0"/>
      <c r="AP8624" s="20"/>
      <c r="AQ8624" s="39"/>
      <c r="AR8624" s="40"/>
      <c r="AS8624" s="41"/>
      <c r="AT8624" s="41"/>
      <c r="AU8624" s="41"/>
      <c r="AV8624" s="41"/>
      <c r="AW8624" s="41"/>
      <c r="AX8624" s="41"/>
    </row>
    <row r="8625" spans="1:50">
      <c r="A8625" s="20"/>
      <c r="B8625" s="20"/>
      <c r="C8625" s="20"/>
      <c r="D8625" s="20"/>
      <c r="E8625" s="20"/>
      <c r="F8625" s="20"/>
      <c r="G8625" s="20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  <c r="V8625" s="20"/>
      <c r="W8625" s="20"/>
      <c r="X8625" s="20"/>
      <c r="Y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  <c r="AK8625" s="20"/>
      <c r="AL8625" s="20"/>
      <c r="AM8625" s="20"/>
      <c r="AN8625" s="20"/>
      <c r="AO8625" s="20"/>
      <c r="AP8625" s="20"/>
      <c r="AQ8625" s="39"/>
      <c r="AR8625" s="40"/>
      <c r="AS8625" s="41"/>
      <c r="AT8625" s="41"/>
      <c r="AU8625" s="41"/>
      <c r="AV8625" s="41"/>
      <c r="AW8625" s="41"/>
      <c r="AX8625" s="41"/>
    </row>
    <row r="8626" spans="1:50">
      <c r="A8626" s="20"/>
      <c r="B8626" s="20"/>
      <c r="C8626" s="20"/>
      <c r="D8626" s="20"/>
      <c r="E8626" s="20"/>
      <c r="F8626" s="20"/>
      <c r="G8626" s="20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  <c r="V8626" s="20"/>
      <c r="W8626" s="20"/>
      <c r="X8626" s="20"/>
      <c r="Y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  <c r="AK8626" s="20"/>
      <c r="AL8626" s="20"/>
      <c r="AM8626" s="20"/>
      <c r="AN8626" s="20"/>
      <c r="AO8626" s="20"/>
      <c r="AP8626" s="20"/>
      <c r="AQ8626" s="39"/>
      <c r="AR8626" s="40"/>
      <c r="AS8626" s="41"/>
      <c r="AT8626" s="41"/>
      <c r="AU8626" s="41"/>
      <c r="AV8626" s="41"/>
      <c r="AW8626" s="41"/>
      <c r="AX8626" s="41"/>
    </row>
    <row r="8627" spans="1:50">
      <c r="A8627" s="20"/>
      <c r="B8627" s="20"/>
      <c r="C8627" s="20"/>
      <c r="D8627" s="20"/>
      <c r="E8627" s="20"/>
      <c r="F8627" s="20"/>
      <c r="G8627" s="20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  <c r="V8627" s="20"/>
      <c r="W8627" s="20"/>
      <c r="X8627" s="20"/>
      <c r="Y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0"/>
      <c r="AP8627" s="20"/>
      <c r="AQ8627" s="39"/>
      <c r="AR8627" s="40"/>
      <c r="AS8627" s="41"/>
      <c r="AT8627" s="41"/>
      <c r="AU8627" s="41"/>
      <c r="AV8627" s="41"/>
      <c r="AW8627" s="41"/>
      <c r="AX8627" s="41"/>
    </row>
    <row r="8628" spans="1:50">
      <c r="A8628" s="20"/>
      <c r="B8628" s="20"/>
      <c r="C8628" s="20"/>
      <c r="D8628" s="20"/>
      <c r="E8628" s="20"/>
      <c r="F8628" s="20"/>
      <c r="G8628" s="20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  <c r="V8628" s="20"/>
      <c r="W8628" s="20"/>
      <c r="X8628" s="20"/>
      <c r="Y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  <c r="AK8628" s="20"/>
      <c r="AL8628" s="20"/>
      <c r="AM8628" s="20"/>
      <c r="AN8628" s="20"/>
      <c r="AO8628" s="20"/>
      <c r="AP8628" s="20"/>
      <c r="AQ8628" s="39"/>
      <c r="AR8628" s="40"/>
      <c r="AS8628" s="41"/>
      <c r="AT8628" s="41"/>
      <c r="AU8628" s="41"/>
      <c r="AV8628" s="41"/>
      <c r="AW8628" s="41"/>
      <c r="AX8628" s="41"/>
    </row>
    <row r="8629" spans="1:50">
      <c r="A8629" s="20"/>
      <c r="B8629" s="20"/>
      <c r="C8629" s="20"/>
      <c r="D8629" s="20"/>
      <c r="E8629" s="20"/>
      <c r="F8629" s="20"/>
      <c r="G8629" s="20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  <c r="V8629" s="20"/>
      <c r="W8629" s="20"/>
      <c r="X8629" s="20"/>
      <c r="Y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  <c r="AK8629" s="20"/>
      <c r="AL8629" s="20"/>
      <c r="AM8629" s="20"/>
      <c r="AN8629" s="20"/>
      <c r="AO8629" s="20"/>
      <c r="AP8629" s="20"/>
      <c r="AQ8629" s="39"/>
      <c r="AR8629" s="40"/>
      <c r="AS8629" s="41"/>
      <c r="AT8629" s="41"/>
      <c r="AU8629" s="41"/>
      <c r="AV8629" s="41"/>
      <c r="AW8629" s="41"/>
      <c r="AX8629" s="41"/>
    </row>
    <row r="8630" spans="1:50">
      <c r="A8630" s="20"/>
      <c r="B8630" s="20"/>
      <c r="C8630" s="20"/>
      <c r="D8630" s="20"/>
      <c r="E8630" s="20"/>
      <c r="F8630" s="20"/>
      <c r="G8630" s="20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  <c r="V8630" s="20"/>
      <c r="W8630" s="20"/>
      <c r="X8630" s="20"/>
      <c r="Y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  <c r="AK8630" s="20"/>
      <c r="AL8630" s="20"/>
      <c r="AM8630" s="20"/>
      <c r="AN8630" s="20"/>
      <c r="AO8630" s="20"/>
      <c r="AP8630" s="20"/>
      <c r="AQ8630" s="39"/>
      <c r="AR8630" s="40"/>
      <c r="AS8630" s="41"/>
      <c r="AT8630" s="41"/>
      <c r="AU8630" s="41"/>
      <c r="AV8630" s="41"/>
      <c r="AW8630" s="41"/>
      <c r="AX8630" s="41"/>
    </row>
    <row r="8631" spans="1:50">
      <c r="A8631" s="20"/>
      <c r="B8631" s="20"/>
      <c r="C8631" s="20"/>
      <c r="D8631" s="20"/>
      <c r="E8631" s="20"/>
      <c r="F8631" s="20"/>
      <c r="G8631" s="20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  <c r="V8631" s="20"/>
      <c r="W8631" s="20"/>
      <c r="X8631" s="20"/>
      <c r="Y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  <c r="AK8631" s="20"/>
      <c r="AL8631" s="20"/>
      <c r="AM8631" s="20"/>
      <c r="AN8631" s="20"/>
      <c r="AO8631" s="20"/>
      <c r="AP8631" s="20"/>
      <c r="AQ8631" s="39"/>
      <c r="AR8631" s="40"/>
      <c r="AS8631" s="41"/>
      <c r="AT8631" s="41"/>
      <c r="AU8631" s="41"/>
      <c r="AV8631" s="41"/>
      <c r="AW8631" s="41"/>
      <c r="AX8631" s="41"/>
    </row>
    <row r="8632" spans="1:50">
      <c r="A8632" s="20"/>
      <c r="B8632" s="20"/>
      <c r="C8632" s="20"/>
      <c r="D8632" s="20"/>
      <c r="E8632" s="20"/>
      <c r="F8632" s="20"/>
      <c r="G8632" s="20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  <c r="V8632" s="20"/>
      <c r="W8632" s="20"/>
      <c r="X8632" s="20"/>
      <c r="Y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  <c r="AK8632" s="20"/>
      <c r="AL8632" s="20"/>
      <c r="AM8632" s="20"/>
      <c r="AN8632" s="20"/>
      <c r="AO8632" s="20"/>
      <c r="AP8632" s="20"/>
      <c r="AQ8632" s="39"/>
      <c r="AR8632" s="40"/>
      <c r="AS8632" s="41"/>
      <c r="AT8632" s="41"/>
      <c r="AU8632" s="41"/>
      <c r="AV8632" s="41"/>
      <c r="AW8632" s="41"/>
      <c r="AX8632" s="41"/>
    </row>
    <row r="8633" spans="1:50">
      <c r="A8633" s="20"/>
      <c r="B8633" s="20"/>
      <c r="C8633" s="20"/>
      <c r="D8633" s="20"/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  <c r="V8633" s="20"/>
      <c r="W8633" s="20"/>
      <c r="X8633" s="20"/>
      <c r="Y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  <c r="AK8633" s="20"/>
      <c r="AL8633" s="20"/>
      <c r="AM8633" s="20"/>
      <c r="AN8633" s="20"/>
      <c r="AO8633" s="20"/>
      <c r="AP8633" s="20"/>
      <c r="AQ8633" s="39"/>
      <c r="AR8633" s="40"/>
      <c r="AS8633" s="41"/>
      <c r="AT8633" s="41"/>
      <c r="AU8633" s="41"/>
      <c r="AV8633" s="41"/>
      <c r="AW8633" s="41"/>
      <c r="AX8633" s="41"/>
    </row>
    <row r="8634" spans="1:50">
      <c r="A8634" s="20"/>
      <c r="B8634" s="20"/>
      <c r="C8634" s="20"/>
      <c r="D8634" s="20"/>
      <c r="E8634" s="20"/>
      <c r="F8634" s="20"/>
      <c r="G8634" s="20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  <c r="V8634" s="20"/>
      <c r="W8634" s="20"/>
      <c r="X8634" s="20"/>
      <c r="Y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  <c r="AK8634" s="20"/>
      <c r="AL8634" s="20"/>
      <c r="AM8634" s="20"/>
      <c r="AN8634" s="20"/>
      <c r="AO8634" s="20"/>
      <c r="AP8634" s="20"/>
      <c r="AQ8634" s="39"/>
      <c r="AR8634" s="40"/>
      <c r="AS8634" s="41"/>
      <c r="AT8634" s="41"/>
      <c r="AU8634" s="41"/>
      <c r="AV8634" s="41"/>
      <c r="AW8634" s="41"/>
      <c r="AX8634" s="41"/>
    </row>
    <row r="8635" spans="1:50">
      <c r="A8635" s="20"/>
      <c r="B8635" s="20"/>
      <c r="C8635" s="20"/>
      <c r="D8635" s="20"/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  <c r="V8635" s="20"/>
      <c r="W8635" s="20"/>
      <c r="X8635" s="20"/>
      <c r="Y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0"/>
      <c r="AP8635" s="20"/>
      <c r="AQ8635" s="39"/>
      <c r="AR8635" s="40"/>
      <c r="AS8635" s="41"/>
      <c r="AT8635" s="41"/>
      <c r="AU8635" s="41"/>
      <c r="AV8635" s="41"/>
      <c r="AW8635" s="41"/>
      <c r="AX8635" s="41"/>
    </row>
    <row r="8636" spans="1:50">
      <c r="A8636" s="20"/>
      <c r="B8636" s="20"/>
      <c r="C8636" s="20"/>
      <c r="D8636" s="20"/>
      <c r="E8636" s="20"/>
      <c r="F8636" s="20"/>
      <c r="G8636" s="20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  <c r="V8636" s="20"/>
      <c r="W8636" s="20"/>
      <c r="X8636" s="20"/>
      <c r="Y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  <c r="AK8636" s="20"/>
      <c r="AL8636" s="20"/>
      <c r="AM8636" s="20"/>
      <c r="AN8636" s="20"/>
      <c r="AO8636" s="20"/>
      <c r="AP8636" s="20"/>
      <c r="AQ8636" s="39"/>
      <c r="AR8636" s="40"/>
      <c r="AS8636" s="41"/>
      <c r="AT8636" s="41"/>
      <c r="AU8636" s="41"/>
      <c r="AV8636" s="41"/>
      <c r="AW8636" s="41"/>
      <c r="AX8636" s="41"/>
    </row>
    <row r="8637" spans="1:50">
      <c r="A8637" s="20"/>
      <c r="B8637" s="20"/>
      <c r="C8637" s="20"/>
      <c r="D8637" s="20"/>
      <c r="E8637" s="20"/>
      <c r="F8637" s="20"/>
      <c r="G8637" s="20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  <c r="AK8637" s="20"/>
      <c r="AL8637" s="20"/>
      <c r="AM8637" s="20"/>
      <c r="AN8637" s="20"/>
      <c r="AO8637" s="20"/>
      <c r="AP8637" s="20"/>
      <c r="AQ8637" s="39"/>
      <c r="AR8637" s="40"/>
      <c r="AS8637" s="41"/>
      <c r="AT8637" s="41"/>
      <c r="AU8637" s="41"/>
      <c r="AV8637" s="41"/>
      <c r="AW8637" s="41"/>
      <c r="AX8637" s="41"/>
    </row>
    <row r="8638" spans="1:50">
      <c r="A8638" s="20"/>
      <c r="B8638" s="20"/>
      <c r="C8638" s="20"/>
      <c r="D8638" s="20"/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  <c r="AK8638" s="20"/>
      <c r="AL8638" s="20"/>
      <c r="AM8638" s="20"/>
      <c r="AN8638" s="20"/>
      <c r="AO8638" s="20"/>
      <c r="AP8638" s="20"/>
      <c r="AQ8638" s="39"/>
      <c r="AR8638" s="40"/>
      <c r="AS8638" s="41"/>
      <c r="AT8638" s="41"/>
      <c r="AU8638" s="41"/>
      <c r="AV8638" s="41"/>
      <c r="AW8638" s="41"/>
      <c r="AX8638" s="41"/>
    </row>
    <row r="8639" spans="1:50">
      <c r="A8639" s="20"/>
      <c r="B8639" s="20"/>
      <c r="C8639" s="20"/>
      <c r="D8639" s="20"/>
      <c r="E8639" s="20"/>
      <c r="F8639" s="20"/>
      <c r="G8639" s="20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  <c r="AK8639" s="20"/>
      <c r="AL8639" s="20"/>
      <c r="AM8639" s="20"/>
      <c r="AN8639" s="20"/>
      <c r="AO8639" s="20"/>
      <c r="AP8639" s="20"/>
      <c r="AQ8639" s="39"/>
      <c r="AR8639" s="40"/>
      <c r="AS8639" s="41"/>
      <c r="AT8639" s="41"/>
      <c r="AU8639" s="41"/>
      <c r="AV8639" s="41"/>
      <c r="AW8639" s="41"/>
      <c r="AX8639" s="41"/>
    </row>
    <row r="8640" spans="1:50">
      <c r="A8640" s="20"/>
      <c r="B8640" s="20"/>
      <c r="C8640" s="20"/>
      <c r="D8640" s="20"/>
      <c r="E8640" s="20"/>
      <c r="F8640" s="20"/>
      <c r="G8640" s="20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  <c r="AK8640" s="20"/>
      <c r="AL8640" s="20"/>
      <c r="AM8640" s="20"/>
      <c r="AN8640" s="20"/>
      <c r="AO8640" s="20"/>
      <c r="AP8640" s="20"/>
      <c r="AQ8640" s="39"/>
      <c r="AR8640" s="40"/>
      <c r="AS8640" s="41"/>
      <c r="AT8640" s="41"/>
      <c r="AU8640" s="41"/>
      <c r="AV8640" s="41"/>
      <c r="AW8640" s="41"/>
      <c r="AX8640" s="41"/>
    </row>
    <row r="8641" spans="1:50">
      <c r="A8641" s="20"/>
      <c r="B8641" s="20"/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  <c r="V8641" s="20"/>
      <c r="W8641" s="20"/>
      <c r="X8641" s="20"/>
      <c r="Y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  <c r="AK8641" s="20"/>
      <c r="AL8641" s="20"/>
      <c r="AM8641" s="20"/>
      <c r="AN8641" s="20"/>
      <c r="AO8641" s="20"/>
      <c r="AP8641" s="20"/>
      <c r="AQ8641" s="39"/>
      <c r="AR8641" s="40"/>
      <c r="AS8641" s="41"/>
      <c r="AT8641" s="41"/>
      <c r="AU8641" s="41"/>
      <c r="AV8641" s="41"/>
      <c r="AW8641" s="41"/>
      <c r="AX8641" s="41"/>
    </row>
    <row r="8642" spans="1:50">
      <c r="A8642" s="20"/>
      <c r="B8642" s="20"/>
      <c r="C8642" s="20"/>
      <c r="D8642" s="20"/>
      <c r="E8642" s="20"/>
      <c r="F8642" s="20"/>
      <c r="G8642" s="20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  <c r="V8642" s="20"/>
      <c r="W8642" s="20"/>
      <c r="X8642" s="20"/>
      <c r="Y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0"/>
      <c r="AP8642" s="20"/>
      <c r="AQ8642" s="39"/>
      <c r="AR8642" s="40"/>
      <c r="AS8642" s="41"/>
      <c r="AT8642" s="41"/>
      <c r="AU8642" s="41"/>
      <c r="AV8642" s="41"/>
      <c r="AW8642" s="41"/>
      <c r="AX8642" s="41"/>
    </row>
    <row r="8643" spans="1:50">
      <c r="A8643" s="20"/>
      <c r="B8643" s="20"/>
      <c r="C8643" s="20"/>
      <c r="D8643" s="20"/>
      <c r="E8643" s="20"/>
      <c r="F8643" s="20"/>
      <c r="G8643" s="20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  <c r="V8643" s="20"/>
      <c r="W8643" s="20"/>
      <c r="X8643" s="20"/>
      <c r="Y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  <c r="AK8643" s="20"/>
      <c r="AL8643" s="20"/>
      <c r="AM8643" s="20"/>
      <c r="AN8643" s="20"/>
      <c r="AO8643" s="20"/>
      <c r="AP8643" s="20"/>
      <c r="AQ8643" s="39"/>
      <c r="AR8643" s="40"/>
      <c r="AS8643" s="41"/>
      <c r="AT8643" s="41"/>
      <c r="AU8643" s="41"/>
      <c r="AV8643" s="41"/>
      <c r="AW8643" s="41"/>
      <c r="AX8643" s="41"/>
    </row>
    <row r="8644" spans="1:50">
      <c r="A8644" s="20"/>
      <c r="B8644" s="20"/>
      <c r="C8644" s="20"/>
      <c r="D8644" s="20"/>
      <c r="E8644" s="20"/>
      <c r="F8644" s="20"/>
      <c r="G8644" s="20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  <c r="V8644" s="20"/>
      <c r="W8644" s="20"/>
      <c r="X8644" s="20"/>
      <c r="Y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  <c r="AK8644" s="20"/>
      <c r="AL8644" s="20"/>
      <c r="AM8644" s="20"/>
      <c r="AN8644" s="20"/>
      <c r="AO8644" s="20"/>
      <c r="AP8644" s="20"/>
      <c r="AQ8644" s="39"/>
      <c r="AR8644" s="40"/>
      <c r="AS8644" s="41"/>
      <c r="AT8644" s="41"/>
      <c r="AU8644" s="41"/>
      <c r="AV8644" s="41"/>
      <c r="AW8644" s="41"/>
      <c r="AX8644" s="41"/>
    </row>
    <row r="8645" spans="1:50">
      <c r="A8645" s="20"/>
      <c r="B8645" s="20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  <c r="V8645" s="20"/>
      <c r="W8645" s="20"/>
      <c r="X8645" s="20"/>
      <c r="Y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20"/>
      <c r="AP8645" s="20"/>
      <c r="AQ8645" s="39"/>
      <c r="AR8645" s="40"/>
      <c r="AS8645" s="41"/>
      <c r="AT8645" s="41"/>
      <c r="AU8645" s="41"/>
      <c r="AV8645" s="41"/>
      <c r="AW8645" s="41"/>
      <c r="AX8645" s="41"/>
    </row>
    <row r="8646" spans="1:50">
      <c r="A8646" s="20"/>
      <c r="B8646" s="20"/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  <c r="V8646" s="20"/>
      <c r="W8646" s="20"/>
      <c r="X8646" s="20"/>
      <c r="Y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  <c r="AK8646" s="20"/>
      <c r="AL8646" s="20"/>
      <c r="AM8646" s="20"/>
      <c r="AN8646" s="20"/>
      <c r="AO8646" s="20"/>
      <c r="AP8646" s="20"/>
      <c r="AQ8646" s="39"/>
      <c r="AR8646" s="40"/>
      <c r="AS8646" s="41"/>
      <c r="AT8646" s="41"/>
      <c r="AU8646" s="41"/>
      <c r="AV8646" s="41"/>
      <c r="AW8646" s="41"/>
      <c r="AX8646" s="41"/>
    </row>
    <row r="8647" spans="1:50">
      <c r="A8647" s="20"/>
      <c r="B8647" s="20"/>
      <c r="C8647" s="20"/>
      <c r="D8647" s="20"/>
      <c r="E8647" s="20"/>
      <c r="F8647" s="20"/>
      <c r="G8647" s="20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  <c r="V8647" s="20"/>
      <c r="W8647" s="20"/>
      <c r="X8647" s="20"/>
      <c r="Y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0"/>
      <c r="AP8647" s="20"/>
      <c r="AQ8647" s="39"/>
      <c r="AR8647" s="40"/>
      <c r="AS8647" s="41"/>
      <c r="AT8647" s="41"/>
      <c r="AU8647" s="41"/>
      <c r="AV8647" s="41"/>
      <c r="AW8647" s="41"/>
      <c r="AX8647" s="41"/>
    </row>
    <row r="8648" spans="1:50">
      <c r="A8648" s="20"/>
      <c r="B8648" s="20"/>
      <c r="C8648" s="20"/>
      <c r="D8648" s="20"/>
      <c r="E8648" s="20"/>
      <c r="F8648" s="20"/>
      <c r="G8648" s="20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  <c r="V8648" s="20"/>
      <c r="W8648" s="20"/>
      <c r="X8648" s="20"/>
      <c r="Y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  <c r="AK8648" s="20"/>
      <c r="AL8648" s="20"/>
      <c r="AM8648" s="20"/>
      <c r="AN8648" s="20"/>
      <c r="AO8648" s="20"/>
      <c r="AP8648" s="20"/>
      <c r="AQ8648" s="39"/>
      <c r="AR8648" s="40"/>
      <c r="AS8648" s="41"/>
      <c r="AT8648" s="41"/>
      <c r="AU8648" s="41"/>
      <c r="AV8648" s="41"/>
      <c r="AW8648" s="41"/>
      <c r="AX8648" s="41"/>
    </row>
    <row r="8649" spans="1:50">
      <c r="A8649" s="20"/>
      <c r="B8649" s="20"/>
      <c r="C8649" s="20"/>
      <c r="D8649" s="20"/>
      <c r="E8649" s="20"/>
      <c r="F8649" s="20"/>
      <c r="G8649" s="20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  <c r="V8649" s="20"/>
      <c r="W8649" s="20"/>
      <c r="X8649" s="20"/>
      <c r="Y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  <c r="AK8649" s="20"/>
      <c r="AL8649" s="20"/>
      <c r="AM8649" s="20"/>
      <c r="AN8649" s="20"/>
      <c r="AO8649" s="20"/>
      <c r="AP8649" s="20"/>
      <c r="AQ8649" s="39"/>
      <c r="AR8649" s="40"/>
      <c r="AS8649" s="41"/>
      <c r="AT8649" s="41"/>
      <c r="AU8649" s="41"/>
      <c r="AV8649" s="41"/>
      <c r="AW8649" s="41"/>
      <c r="AX8649" s="41"/>
    </row>
    <row r="8650" spans="1:50">
      <c r="A8650" s="20"/>
      <c r="B8650" s="20"/>
      <c r="C8650" s="20"/>
      <c r="D8650" s="20"/>
      <c r="E8650" s="20"/>
      <c r="F8650" s="20"/>
      <c r="G8650" s="20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  <c r="V8650" s="20"/>
      <c r="W8650" s="20"/>
      <c r="X8650" s="20"/>
      <c r="Y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  <c r="AK8650" s="20"/>
      <c r="AL8650" s="20"/>
      <c r="AM8650" s="20"/>
      <c r="AN8650" s="20"/>
      <c r="AO8650" s="20"/>
      <c r="AP8650" s="20"/>
      <c r="AQ8650" s="39"/>
      <c r="AR8650" s="40"/>
      <c r="AS8650" s="41"/>
      <c r="AT8650" s="41"/>
      <c r="AU8650" s="41"/>
      <c r="AV8650" s="41"/>
      <c r="AW8650" s="41"/>
      <c r="AX8650" s="41"/>
    </row>
    <row r="8651" spans="1:50">
      <c r="A8651" s="20"/>
      <c r="B8651" s="20"/>
      <c r="C8651" s="20"/>
      <c r="D8651" s="20"/>
      <c r="E8651" s="20"/>
      <c r="F8651" s="20"/>
      <c r="G8651" s="20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  <c r="V8651" s="20"/>
      <c r="W8651" s="20"/>
      <c r="X8651" s="20"/>
      <c r="Y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  <c r="AK8651" s="20"/>
      <c r="AL8651" s="20"/>
      <c r="AM8651" s="20"/>
      <c r="AN8651" s="20"/>
      <c r="AO8651" s="20"/>
      <c r="AP8651" s="20"/>
      <c r="AQ8651" s="39"/>
      <c r="AR8651" s="40"/>
      <c r="AS8651" s="41"/>
      <c r="AT8651" s="41"/>
      <c r="AU8651" s="41"/>
      <c r="AV8651" s="41"/>
      <c r="AW8651" s="41"/>
      <c r="AX8651" s="41"/>
    </row>
    <row r="8652" spans="1:50">
      <c r="A8652" s="20"/>
      <c r="B8652" s="20"/>
      <c r="C8652" s="20"/>
      <c r="D8652" s="20"/>
      <c r="E8652" s="20"/>
      <c r="F8652" s="20"/>
      <c r="G8652" s="20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  <c r="V8652" s="20"/>
      <c r="W8652" s="20"/>
      <c r="X8652" s="20"/>
      <c r="Y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0"/>
      <c r="AP8652" s="20"/>
      <c r="AQ8652" s="39"/>
      <c r="AR8652" s="40"/>
      <c r="AS8652" s="41"/>
      <c r="AT8652" s="41"/>
      <c r="AU8652" s="41"/>
      <c r="AV8652" s="41"/>
      <c r="AW8652" s="41"/>
      <c r="AX8652" s="41"/>
    </row>
    <row r="8653" spans="1:50">
      <c r="A8653" s="20"/>
      <c r="B8653" s="20"/>
      <c r="C8653" s="20"/>
      <c r="D8653" s="20"/>
      <c r="E8653" s="20"/>
      <c r="F8653" s="20"/>
      <c r="G8653" s="20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  <c r="V8653" s="20"/>
      <c r="W8653" s="20"/>
      <c r="X8653" s="20"/>
      <c r="Y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  <c r="AK8653" s="20"/>
      <c r="AL8653" s="20"/>
      <c r="AM8653" s="20"/>
      <c r="AN8653" s="20"/>
      <c r="AO8653" s="20"/>
      <c r="AP8653" s="20"/>
      <c r="AQ8653" s="39"/>
      <c r="AR8653" s="40"/>
      <c r="AS8653" s="41"/>
      <c r="AT8653" s="41"/>
      <c r="AU8653" s="41"/>
      <c r="AV8653" s="41"/>
      <c r="AW8653" s="41"/>
      <c r="AX8653" s="41"/>
    </row>
    <row r="8654" spans="1:50">
      <c r="A8654" s="20"/>
      <c r="B8654" s="20"/>
      <c r="C8654" s="20"/>
      <c r="D8654" s="20"/>
      <c r="E8654" s="20"/>
      <c r="F8654" s="20"/>
      <c r="G8654" s="20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  <c r="V8654" s="20"/>
      <c r="W8654" s="20"/>
      <c r="X8654" s="20"/>
      <c r="Y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0"/>
      <c r="AP8654" s="20"/>
      <c r="AQ8654" s="39"/>
      <c r="AR8654" s="40"/>
      <c r="AS8654" s="41"/>
      <c r="AT8654" s="41"/>
      <c r="AU8654" s="41"/>
      <c r="AV8654" s="41"/>
      <c r="AW8654" s="41"/>
      <c r="AX8654" s="41"/>
    </row>
    <row r="8655" spans="1:50">
      <c r="A8655" s="20"/>
      <c r="B8655" s="20"/>
      <c r="C8655" s="20"/>
      <c r="D8655" s="20"/>
      <c r="E8655" s="20"/>
      <c r="F8655" s="20"/>
      <c r="G8655" s="20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  <c r="V8655" s="20"/>
      <c r="W8655" s="20"/>
      <c r="X8655" s="20"/>
      <c r="Y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  <c r="AK8655" s="20"/>
      <c r="AL8655" s="20"/>
      <c r="AM8655" s="20"/>
      <c r="AN8655" s="20"/>
      <c r="AO8655" s="20"/>
      <c r="AP8655" s="20"/>
      <c r="AQ8655" s="39"/>
      <c r="AR8655" s="40"/>
      <c r="AS8655" s="41"/>
      <c r="AT8655" s="41"/>
      <c r="AU8655" s="41"/>
      <c r="AV8655" s="41"/>
      <c r="AW8655" s="41"/>
      <c r="AX8655" s="41"/>
    </row>
    <row r="8656" spans="1:50">
      <c r="A8656" s="20"/>
      <c r="B8656" s="20"/>
      <c r="C8656" s="20"/>
      <c r="D8656" s="20"/>
      <c r="E8656" s="20"/>
      <c r="F8656" s="20"/>
      <c r="G8656" s="20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  <c r="V8656" s="20"/>
      <c r="W8656" s="20"/>
      <c r="X8656" s="20"/>
      <c r="Y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  <c r="AK8656" s="20"/>
      <c r="AL8656" s="20"/>
      <c r="AM8656" s="20"/>
      <c r="AN8656" s="20"/>
      <c r="AO8656" s="20"/>
      <c r="AP8656" s="20"/>
      <c r="AQ8656" s="39"/>
      <c r="AR8656" s="40"/>
      <c r="AS8656" s="41"/>
      <c r="AT8656" s="41"/>
      <c r="AU8656" s="41"/>
      <c r="AV8656" s="41"/>
      <c r="AW8656" s="41"/>
      <c r="AX8656" s="41"/>
    </row>
    <row r="8657" spans="1:50">
      <c r="A8657" s="20"/>
      <c r="B8657" s="20"/>
      <c r="C8657" s="20"/>
      <c r="D8657" s="20"/>
      <c r="E8657" s="20"/>
      <c r="F8657" s="20"/>
      <c r="G8657" s="20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  <c r="V8657" s="20"/>
      <c r="W8657" s="20"/>
      <c r="X8657" s="20"/>
      <c r="Y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  <c r="AK8657" s="20"/>
      <c r="AL8657" s="20"/>
      <c r="AM8657" s="20"/>
      <c r="AN8657" s="20"/>
      <c r="AO8657" s="20"/>
      <c r="AP8657" s="20"/>
      <c r="AQ8657" s="39"/>
      <c r="AR8657" s="40"/>
      <c r="AS8657" s="41"/>
      <c r="AT8657" s="41"/>
      <c r="AU8657" s="41"/>
      <c r="AV8657" s="41"/>
      <c r="AW8657" s="41"/>
      <c r="AX8657" s="41"/>
    </row>
    <row r="8658" spans="1:50">
      <c r="A8658" s="20"/>
      <c r="B8658" s="20"/>
      <c r="C8658" s="20"/>
      <c r="D8658" s="20"/>
      <c r="E8658" s="20"/>
      <c r="F8658" s="20"/>
      <c r="G8658" s="20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  <c r="V8658" s="20"/>
      <c r="W8658" s="20"/>
      <c r="X8658" s="20"/>
      <c r="Y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  <c r="AK8658" s="20"/>
      <c r="AL8658" s="20"/>
      <c r="AM8658" s="20"/>
      <c r="AN8658" s="20"/>
      <c r="AO8658" s="20"/>
      <c r="AP8658" s="20"/>
      <c r="AQ8658" s="39"/>
      <c r="AR8658" s="40"/>
      <c r="AS8658" s="41"/>
      <c r="AT8658" s="41"/>
      <c r="AU8658" s="41"/>
      <c r="AV8658" s="41"/>
      <c r="AW8658" s="41"/>
      <c r="AX8658" s="41"/>
    </row>
    <row r="8659" spans="1:50">
      <c r="A8659" s="20"/>
      <c r="B8659" s="20"/>
      <c r="C8659" s="20"/>
      <c r="D8659" s="20"/>
      <c r="E8659" s="20"/>
      <c r="F8659" s="20"/>
      <c r="G8659" s="20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  <c r="V8659" s="20"/>
      <c r="W8659" s="20"/>
      <c r="X8659" s="20"/>
      <c r="Y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  <c r="AK8659" s="20"/>
      <c r="AL8659" s="20"/>
      <c r="AM8659" s="20"/>
      <c r="AN8659" s="20"/>
      <c r="AO8659" s="20"/>
      <c r="AP8659" s="20"/>
      <c r="AQ8659" s="39"/>
      <c r="AR8659" s="40"/>
      <c r="AS8659" s="41"/>
      <c r="AT8659" s="41"/>
      <c r="AU8659" s="41"/>
      <c r="AV8659" s="41"/>
      <c r="AW8659" s="41"/>
      <c r="AX8659" s="41"/>
    </row>
    <row r="8660" spans="1:50">
      <c r="A8660" s="20"/>
      <c r="B8660" s="20"/>
      <c r="C8660" s="20"/>
      <c r="D8660" s="20"/>
      <c r="E8660" s="20"/>
      <c r="F8660" s="20"/>
      <c r="G8660" s="20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  <c r="V8660" s="20"/>
      <c r="W8660" s="20"/>
      <c r="X8660" s="20"/>
      <c r="Y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  <c r="AK8660" s="20"/>
      <c r="AL8660" s="20"/>
      <c r="AM8660" s="20"/>
      <c r="AN8660" s="20"/>
      <c r="AO8660" s="20"/>
      <c r="AP8660" s="20"/>
      <c r="AQ8660" s="39"/>
      <c r="AR8660" s="40"/>
      <c r="AS8660" s="41"/>
      <c r="AT8660" s="41"/>
      <c r="AU8660" s="41"/>
      <c r="AV8660" s="41"/>
      <c r="AW8660" s="41"/>
      <c r="AX8660" s="41"/>
    </row>
    <row r="8661" spans="1:50">
      <c r="A8661" s="20"/>
      <c r="B8661" s="20"/>
      <c r="C8661" s="20"/>
      <c r="D8661" s="20"/>
      <c r="E8661" s="20"/>
      <c r="F8661" s="20"/>
      <c r="G8661" s="20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  <c r="V8661" s="20"/>
      <c r="W8661" s="20"/>
      <c r="X8661" s="20"/>
      <c r="Y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  <c r="AK8661" s="20"/>
      <c r="AL8661" s="20"/>
      <c r="AM8661" s="20"/>
      <c r="AN8661" s="20"/>
      <c r="AO8661" s="20"/>
      <c r="AP8661" s="20"/>
      <c r="AQ8661" s="39"/>
      <c r="AR8661" s="40"/>
      <c r="AS8661" s="41"/>
      <c r="AT8661" s="41"/>
      <c r="AU8661" s="41"/>
      <c r="AV8661" s="41"/>
      <c r="AW8661" s="41"/>
      <c r="AX8661" s="41"/>
    </row>
    <row r="8662" spans="1:50">
      <c r="A8662" s="20"/>
      <c r="B8662" s="20"/>
      <c r="C8662" s="20"/>
      <c r="D8662" s="20"/>
      <c r="E8662" s="20"/>
      <c r="F8662" s="20"/>
      <c r="G8662" s="20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  <c r="V8662" s="20"/>
      <c r="W8662" s="20"/>
      <c r="X8662" s="20"/>
      <c r="Y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  <c r="AK8662" s="20"/>
      <c r="AL8662" s="20"/>
      <c r="AM8662" s="20"/>
      <c r="AN8662" s="20"/>
      <c r="AO8662" s="20"/>
      <c r="AP8662" s="20"/>
      <c r="AQ8662" s="39"/>
      <c r="AR8662" s="40"/>
      <c r="AS8662" s="41"/>
      <c r="AT8662" s="41"/>
      <c r="AU8662" s="41"/>
      <c r="AV8662" s="41"/>
      <c r="AW8662" s="41"/>
      <c r="AX8662" s="41"/>
    </row>
    <row r="8663" spans="1:50">
      <c r="A8663" s="20"/>
      <c r="B8663" s="20"/>
      <c r="C8663" s="20"/>
      <c r="D8663" s="20"/>
      <c r="E8663" s="20"/>
      <c r="F8663" s="20"/>
      <c r="G8663" s="20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  <c r="V8663" s="20"/>
      <c r="W8663" s="20"/>
      <c r="X8663" s="20"/>
      <c r="Y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0"/>
      <c r="AP8663" s="20"/>
      <c r="AQ8663" s="39"/>
      <c r="AR8663" s="40"/>
      <c r="AS8663" s="41"/>
      <c r="AT8663" s="41"/>
      <c r="AU8663" s="41"/>
      <c r="AV8663" s="41"/>
      <c r="AW8663" s="41"/>
      <c r="AX8663" s="41"/>
    </row>
    <row r="8664" spans="1:50">
      <c r="A8664" s="20"/>
      <c r="B8664" s="20"/>
      <c r="C8664" s="20"/>
      <c r="D8664" s="20"/>
      <c r="E8664" s="20"/>
      <c r="F8664" s="20"/>
      <c r="G8664" s="20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  <c r="V8664" s="20"/>
      <c r="W8664" s="20"/>
      <c r="X8664" s="20"/>
      <c r="Y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  <c r="AK8664" s="20"/>
      <c r="AL8664" s="20"/>
      <c r="AM8664" s="20"/>
      <c r="AN8664" s="20"/>
      <c r="AO8664" s="20"/>
      <c r="AP8664" s="20"/>
      <c r="AQ8664" s="39"/>
      <c r="AR8664" s="40"/>
      <c r="AS8664" s="41"/>
      <c r="AT8664" s="41"/>
      <c r="AU8664" s="41"/>
      <c r="AV8664" s="41"/>
      <c r="AW8664" s="41"/>
      <c r="AX8664" s="41"/>
    </row>
    <row r="8665" spans="1:50">
      <c r="A8665" s="20"/>
      <c r="B8665" s="20"/>
      <c r="C8665" s="20"/>
      <c r="D8665" s="20"/>
      <c r="E8665" s="20"/>
      <c r="F8665" s="20"/>
      <c r="G8665" s="20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  <c r="V8665" s="20"/>
      <c r="W8665" s="20"/>
      <c r="X8665" s="20"/>
      <c r="Y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0"/>
      <c r="AP8665" s="20"/>
      <c r="AQ8665" s="39"/>
      <c r="AR8665" s="40"/>
      <c r="AS8665" s="41"/>
      <c r="AT8665" s="41"/>
      <c r="AU8665" s="41"/>
      <c r="AV8665" s="41"/>
      <c r="AW8665" s="41"/>
      <c r="AX8665" s="41"/>
    </row>
    <row r="8666" spans="1:50">
      <c r="A8666" s="20"/>
      <c r="B8666" s="20"/>
      <c r="C8666" s="20"/>
      <c r="D8666" s="20"/>
      <c r="E8666" s="20"/>
      <c r="F8666" s="20"/>
      <c r="G8666" s="20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  <c r="V8666" s="20"/>
      <c r="W8666" s="20"/>
      <c r="X8666" s="20"/>
      <c r="Y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  <c r="AK8666" s="20"/>
      <c r="AL8666" s="20"/>
      <c r="AM8666" s="20"/>
      <c r="AN8666" s="20"/>
      <c r="AO8666" s="20"/>
      <c r="AP8666" s="20"/>
      <c r="AQ8666" s="39"/>
      <c r="AR8666" s="40"/>
      <c r="AS8666" s="41"/>
      <c r="AT8666" s="41"/>
      <c r="AU8666" s="41"/>
      <c r="AV8666" s="41"/>
      <c r="AW8666" s="41"/>
      <c r="AX8666" s="41"/>
    </row>
    <row r="8667" spans="1:50">
      <c r="A8667" s="20"/>
      <c r="B8667" s="20"/>
      <c r="C8667" s="20"/>
      <c r="D8667" s="20"/>
      <c r="E8667" s="20"/>
      <c r="F8667" s="20"/>
      <c r="G8667" s="20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  <c r="V8667" s="20"/>
      <c r="W8667" s="20"/>
      <c r="X8667" s="20"/>
      <c r="Y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  <c r="AK8667" s="20"/>
      <c r="AL8667" s="20"/>
      <c r="AM8667" s="20"/>
      <c r="AN8667" s="20"/>
      <c r="AO8667" s="20"/>
      <c r="AP8667" s="20"/>
      <c r="AQ8667" s="39"/>
      <c r="AR8667" s="40"/>
      <c r="AS8667" s="41"/>
      <c r="AT8667" s="41"/>
      <c r="AU8667" s="41"/>
      <c r="AV8667" s="41"/>
      <c r="AW8667" s="41"/>
      <c r="AX8667" s="41"/>
    </row>
    <row r="8668" spans="1:50">
      <c r="A8668" s="20"/>
      <c r="B8668" s="20"/>
      <c r="C8668" s="20"/>
      <c r="D8668" s="20"/>
      <c r="E8668" s="20"/>
      <c r="F8668" s="20"/>
      <c r="G8668" s="20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  <c r="V8668" s="20"/>
      <c r="W8668" s="20"/>
      <c r="X8668" s="20"/>
      <c r="Y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0"/>
      <c r="AP8668" s="20"/>
      <c r="AQ8668" s="39"/>
      <c r="AR8668" s="40"/>
      <c r="AS8668" s="41"/>
      <c r="AT8668" s="41"/>
      <c r="AU8668" s="41"/>
      <c r="AV8668" s="41"/>
      <c r="AW8668" s="41"/>
      <c r="AX8668" s="41"/>
    </row>
    <row r="8669" spans="1:50">
      <c r="A8669" s="20"/>
      <c r="B8669" s="20"/>
      <c r="C8669" s="20"/>
      <c r="D8669" s="20"/>
      <c r="E8669" s="20"/>
      <c r="F8669" s="20"/>
      <c r="G8669" s="20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  <c r="V8669" s="20"/>
      <c r="W8669" s="20"/>
      <c r="X8669" s="20"/>
      <c r="Y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  <c r="AK8669" s="20"/>
      <c r="AL8669" s="20"/>
      <c r="AM8669" s="20"/>
      <c r="AN8669" s="20"/>
      <c r="AO8669" s="20"/>
      <c r="AP8669" s="20"/>
      <c r="AQ8669" s="39"/>
      <c r="AR8669" s="40"/>
      <c r="AS8669" s="41"/>
      <c r="AT8669" s="41"/>
      <c r="AU8669" s="41"/>
      <c r="AV8669" s="41"/>
      <c r="AW8669" s="41"/>
      <c r="AX8669" s="41"/>
    </row>
    <row r="8670" spans="1:50">
      <c r="A8670" s="20"/>
      <c r="B8670" s="20"/>
      <c r="C8670" s="20"/>
      <c r="D8670" s="20"/>
      <c r="E8670" s="20"/>
      <c r="F8670" s="20"/>
      <c r="G8670" s="20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  <c r="V8670" s="20"/>
      <c r="W8670" s="20"/>
      <c r="X8670" s="20"/>
      <c r="Y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0"/>
      <c r="AP8670" s="20"/>
      <c r="AQ8670" s="39"/>
      <c r="AR8670" s="40"/>
      <c r="AS8670" s="41"/>
      <c r="AT8670" s="41"/>
      <c r="AU8670" s="41"/>
      <c r="AV8670" s="41"/>
      <c r="AW8670" s="41"/>
      <c r="AX8670" s="41"/>
    </row>
    <row r="8671" spans="1:50">
      <c r="A8671" s="20"/>
      <c r="B8671" s="20"/>
      <c r="C8671" s="20"/>
      <c r="D8671" s="20"/>
      <c r="E8671" s="20"/>
      <c r="F8671" s="20"/>
      <c r="G8671" s="20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  <c r="V8671" s="20"/>
      <c r="W8671" s="20"/>
      <c r="X8671" s="20"/>
      <c r="Y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  <c r="AK8671" s="20"/>
      <c r="AL8671" s="20"/>
      <c r="AM8671" s="20"/>
      <c r="AN8671" s="20"/>
      <c r="AO8671" s="20"/>
      <c r="AP8671" s="20"/>
      <c r="AQ8671" s="39"/>
      <c r="AR8671" s="40"/>
      <c r="AS8671" s="41"/>
      <c r="AT8671" s="41"/>
      <c r="AU8671" s="41"/>
      <c r="AV8671" s="41"/>
      <c r="AW8671" s="41"/>
      <c r="AX8671" s="41"/>
    </row>
    <row r="8672" spans="1:50">
      <c r="A8672" s="20"/>
      <c r="B8672" s="20"/>
      <c r="C8672" s="20"/>
      <c r="D8672" s="20"/>
      <c r="E8672" s="20"/>
      <c r="F8672" s="20"/>
      <c r="G8672" s="20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  <c r="V8672" s="20"/>
      <c r="W8672" s="20"/>
      <c r="X8672" s="20"/>
      <c r="Y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  <c r="AK8672" s="20"/>
      <c r="AL8672" s="20"/>
      <c r="AM8672" s="20"/>
      <c r="AN8672" s="20"/>
      <c r="AO8672" s="20"/>
      <c r="AP8672" s="20"/>
      <c r="AQ8672" s="39"/>
      <c r="AR8672" s="40"/>
      <c r="AS8672" s="41"/>
      <c r="AT8672" s="41"/>
      <c r="AU8672" s="41"/>
      <c r="AV8672" s="41"/>
      <c r="AW8672" s="41"/>
      <c r="AX8672" s="41"/>
    </row>
    <row r="8673" spans="1:50">
      <c r="A8673" s="20"/>
      <c r="B8673" s="20"/>
      <c r="C8673" s="20"/>
      <c r="D8673" s="20"/>
      <c r="E8673" s="20"/>
      <c r="F8673" s="20"/>
      <c r="G8673" s="20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  <c r="V8673" s="20"/>
      <c r="W8673" s="20"/>
      <c r="X8673" s="20"/>
      <c r="Y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0"/>
      <c r="AP8673" s="20"/>
      <c r="AQ8673" s="39"/>
      <c r="AR8673" s="40"/>
      <c r="AS8673" s="41"/>
      <c r="AT8673" s="41"/>
      <c r="AU8673" s="41"/>
      <c r="AV8673" s="41"/>
      <c r="AW8673" s="41"/>
      <c r="AX8673" s="41"/>
    </row>
    <row r="8674" spans="1:50">
      <c r="A8674" s="20"/>
      <c r="B8674" s="20"/>
      <c r="C8674" s="20"/>
      <c r="D8674" s="20"/>
      <c r="E8674" s="20"/>
      <c r="F8674" s="20"/>
      <c r="G8674" s="20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  <c r="V8674" s="20"/>
      <c r="W8674" s="20"/>
      <c r="X8674" s="20"/>
      <c r="Y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  <c r="AK8674" s="20"/>
      <c r="AL8674" s="20"/>
      <c r="AM8674" s="20"/>
      <c r="AN8674" s="20"/>
      <c r="AO8674" s="20"/>
      <c r="AP8674" s="20"/>
      <c r="AQ8674" s="39"/>
      <c r="AR8674" s="40"/>
      <c r="AS8674" s="41"/>
      <c r="AT8674" s="41"/>
      <c r="AU8674" s="41"/>
      <c r="AV8674" s="41"/>
      <c r="AW8674" s="41"/>
      <c r="AX8674" s="41"/>
    </row>
    <row r="8675" spans="1:50">
      <c r="A8675" s="20"/>
      <c r="B8675" s="20"/>
      <c r="C8675" s="20"/>
      <c r="D8675" s="20"/>
      <c r="E8675" s="20"/>
      <c r="F8675" s="20"/>
      <c r="G8675" s="20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  <c r="V8675" s="20"/>
      <c r="W8675" s="20"/>
      <c r="X8675" s="20"/>
      <c r="Y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  <c r="AK8675" s="20"/>
      <c r="AL8675" s="20"/>
      <c r="AM8675" s="20"/>
      <c r="AN8675" s="20"/>
      <c r="AO8675" s="20"/>
      <c r="AP8675" s="20"/>
      <c r="AQ8675" s="39"/>
      <c r="AR8675" s="40"/>
      <c r="AS8675" s="41"/>
      <c r="AT8675" s="41"/>
      <c r="AU8675" s="41"/>
      <c r="AV8675" s="41"/>
      <c r="AW8675" s="41"/>
      <c r="AX8675" s="41"/>
    </row>
    <row r="8676" spans="1:50">
      <c r="A8676" s="20"/>
      <c r="B8676" s="20"/>
      <c r="C8676" s="20"/>
      <c r="D8676" s="20"/>
      <c r="E8676" s="20"/>
      <c r="F8676" s="20"/>
      <c r="G8676" s="20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  <c r="V8676" s="20"/>
      <c r="W8676" s="20"/>
      <c r="X8676" s="20"/>
      <c r="Y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  <c r="AK8676" s="20"/>
      <c r="AL8676" s="20"/>
      <c r="AM8676" s="20"/>
      <c r="AN8676" s="20"/>
      <c r="AO8676" s="20"/>
      <c r="AP8676" s="20"/>
      <c r="AQ8676" s="39"/>
      <c r="AR8676" s="40"/>
      <c r="AS8676" s="41"/>
      <c r="AT8676" s="41"/>
      <c r="AU8676" s="41"/>
      <c r="AV8676" s="41"/>
      <c r="AW8676" s="41"/>
      <c r="AX8676" s="41"/>
    </row>
    <row r="8677" spans="1:50">
      <c r="A8677" s="20"/>
      <c r="B8677" s="20"/>
      <c r="C8677" s="20"/>
      <c r="D8677" s="20"/>
      <c r="E8677" s="20"/>
      <c r="F8677" s="20"/>
      <c r="G8677" s="20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  <c r="V8677" s="20"/>
      <c r="W8677" s="20"/>
      <c r="X8677" s="20"/>
      <c r="Y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  <c r="AK8677" s="20"/>
      <c r="AL8677" s="20"/>
      <c r="AM8677" s="20"/>
      <c r="AN8677" s="20"/>
      <c r="AO8677" s="20"/>
      <c r="AP8677" s="20"/>
      <c r="AQ8677" s="39"/>
      <c r="AR8677" s="40"/>
      <c r="AS8677" s="41"/>
      <c r="AT8677" s="41"/>
      <c r="AU8677" s="41"/>
      <c r="AV8677" s="41"/>
      <c r="AW8677" s="41"/>
      <c r="AX8677" s="41"/>
    </row>
    <row r="8678" spans="1:50">
      <c r="A8678" s="20"/>
      <c r="B8678" s="20"/>
      <c r="C8678" s="20"/>
      <c r="D8678" s="20"/>
      <c r="E8678" s="20"/>
      <c r="F8678" s="20"/>
      <c r="G8678" s="20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  <c r="V8678" s="20"/>
      <c r="W8678" s="20"/>
      <c r="X8678" s="20"/>
      <c r="Y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  <c r="AK8678" s="20"/>
      <c r="AL8678" s="20"/>
      <c r="AM8678" s="20"/>
      <c r="AN8678" s="20"/>
      <c r="AO8678" s="20"/>
      <c r="AP8678" s="20"/>
      <c r="AQ8678" s="39"/>
      <c r="AR8678" s="40"/>
      <c r="AS8678" s="41"/>
      <c r="AT8678" s="41"/>
      <c r="AU8678" s="41"/>
      <c r="AV8678" s="41"/>
      <c r="AW8678" s="41"/>
      <c r="AX8678" s="41"/>
    </row>
    <row r="8679" spans="1:50">
      <c r="A8679" s="20"/>
      <c r="B8679" s="20"/>
      <c r="C8679" s="20"/>
      <c r="D8679" s="20"/>
      <c r="E8679" s="20"/>
      <c r="F8679" s="20"/>
      <c r="G8679" s="20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  <c r="V8679" s="20"/>
      <c r="W8679" s="20"/>
      <c r="X8679" s="20"/>
      <c r="Y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  <c r="AK8679" s="20"/>
      <c r="AL8679" s="20"/>
      <c r="AM8679" s="20"/>
      <c r="AN8679" s="20"/>
      <c r="AO8679" s="20"/>
      <c r="AP8679" s="20"/>
      <c r="AQ8679" s="39"/>
      <c r="AR8679" s="40"/>
      <c r="AS8679" s="41"/>
      <c r="AT8679" s="41"/>
      <c r="AU8679" s="41"/>
      <c r="AV8679" s="41"/>
      <c r="AW8679" s="41"/>
      <c r="AX8679" s="41"/>
    </row>
    <row r="8680" spans="1:50">
      <c r="A8680" s="20"/>
      <c r="B8680" s="20"/>
      <c r="C8680" s="20"/>
      <c r="D8680" s="20"/>
      <c r="E8680" s="20"/>
      <c r="F8680" s="20"/>
      <c r="G8680" s="20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  <c r="V8680" s="20"/>
      <c r="W8680" s="20"/>
      <c r="X8680" s="20"/>
      <c r="Y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0"/>
      <c r="AP8680" s="20"/>
      <c r="AQ8680" s="39"/>
      <c r="AR8680" s="40"/>
      <c r="AS8680" s="41"/>
      <c r="AT8680" s="41"/>
      <c r="AU8680" s="41"/>
      <c r="AV8680" s="41"/>
      <c r="AW8680" s="41"/>
      <c r="AX8680" s="41"/>
    </row>
    <row r="8681" spans="1:50">
      <c r="A8681" s="20"/>
      <c r="B8681" s="20"/>
      <c r="C8681" s="20"/>
      <c r="D8681" s="20"/>
      <c r="E8681" s="20"/>
      <c r="F8681" s="20"/>
      <c r="G8681" s="20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  <c r="V8681" s="20"/>
      <c r="W8681" s="20"/>
      <c r="X8681" s="20"/>
      <c r="Y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0"/>
      <c r="AP8681" s="20"/>
      <c r="AQ8681" s="39"/>
      <c r="AR8681" s="40"/>
      <c r="AS8681" s="41"/>
      <c r="AT8681" s="41"/>
      <c r="AU8681" s="41"/>
      <c r="AV8681" s="41"/>
      <c r="AW8681" s="41"/>
      <c r="AX8681" s="41"/>
    </row>
    <row r="8682" spans="1:50">
      <c r="A8682" s="20"/>
      <c r="B8682" s="20"/>
      <c r="C8682" s="20"/>
      <c r="D8682" s="20"/>
      <c r="E8682" s="20"/>
      <c r="F8682" s="20"/>
      <c r="G8682" s="20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  <c r="V8682" s="20"/>
      <c r="W8682" s="20"/>
      <c r="X8682" s="20"/>
      <c r="Y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  <c r="AK8682" s="20"/>
      <c r="AL8682" s="20"/>
      <c r="AM8682" s="20"/>
      <c r="AN8682" s="20"/>
      <c r="AO8682" s="20"/>
      <c r="AP8682" s="20"/>
      <c r="AQ8682" s="39"/>
      <c r="AR8682" s="40"/>
      <c r="AS8682" s="41"/>
      <c r="AT8682" s="41"/>
      <c r="AU8682" s="41"/>
      <c r="AV8682" s="41"/>
      <c r="AW8682" s="41"/>
      <c r="AX8682" s="41"/>
    </row>
    <row r="8683" spans="1:50">
      <c r="A8683" s="20"/>
      <c r="B8683" s="20"/>
      <c r="C8683" s="20"/>
      <c r="D8683" s="20"/>
      <c r="E8683" s="20"/>
      <c r="F8683" s="20"/>
      <c r="G8683" s="20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  <c r="V8683" s="20"/>
      <c r="W8683" s="20"/>
      <c r="X8683" s="20"/>
      <c r="Y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  <c r="AK8683" s="20"/>
      <c r="AL8683" s="20"/>
      <c r="AM8683" s="20"/>
      <c r="AN8683" s="20"/>
      <c r="AO8683" s="20"/>
      <c r="AP8683" s="20"/>
      <c r="AQ8683" s="39"/>
      <c r="AR8683" s="40"/>
      <c r="AS8683" s="41"/>
      <c r="AT8683" s="41"/>
      <c r="AU8683" s="41"/>
      <c r="AV8683" s="41"/>
      <c r="AW8683" s="41"/>
      <c r="AX8683" s="41"/>
    </row>
    <row r="8684" spans="1:50">
      <c r="A8684" s="20"/>
      <c r="B8684" s="20"/>
      <c r="C8684" s="20"/>
      <c r="D8684" s="20"/>
      <c r="E8684" s="20"/>
      <c r="F8684" s="20"/>
      <c r="G8684" s="20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  <c r="V8684" s="20"/>
      <c r="W8684" s="20"/>
      <c r="X8684" s="20"/>
      <c r="Y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0"/>
      <c r="AP8684" s="20"/>
      <c r="AQ8684" s="39"/>
      <c r="AR8684" s="40"/>
      <c r="AS8684" s="41"/>
      <c r="AT8684" s="41"/>
      <c r="AU8684" s="41"/>
      <c r="AV8684" s="41"/>
      <c r="AW8684" s="41"/>
      <c r="AX8684" s="41"/>
    </row>
    <row r="8685" spans="1:50">
      <c r="A8685" s="20"/>
      <c r="B8685" s="20"/>
      <c r="C8685" s="20"/>
      <c r="D8685" s="20"/>
      <c r="E8685" s="20"/>
      <c r="F8685" s="20"/>
      <c r="G8685" s="20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  <c r="V8685" s="20"/>
      <c r="W8685" s="20"/>
      <c r="X8685" s="20"/>
      <c r="Y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  <c r="AK8685" s="20"/>
      <c r="AL8685" s="20"/>
      <c r="AM8685" s="20"/>
      <c r="AN8685" s="20"/>
      <c r="AO8685" s="20"/>
      <c r="AP8685" s="20"/>
      <c r="AQ8685" s="39"/>
      <c r="AR8685" s="40"/>
      <c r="AS8685" s="41"/>
      <c r="AT8685" s="41"/>
      <c r="AU8685" s="41"/>
      <c r="AV8685" s="41"/>
      <c r="AW8685" s="41"/>
      <c r="AX8685" s="41"/>
    </row>
    <row r="8686" spans="1:50">
      <c r="A8686" s="20"/>
      <c r="B8686" s="20"/>
      <c r="C8686" s="20"/>
      <c r="D8686" s="20"/>
      <c r="E8686" s="20"/>
      <c r="F8686" s="20"/>
      <c r="G8686" s="20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  <c r="V8686" s="20"/>
      <c r="W8686" s="20"/>
      <c r="X8686" s="20"/>
      <c r="Y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0"/>
      <c r="AP8686" s="20"/>
      <c r="AQ8686" s="39"/>
      <c r="AR8686" s="40"/>
      <c r="AS8686" s="41"/>
      <c r="AT8686" s="41"/>
      <c r="AU8686" s="41"/>
      <c r="AV8686" s="41"/>
      <c r="AW8686" s="41"/>
      <c r="AX8686" s="41"/>
    </row>
    <row r="8687" spans="1:50">
      <c r="A8687" s="20"/>
      <c r="B8687" s="20"/>
      <c r="C8687" s="20"/>
      <c r="D8687" s="20"/>
      <c r="E8687" s="20"/>
      <c r="F8687" s="20"/>
      <c r="G8687" s="20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  <c r="V8687" s="20"/>
      <c r="W8687" s="20"/>
      <c r="X8687" s="20"/>
      <c r="Y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  <c r="AK8687" s="20"/>
      <c r="AL8687" s="20"/>
      <c r="AM8687" s="20"/>
      <c r="AN8687" s="20"/>
      <c r="AO8687" s="20"/>
      <c r="AP8687" s="20"/>
      <c r="AQ8687" s="39"/>
      <c r="AR8687" s="40"/>
      <c r="AS8687" s="41"/>
      <c r="AT8687" s="41"/>
      <c r="AU8687" s="41"/>
      <c r="AV8687" s="41"/>
      <c r="AW8687" s="41"/>
      <c r="AX8687" s="41"/>
    </row>
    <row r="8688" spans="1:50">
      <c r="A8688" s="20"/>
      <c r="B8688" s="20"/>
      <c r="C8688" s="20"/>
      <c r="D8688" s="20"/>
      <c r="E8688" s="20"/>
      <c r="F8688" s="20"/>
      <c r="G8688" s="20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  <c r="V8688" s="20"/>
      <c r="W8688" s="20"/>
      <c r="X8688" s="20"/>
      <c r="Y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  <c r="AK8688" s="20"/>
      <c r="AL8688" s="20"/>
      <c r="AM8688" s="20"/>
      <c r="AN8688" s="20"/>
      <c r="AO8688" s="20"/>
      <c r="AP8688" s="20"/>
      <c r="AQ8688" s="39"/>
      <c r="AR8688" s="40"/>
      <c r="AS8688" s="41"/>
      <c r="AT8688" s="41"/>
      <c r="AU8688" s="41"/>
      <c r="AV8688" s="41"/>
      <c r="AW8688" s="41"/>
      <c r="AX8688" s="41"/>
    </row>
    <row r="8689" spans="1:50">
      <c r="A8689" s="20"/>
      <c r="B8689" s="20"/>
      <c r="C8689" s="20"/>
      <c r="D8689" s="20"/>
      <c r="E8689" s="20"/>
      <c r="F8689" s="20"/>
      <c r="G8689" s="20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  <c r="V8689" s="20"/>
      <c r="W8689" s="20"/>
      <c r="X8689" s="20"/>
      <c r="Y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0"/>
      <c r="AP8689" s="20"/>
      <c r="AQ8689" s="39"/>
      <c r="AR8689" s="40"/>
      <c r="AS8689" s="41"/>
      <c r="AT8689" s="41"/>
      <c r="AU8689" s="41"/>
      <c r="AV8689" s="41"/>
      <c r="AW8689" s="41"/>
      <c r="AX8689" s="41"/>
    </row>
    <row r="8690" spans="1:50">
      <c r="A8690" s="20"/>
      <c r="B8690" s="20"/>
      <c r="C8690" s="20"/>
      <c r="D8690" s="20"/>
      <c r="E8690" s="20"/>
      <c r="F8690" s="20"/>
      <c r="G8690" s="20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  <c r="V8690" s="20"/>
      <c r="W8690" s="20"/>
      <c r="X8690" s="20"/>
      <c r="Y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  <c r="AK8690" s="20"/>
      <c r="AL8690" s="20"/>
      <c r="AM8690" s="20"/>
      <c r="AN8690" s="20"/>
      <c r="AO8690" s="20"/>
      <c r="AP8690" s="20"/>
      <c r="AQ8690" s="39"/>
      <c r="AR8690" s="40"/>
      <c r="AS8690" s="41"/>
      <c r="AT8690" s="41"/>
      <c r="AU8690" s="41"/>
      <c r="AV8690" s="41"/>
      <c r="AW8690" s="41"/>
      <c r="AX8690" s="41"/>
    </row>
    <row r="8691" spans="1:50">
      <c r="A8691" s="20"/>
      <c r="B8691" s="20"/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  <c r="V8691" s="20"/>
      <c r="W8691" s="20"/>
      <c r="X8691" s="20"/>
      <c r="Y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  <c r="AK8691" s="20"/>
      <c r="AL8691" s="20"/>
      <c r="AM8691" s="20"/>
      <c r="AN8691" s="20"/>
      <c r="AO8691" s="20"/>
      <c r="AP8691" s="20"/>
      <c r="AQ8691" s="39"/>
      <c r="AR8691" s="40"/>
      <c r="AS8691" s="41"/>
      <c r="AT8691" s="41"/>
      <c r="AU8691" s="41"/>
      <c r="AV8691" s="41"/>
      <c r="AW8691" s="41"/>
      <c r="AX8691" s="41"/>
    </row>
    <row r="8692" spans="1:50">
      <c r="A8692" s="20"/>
      <c r="B8692" s="20"/>
      <c r="C8692" s="20"/>
      <c r="D8692" s="20"/>
      <c r="E8692" s="20"/>
      <c r="F8692" s="20"/>
      <c r="G8692" s="20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  <c r="V8692" s="20"/>
      <c r="W8692" s="20"/>
      <c r="X8692" s="20"/>
      <c r="Y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0"/>
      <c r="AP8692" s="20"/>
      <c r="AQ8692" s="39"/>
      <c r="AR8692" s="40"/>
      <c r="AS8692" s="41"/>
      <c r="AT8692" s="41"/>
      <c r="AU8692" s="41"/>
      <c r="AV8692" s="41"/>
      <c r="AW8692" s="41"/>
      <c r="AX8692" s="41"/>
    </row>
    <row r="8693" spans="1:50">
      <c r="A8693" s="20"/>
      <c r="B8693" s="20"/>
      <c r="C8693" s="20"/>
      <c r="D8693" s="20"/>
      <c r="E8693" s="20"/>
      <c r="F8693" s="20"/>
      <c r="G8693" s="20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  <c r="AK8693" s="20"/>
      <c r="AL8693" s="20"/>
      <c r="AM8693" s="20"/>
      <c r="AN8693" s="20"/>
      <c r="AO8693" s="20"/>
      <c r="AP8693" s="20"/>
      <c r="AQ8693" s="39"/>
      <c r="AR8693" s="40"/>
      <c r="AS8693" s="41"/>
      <c r="AT8693" s="41"/>
      <c r="AU8693" s="41"/>
      <c r="AV8693" s="41"/>
      <c r="AW8693" s="41"/>
      <c r="AX8693" s="41"/>
    </row>
    <row r="8694" spans="1:50">
      <c r="A8694" s="20"/>
      <c r="B8694" s="20"/>
      <c r="C8694" s="20"/>
      <c r="D8694" s="20"/>
      <c r="E8694" s="20"/>
      <c r="F8694" s="20"/>
      <c r="G8694" s="20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  <c r="V8694" s="20"/>
      <c r="W8694" s="20"/>
      <c r="X8694" s="20"/>
      <c r="Y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  <c r="AK8694" s="20"/>
      <c r="AL8694" s="20"/>
      <c r="AM8694" s="20"/>
      <c r="AN8694" s="20"/>
      <c r="AO8694" s="20"/>
      <c r="AP8694" s="20"/>
      <c r="AQ8694" s="39"/>
      <c r="AR8694" s="40"/>
      <c r="AS8694" s="41"/>
      <c r="AT8694" s="41"/>
      <c r="AU8694" s="41"/>
      <c r="AV8694" s="41"/>
      <c r="AW8694" s="41"/>
      <c r="AX8694" s="41"/>
    </row>
    <row r="8695" spans="1:50">
      <c r="A8695" s="20"/>
      <c r="B8695" s="20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  <c r="V8695" s="20"/>
      <c r="W8695" s="20"/>
      <c r="X8695" s="20"/>
      <c r="Y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  <c r="AK8695" s="20"/>
      <c r="AL8695" s="20"/>
      <c r="AM8695" s="20"/>
      <c r="AN8695" s="20"/>
      <c r="AO8695" s="20"/>
      <c r="AP8695" s="20"/>
      <c r="AQ8695" s="39"/>
      <c r="AR8695" s="40"/>
      <c r="AS8695" s="41"/>
      <c r="AT8695" s="41"/>
      <c r="AU8695" s="41"/>
      <c r="AV8695" s="41"/>
      <c r="AW8695" s="41"/>
      <c r="AX8695" s="41"/>
    </row>
    <row r="8696" spans="1:50">
      <c r="A8696" s="20"/>
      <c r="B8696" s="20"/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  <c r="V8696" s="20"/>
      <c r="W8696" s="20"/>
      <c r="X8696" s="20"/>
      <c r="Y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  <c r="AK8696" s="20"/>
      <c r="AL8696" s="20"/>
      <c r="AM8696" s="20"/>
      <c r="AN8696" s="20"/>
      <c r="AO8696" s="20"/>
      <c r="AP8696" s="20"/>
      <c r="AQ8696" s="39"/>
      <c r="AR8696" s="40"/>
      <c r="AS8696" s="41"/>
      <c r="AT8696" s="41"/>
      <c r="AU8696" s="41"/>
      <c r="AV8696" s="41"/>
      <c r="AW8696" s="41"/>
      <c r="AX8696" s="41"/>
    </row>
    <row r="8697" spans="1:50">
      <c r="A8697" s="20"/>
      <c r="B8697" s="20"/>
      <c r="C8697" s="20"/>
      <c r="D8697" s="20"/>
      <c r="E8697" s="20"/>
      <c r="F8697" s="20"/>
      <c r="G8697" s="20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  <c r="V8697" s="20"/>
      <c r="W8697" s="20"/>
      <c r="X8697" s="20"/>
      <c r="Y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0"/>
      <c r="AP8697" s="20"/>
      <c r="AQ8697" s="39"/>
      <c r="AR8697" s="40"/>
      <c r="AS8697" s="41"/>
      <c r="AT8697" s="41"/>
      <c r="AU8697" s="41"/>
      <c r="AV8697" s="41"/>
      <c r="AW8697" s="41"/>
      <c r="AX8697" s="41"/>
    </row>
    <row r="8698" spans="1:50">
      <c r="A8698" s="20"/>
      <c r="B8698" s="20"/>
      <c r="C8698" s="20"/>
      <c r="D8698" s="20"/>
      <c r="E8698" s="20"/>
      <c r="F8698" s="20"/>
      <c r="G8698" s="20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  <c r="V8698" s="20"/>
      <c r="W8698" s="20"/>
      <c r="X8698" s="20"/>
      <c r="Y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  <c r="AK8698" s="20"/>
      <c r="AL8698" s="20"/>
      <c r="AM8698" s="20"/>
      <c r="AN8698" s="20"/>
      <c r="AO8698" s="20"/>
      <c r="AP8698" s="20"/>
      <c r="AQ8698" s="39"/>
      <c r="AR8698" s="40"/>
      <c r="AS8698" s="41"/>
      <c r="AT8698" s="41"/>
      <c r="AU8698" s="41"/>
      <c r="AV8698" s="41"/>
      <c r="AW8698" s="41"/>
      <c r="AX8698" s="41"/>
    </row>
    <row r="8699" spans="1:50">
      <c r="A8699" s="20"/>
      <c r="B8699" s="20"/>
      <c r="C8699" s="20"/>
      <c r="D8699" s="20"/>
      <c r="E8699" s="20"/>
      <c r="F8699" s="20"/>
      <c r="G8699" s="20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  <c r="V8699" s="20"/>
      <c r="W8699" s="20"/>
      <c r="X8699" s="20"/>
      <c r="Y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  <c r="AK8699" s="20"/>
      <c r="AL8699" s="20"/>
      <c r="AM8699" s="20"/>
      <c r="AN8699" s="20"/>
      <c r="AO8699" s="20"/>
      <c r="AP8699" s="20"/>
      <c r="AQ8699" s="39"/>
      <c r="AR8699" s="40"/>
      <c r="AS8699" s="41"/>
      <c r="AT8699" s="41"/>
      <c r="AU8699" s="41"/>
      <c r="AV8699" s="41"/>
      <c r="AW8699" s="41"/>
      <c r="AX8699" s="41"/>
    </row>
    <row r="8700" spans="1:50">
      <c r="A8700" s="20"/>
      <c r="B8700" s="20"/>
      <c r="C8700" s="20"/>
      <c r="D8700" s="20"/>
      <c r="E8700" s="20"/>
      <c r="F8700" s="20"/>
      <c r="G8700" s="20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  <c r="V8700" s="20"/>
      <c r="W8700" s="20"/>
      <c r="X8700" s="20"/>
      <c r="Y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  <c r="AK8700" s="20"/>
      <c r="AL8700" s="20"/>
      <c r="AM8700" s="20"/>
      <c r="AN8700" s="20"/>
      <c r="AO8700" s="20"/>
      <c r="AP8700" s="20"/>
      <c r="AQ8700" s="39"/>
      <c r="AR8700" s="40"/>
      <c r="AS8700" s="41"/>
      <c r="AT8700" s="41"/>
      <c r="AU8700" s="41"/>
      <c r="AV8700" s="41"/>
      <c r="AW8700" s="41"/>
      <c r="AX8700" s="41"/>
    </row>
    <row r="8701" spans="1:50">
      <c r="A8701" s="20"/>
      <c r="B8701" s="20"/>
      <c r="C8701" s="20"/>
      <c r="D8701" s="20"/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  <c r="V8701" s="20"/>
      <c r="W8701" s="20"/>
      <c r="X8701" s="20"/>
      <c r="Y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  <c r="AK8701" s="20"/>
      <c r="AL8701" s="20"/>
      <c r="AM8701" s="20"/>
      <c r="AN8701" s="20"/>
      <c r="AO8701" s="20"/>
      <c r="AP8701" s="20"/>
      <c r="AQ8701" s="39"/>
      <c r="AR8701" s="40"/>
      <c r="AS8701" s="41"/>
      <c r="AT8701" s="41"/>
      <c r="AU8701" s="41"/>
      <c r="AV8701" s="41"/>
      <c r="AW8701" s="41"/>
      <c r="AX8701" s="41"/>
    </row>
    <row r="8702" spans="1:50">
      <c r="A8702" s="20"/>
      <c r="B8702" s="20"/>
      <c r="C8702" s="20"/>
      <c r="D8702" s="20"/>
      <c r="E8702" s="20"/>
      <c r="F8702" s="20"/>
      <c r="G8702" s="20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  <c r="V8702" s="20"/>
      <c r="W8702" s="20"/>
      <c r="X8702" s="20"/>
      <c r="Y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  <c r="AK8702" s="20"/>
      <c r="AL8702" s="20"/>
      <c r="AM8702" s="20"/>
      <c r="AN8702" s="20"/>
      <c r="AO8702" s="20"/>
      <c r="AP8702" s="20"/>
      <c r="AQ8702" s="39"/>
      <c r="AR8702" s="40"/>
      <c r="AS8702" s="41"/>
      <c r="AT8702" s="41"/>
      <c r="AU8702" s="41"/>
      <c r="AV8702" s="41"/>
      <c r="AW8702" s="41"/>
      <c r="AX8702" s="41"/>
    </row>
    <row r="8703" spans="1:50">
      <c r="A8703" s="20"/>
      <c r="B8703" s="20"/>
      <c r="C8703" s="20"/>
      <c r="D8703" s="20"/>
      <c r="E8703" s="20"/>
      <c r="F8703" s="20"/>
      <c r="G8703" s="20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  <c r="AK8703" s="20"/>
      <c r="AL8703" s="20"/>
      <c r="AM8703" s="20"/>
      <c r="AN8703" s="20"/>
      <c r="AO8703" s="20"/>
      <c r="AP8703" s="20"/>
      <c r="AQ8703" s="39"/>
      <c r="AR8703" s="40"/>
      <c r="AS8703" s="41"/>
      <c r="AT8703" s="41"/>
      <c r="AU8703" s="41"/>
      <c r="AV8703" s="41"/>
      <c r="AW8703" s="41"/>
      <c r="AX8703" s="41"/>
    </row>
    <row r="8704" spans="1:50">
      <c r="A8704" s="20"/>
      <c r="B8704" s="20"/>
      <c r="C8704" s="20"/>
      <c r="D8704" s="20"/>
      <c r="E8704" s="20"/>
      <c r="F8704" s="20"/>
      <c r="G8704" s="20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  <c r="V8704" s="20"/>
      <c r="W8704" s="20"/>
      <c r="X8704" s="20"/>
      <c r="Y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  <c r="AK8704" s="20"/>
      <c r="AL8704" s="20"/>
      <c r="AM8704" s="20"/>
      <c r="AN8704" s="20"/>
      <c r="AO8704" s="20"/>
      <c r="AP8704" s="20"/>
      <c r="AQ8704" s="39"/>
      <c r="AR8704" s="40"/>
      <c r="AS8704" s="41"/>
      <c r="AT8704" s="41"/>
      <c r="AU8704" s="41"/>
      <c r="AV8704" s="41"/>
      <c r="AW8704" s="41"/>
      <c r="AX8704" s="41"/>
    </row>
    <row r="8705" spans="1:50">
      <c r="A8705" s="20"/>
      <c r="B8705" s="20"/>
      <c r="C8705" s="20"/>
      <c r="D8705" s="20"/>
      <c r="E8705" s="20"/>
      <c r="F8705" s="20"/>
      <c r="G8705" s="20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  <c r="V8705" s="20"/>
      <c r="W8705" s="20"/>
      <c r="X8705" s="20"/>
      <c r="Y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0"/>
      <c r="AP8705" s="20"/>
      <c r="AQ8705" s="39"/>
      <c r="AR8705" s="40"/>
      <c r="AS8705" s="41"/>
      <c r="AT8705" s="41"/>
      <c r="AU8705" s="41"/>
      <c r="AV8705" s="41"/>
      <c r="AW8705" s="41"/>
      <c r="AX8705" s="41"/>
    </row>
    <row r="8706" spans="1:50">
      <c r="A8706" s="20"/>
      <c r="B8706" s="20"/>
      <c r="C8706" s="20"/>
      <c r="D8706" s="20"/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  <c r="V8706" s="20"/>
      <c r="W8706" s="20"/>
      <c r="X8706" s="20"/>
      <c r="Y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  <c r="AK8706" s="20"/>
      <c r="AL8706" s="20"/>
      <c r="AM8706" s="20"/>
      <c r="AN8706" s="20"/>
      <c r="AO8706" s="20"/>
      <c r="AP8706" s="20"/>
      <c r="AQ8706" s="39"/>
      <c r="AR8706" s="40"/>
      <c r="AS8706" s="41"/>
      <c r="AT8706" s="41"/>
      <c r="AU8706" s="41"/>
      <c r="AV8706" s="41"/>
      <c r="AW8706" s="41"/>
      <c r="AX8706" s="41"/>
    </row>
    <row r="8707" spans="1:50">
      <c r="A8707" s="20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  <c r="W8707" s="20"/>
      <c r="X8707" s="20"/>
      <c r="Y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  <c r="AK8707" s="20"/>
      <c r="AL8707" s="20"/>
      <c r="AM8707" s="20"/>
      <c r="AN8707" s="20"/>
      <c r="AO8707" s="20"/>
      <c r="AP8707" s="20"/>
      <c r="AQ8707" s="39"/>
      <c r="AR8707" s="40"/>
      <c r="AS8707" s="41"/>
      <c r="AT8707" s="41"/>
      <c r="AU8707" s="41"/>
      <c r="AV8707" s="41"/>
      <c r="AW8707" s="41"/>
      <c r="AX8707" s="41"/>
    </row>
    <row r="8708" spans="1:50">
      <c r="A8708" s="20"/>
      <c r="B8708" s="20"/>
      <c r="C8708" s="20"/>
      <c r="D8708" s="20"/>
      <c r="E8708" s="20"/>
      <c r="F8708" s="20"/>
      <c r="G8708" s="20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  <c r="V8708" s="20"/>
      <c r="W8708" s="20"/>
      <c r="X8708" s="20"/>
      <c r="Y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0"/>
      <c r="AP8708" s="20"/>
      <c r="AQ8708" s="39"/>
      <c r="AR8708" s="40"/>
      <c r="AS8708" s="41"/>
      <c r="AT8708" s="41"/>
      <c r="AU8708" s="41"/>
      <c r="AV8708" s="41"/>
      <c r="AW8708" s="41"/>
      <c r="AX8708" s="41"/>
    </row>
    <row r="8709" spans="1:50">
      <c r="A8709" s="20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  <c r="W8709" s="20"/>
      <c r="X8709" s="20"/>
      <c r="Y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  <c r="AK8709" s="20"/>
      <c r="AL8709" s="20"/>
      <c r="AM8709" s="20"/>
      <c r="AN8709" s="20"/>
      <c r="AO8709" s="20"/>
      <c r="AP8709" s="20"/>
      <c r="AQ8709" s="39"/>
      <c r="AR8709" s="40"/>
      <c r="AS8709" s="41"/>
      <c r="AT8709" s="41"/>
      <c r="AU8709" s="41"/>
      <c r="AV8709" s="41"/>
      <c r="AW8709" s="41"/>
      <c r="AX8709" s="41"/>
    </row>
    <row r="8710" spans="1:50">
      <c r="A8710" s="20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  <c r="W8710" s="20"/>
      <c r="X8710" s="20"/>
      <c r="Y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0"/>
      <c r="AP8710" s="20"/>
      <c r="AQ8710" s="39"/>
      <c r="AR8710" s="40"/>
      <c r="AS8710" s="41"/>
      <c r="AT8710" s="41"/>
      <c r="AU8710" s="41"/>
      <c r="AV8710" s="41"/>
      <c r="AW8710" s="41"/>
      <c r="AX8710" s="41"/>
    </row>
    <row r="8711" spans="1:50">
      <c r="A8711" s="20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  <c r="W8711" s="20"/>
      <c r="X8711" s="20"/>
      <c r="Y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  <c r="AK8711" s="20"/>
      <c r="AL8711" s="20"/>
      <c r="AM8711" s="20"/>
      <c r="AN8711" s="20"/>
      <c r="AO8711" s="20"/>
      <c r="AP8711" s="20"/>
      <c r="AQ8711" s="39"/>
      <c r="AR8711" s="40"/>
      <c r="AS8711" s="41"/>
      <c r="AT8711" s="41"/>
      <c r="AU8711" s="41"/>
      <c r="AV8711" s="41"/>
      <c r="AW8711" s="41"/>
      <c r="AX8711" s="41"/>
    </row>
    <row r="8712" spans="1:50">
      <c r="A8712" s="20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  <c r="W8712" s="20"/>
      <c r="X8712" s="20"/>
      <c r="Y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  <c r="AK8712" s="20"/>
      <c r="AL8712" s="20"/>
      <c r="AM8712" s="20"/>
      <c r="AN8712" s="20"/>
      <c r="AO8712" s="20"/>
      <c r="AP8712" s="20"/>
      <c r="AQ8712" s="39"/>
      <c r="AR8712" s="40"/>
      <c r="AS8712" s="41"/>
      <c r="AT8712" s="41"/>
      <c r="AU8712" s="41"/>
      <c r="AV8712" s="41"/>
      <c r="AW8712" s="41"/>
      <c r="AX8712" s="41"/>
    </row>
    <row r="8713" spans="1:50">
      <c r="A8713" s="20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  <c r="W8713" s="20"/>
      <c r="X8713" s="20"/>
      <c r="Y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  <c r="AK8713" s="20"/>
      <c r="AL8713" s="20"/>
      <c r="AM8713" s="20"/>
      <c r="AN8713" s="20"/>
      <c r="AO8713" s="20"/>
      <c r="AP8713" s="20"/>
      <c r="AQ8713" s="39"/>
      <c r="AR8713" s="40"/>
      <c r="AS8713" s="41"/>
      <c r="AT8713" s="41"/>
      <c r="AU8713" s="41"/>
      <c r="AV8713" s="41"/>
      <c r="AW8713" s="41"/>
      <c r="AX8713" s="41"/>
    </row>
    <row r="8714" spans="1:50">
      <c r="A8714" s="20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  <c r="W8714" s="20"/>
      <c r="X8714" s="20"/>
      <c r="Y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  <c r="AK8714" s="20"/>
      <c r="AL8714" s="20"/>
      <c r="AM8714" s="20"/>
      <c r="AN8714" s="20"/>
      <c r="AO8714" s="20"/>
      <c r="AP8714" s="20"/>
      <c r="AQ8714" s="39"/>
      <c r="AR8714" s="40"/>
      <c r="AS8714" s="41"/>
      <c r="AT8714" s="41"/>
      <c r="AU8714" s="41"/>
      <c r="AV8714" s="41"/>
      <c r="AW8714" s="41"/>
      <c r="AX8714" s="41"/>
    </row>
    <row r="8715" spans="1:50">
      <c r="A8715" s="20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  <c r="W8715" s="20"/>
      <c r="X8715" s="20"/>
      <c r="Y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0"/>
      <c r="AP8715" s="20"/>
      <c r="AQ8715" s="39"/>
      <c r="AR8715" s="40"/>
      <c r="AS8715" s="41"/>
      <c r="AT8715" s="41"/>
      <c r="AU8715" s="41"/>
      <c r="AV8715" s="41"/>
      <c r="AW8715" s="41"/>
      <c r="AX8715" s="41"/>
    </row>
    <row r="8716" spans="1:50">
      <c r="A8716" s="20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  <c r="W8716" s="20"/>
      <c r="X8716" s="20"/>
      <c r="Y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  <c r="AK8716" s="20"/>
      <c r="AL8716" s="20"/>
      <c r="AM8716" s="20"/>
      <c r="AN8716" s="20"/>
      <c r="AO8716" s="20"/>
      <c r="AP8716" s="20"/>
      <c r="AQ8716" s="39"/>
      <c r="AR8716" s="40"/>
      <c r="AS8716" s="41"/>
      <c r="AT8716" s="41"/>
      <c r="AU8716" s="41"/>
      <c r="AV8716" s="41"/>
      <c r="AW8716" s="41"/>
      <c r="AX8716" s="41"/>
    </row>
    <row r="8717" spans="1:50">
      <c r="A8717" s="20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  <c r="W8717" s="20"/>
      <c r="X8717" s="20"/>
      <c r="Y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0"/>
      <c r="AP8717" s="20"/>
      <c r="AQ8717" s="39"/>
      <c r="AR8717" s="40"/>
      <c r="AS8717" s="41"/>
      <c r="AT8717" s="41"/>
      <c r="AU8717" s="41"/>
      <c r="AV8717" s="41"/>
      <c r="AW8717" s="41"/>
      <c r="AX8717" s="41"/>
    </row>
    <row r="8718" spans="1:50">
      <c r="A8718" s="20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  <c r="W8718" s="20"/>
      <c r="X8718" s="20"/>
      <c r="Y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  <c r="AK8718" s="20"/>
      <c r="AL8718" s="20"/>
      <c r="AM8718" s="20"/>
      <c r="AN8718" s="20"/>
      <c r="AO8718" s="20"/>
      <c r="AP8718" s="20"/>
      <c r="AQ8718" s="39"/>
      <c r="AR8718" s="40"/>
      <c r="AS8718" s="41"/>
      <c r="AT8718" s="41"/>
      <c r="AU8718" s="41"/>
      <c r="AV8718" s="41"/>
      <c r="AW8718" s="41"/>
      <c r="AX8718" s="41"/>
    </row>
    <row r="8719" spans="1:50">
      <c r="A8719" s="20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  <c r="W8719" s="20"/>
      <c r="X8719" s="20"/>
      <c r="Y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  <c r="AK8719" s="20"/>
      <c r="AL8719" s="20"/>
      <c r="AM8719" s="20"/>
      <c r="AN8719" s="20"/>
      <c r="AO8719" s="20"/>
      <c r="AP8719" s="20"/>
      <c r="AQ8719" s="39"/>
      <c r="AR8719" s="40"/>
      <c r="AS8719" s="41"/>
      <c r="AT8719" s="41"/>
      <c r="AU8719" s="41"/>
      <c r="AV8719" s="41"/>
      <c r="AW8719" s="41"/>
      <c r="AX8719" s="41"/>
    </row>
    <row r="8720" spans="1:50">
      <c r="A8720" s="20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  <c r="W8720" s="20"/>
      <c r="X8720" s="20"/>
      <c r="Y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  <c r="AK8720" s="20"/>
      <c r="AL8720" s="20"/>
      <c r="AM8720" s="20"/>
      <c r="AN8720" s="20"/>
      <c r="AO8720" s="20"/>
      <c r="AP8720" s="20"/>
      <c r="AQ8720" s="39"/>
      <c r="AR8720" s="40"/>
      <c r="AS8720" s="41"/>
      <c r="AT8720" s="41"/>
      <c r="AU8720" s="41"/>
      <c r="AV8720" s="41"/>
      <c r="AW8720" s="41"/>
      <c r="AX8720" s="41"/>
    </row>
    <row r="8721" spans="1:50">
      <c r="A8721" s="20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  <c r="W8721" s="20"/>
      <c r="X8721" s="20"/>
      <c r="Y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  <c r="AK8721" s="20"/>
      <c r="AL8721" s="20"/>
      <c r="AM8721" s="20"/>
      <c r="AN8721" s="20"/>
      <c r="AO8721" s="20"/>
      <c r="AP8721" s="20"/>
      <c r="AQ8721" s="39"/>
      <c r="AR8721" s="40"/>
      <c r="AS8721" s="41"/>
      <c r="AT8721" s="41"/>
      <c r="AU8721" s="41"/>
      <c r="AV8721" s="41"/>
      <c r="AW8721" s="41"/>
      <c r="AX8721" s="41"/>
    </row>
    <row r="8722" spans="1:50">
      <c r="A8722" s="20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  <c r="AK8722" s="20"/>
      <c r="AL8722" s="20"/>
      <c r="AM8722" s="20"/>
      <c r="AN8722" s="20"/>
      <c r="AO8722" s="20"/>
      <c r="AP8722" s="20"/>
      <c r="AQ8722" s="39"/>
      <c r="AR8722" s="40"/>
      <c r="AS8722" s="41"/>
      <c r="AT8722" s="41"/>
      <c r="AU8722" s="41"/>
      <c r="AV8722" s="41"/>
      <c r="AW8722" s="41"/>
      <c r="AX8722" s="41"/>
    </row>
    <row r="8723" spans="1:50">
      <c r="A8723" s="20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  <c r="W8723" s="20"/>
      <c r="X8723" s="20"/>
      <c r="Y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  <c r="AK8723" s="20"/>
      <c r="AL8723" s="20"/>
      <c r="AM8723" s="20"/>
      <c r="AN8723" s="20"/>
      <c r="AO8723" s="20"/>
      <c r="AP8723" s="20"/>
      <c r="AQ8723" s="39"/>
      <c r="AR8723" s="40"/>
      <c r="AS8723" s="41"/>
      <c r="AT8723" s="41"/>
      <c r="AU8723" s="41"/>
      <c r="AV8723" s="41"/>
      <c r="AW8723" s="41"/>
      <c r="AX8723" s="41"/>
    </row>
    <row r="8724" spans="1:50">
      <c r="A8724" s="20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  <c r="W8724" s="20"/>
      <c r="X8724" s="20"/>
      <c r="Y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  <c r="AK8724" s="20"/>
      <c r="AL8724" s="20"/>
      <c r="AM8724" s="20"/>
      <c r="AN8724" s="20"/>
      <c r="AO8724" s="20"/>
      <c r="AP8724" s="20"/>
      <c r="AQ8724" s="39"/>
      <c r="AR8724" s="40"/>
      <c r="AS8724" s="41"/>
      <c r="AT8724" s="41"/>
      <c r="AU8724" s="41"/>
      <c r="AV8724" s="41"/>
      <c r="AW8724" s="41"/>
      <c r="AX8724" s="41"/>
    </row>
    <row r="8725" spans="1:50">
      <c r="A8725" s="20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  <c r="W8725" s="20"/>
      <c r="X8725" s="20"/>
      <c r="Y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  <c r="AK8725" s="20"/>
      <c r="AL8725" s="20"/>
      <c r="AM8725" s="20"/>
      <c r="AN8725" s="20"/>
      <c r="AO8725" s="20"/>
      <c r="AP8725" s="20"/>
      <c r="AQ8725" s="39"/>
      <c r="AR8725" s="40"/>
      <c r="AS8725" s="41"/>
      <c r="AT8725" s="41"/>
      <c r="AU8725" s="41"/>
      <c r="AV8725" s="41"/>
      <c r="AW8725" s="41"/>
      <c r="AX8725" s="41"/>
    </row>
    <row r="8726" spans="1:50">
      <c r="A8726" s="20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  <c r="W8726" s="20"/>
      <c r="X8726" s="20"/>
      <c r="Y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  <c r="AK8726" s="20"/>
      <c r="AL8726" s="20"/>
      <c r="AM8726" s="20"/>
      <c r="AN8726" s="20"/>
      <c r="AO8726" s="20"/>
      <c r="AP8726" s="20"/>
      <c r="AQ8726" s="39"/>
      <c r="AR8726" s="40"/>
      <c r="AS8726" s="41"/>
      <c r="AT8726" s="41"/>
      <c r="AU8726" s="41"/>
      <c r="AV8726" s="41"/>
      <c r="AW8726" s="41"/>
      <c r="AX8726" s="41"/>
    </row>
    <row r="8727" spans="1:50">
      <c r="A8727" s="20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  <c r="W8727" s="20"/>
      <c r="X8727" s="20"/>
      <c r="Y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  <c r="AK8727" s="20"/>
      <c r="AL8727" s="20"/>
      <c r="AM8727" s="20"/>
      <c r="AN8727" s="20"/>
      <c r="AO8727" s="20"/>
      <c r="AP8727" s="20"/>
      <c r="AQ8727" s="39"/>
      <c r="AR8727" s="40"/>
      <c r="AS8727" s="41"/>
      <c r="AT8727" s="41"/>
      <c r="AU8727" s="41"/>
      <c r="AV8727" s="41"/>
      <c r="AW8727" s="41"/>
      <c r="AX8727" s="41"/>
    </row>
    <row r="8728" spans="1:50">
      <c r="A8728" s="20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  <c r="W8728" s="20"/>
      <c r="X8728" s="20"/>
      <c r="Y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  <c r="AK8728" s="20"/>
      <c r="AL8728" s="20"/>
      <c r="AM8728" s="20"/>
      <c r="AN8728" s="20"/>
      <c r="AO8728" s="20"/>
      <c r="AP8728" s="20"/>
      <c r="AQ8728" s="39"/>
      <c r="AR8728" s="40"/>
      <c r="AS8728" s="41"/>
      <c r="AT8728" s="41"/>
      <c r="AU8728" s="41"/>
      <c r="AV8728" s="41"/>
      <c r="AW8728" s="41"/>
      <c r="AX8728" s="41"/>
    </row>
    <row r="8729" spans="1:50">
      <c r="A8729" s="20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  <c r="W8729" s="20"/>
      <c r="X8729" s="20"/>
      <c r="Y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  <c r="AK8729" s="20"/>
      <c r="AL8729" s="20"/>
      <c r="AM8729" s="20"/>
      <c r="AN8729" s="20"/>
      <c r="AO8729" s="20"/>
      <c r="AP8729" s="20"/>
      <c r="AQ8729" s="39"/>
      <c r="AR8729" s="40"/>
      <c r="AS8729" s="41"/>
      <c r="AT8729" s="41"/>
      <c r="AU8729" s="41"/>
      <c r="AV8729" s="41"/>
      <c r="AW8729" s="41"/>
      <c r="AX8729" s="41"/>
    </row>
    <row r="8730" spans="1:50">
      <c r="A8730" s="20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  <c r="W8730" s="20"/>
      <c r="X8730" s="20"/>
      <c r="Y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  <c r="AK8730" s="20"/>
      <c r="AL8730" s="20"/>
      <c r="AM8730" s="20"/>
      <c r="AN8730" s="20"/>
      <c r="AO8730" s="20"/>
      <c r="AP8730" s="20"/>
      <c r="AQ8730" s="39"/>
      <c r="AR8730" s="40"/>
      <c r="AS8730" s="41"/>
      <c r="AT8730" s="41"/>
      <c r="AU8730" s="41"/>
      <c r="AV8730" s="41"/>
      <c r="AW8730" s="41"/>
      <c r="AX8730" s="41"/>
    </row>
    <row r="8731" spans="1:50">
      <c r="A8731" s="20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  <c r="W8731" s="20"/>
      <c r="X8731" s="20"/>
      <c r="Y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0"/>
      <c r="AP8731" s="20"/>
      <c r="AQ8731" s="39"/>
      <c r="AR8731" s="40"/>
      <c r="AS8731" s="41"/>
      <c r="AT8731" s="41"/>
      <c r="AU8731" s="41"/>
      <c r="AV8731" s="41"/>
      <c r="AW8731" s="41"/>
      <c r="AX8731" s="41"/>
    </row>
    <row r="8732" spans="1:50">
      <c r="A8732" s="20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  <c r="W8732" s="20"/>
      <c r="X8732" s="20"/>
      <c r="Y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0"/>
      <c r="AP8732" s="20"/>
      <c r="AQ8732" s="39"/>
      <c r="AR8732" s="40"/>
      <c r="AS8732" s="41"/>
      <c r="AT8732" s="41"/>
      <c r="AU8732" s="41"/>
      <c r="AV8732" s="41"/>
      <c r="AW8732" s="41"/>
      <c r="AX8732" s="41"/>
    </row>
    <row r="8733" spans="1:50">
      <c r="A8733" s="20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  <c r="W8733" s="20"/>
      <c r="X8733" s="20"/>
      <c r="Y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  <c r="AK8733" s="20"/>
      <c r="AL8733" s="20"/>
      <c r="AM8733" s="20"/>
      <c r="AN8733" s="20"/>
      <c r="AO8733" s="20"/>
      <c r="AP8733" s="20"/>
      <c r="AQ8733" s="39"/>
      <c r="AR8733" s="40"/>
      <c r="AS8733" s="41"/>
      <c r="AT8733" s="41"/>
      <c r="AU8733" s="41"/>
      <c r="AV8733" s="41"/>
      <c r="AW8733" s="41"/>
      <c r="AX8733" s="41"/>
    </row>
    <row r="8734" spans="1:50">
      <c r="A8734" s="20"/>
      <c r="B8734" s="20"/>
      <c r="C8734" s="20"/>
      <c r="D8734" s="20"/>
      <c r="E8734" s="20"/>
      <c r="F8734" s="20"/>
      <c r="G8734" s="20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  <c r="V8734" s="20"/>
      <c r="W8734" s="20"/>
      <c r="X8734" s="20"/>
      <c r="Y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  <c r="AK8734" s="20"/>
      <c r="AL8734" s="20"/>
      <c r="AM8734" s="20"/>
      <c r="AN8734" s="20"/>
      <c r="AO8734" s="20"/>
      <c r="AP8734" s="20"/>
      <c r="AQ8734" s="39"/>
      <c r="AR8734" s="40"/>
      <c r="AS8734" s="41"/>
      <c r="AT8734" s="41"/>
      <c r="AU8734" s="41"/>
      <c r="AV8734" s="41"/>
      <c r="AW8734" s="41"/>
      <c r="AX8734" s="41"/>
    </row>
    <row r="8735" spans="1:50">
      <c r="A8735" s="20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  <c r="W8735" s="20"/>
      <c r="X8735" s="20"/>
      <c r="Y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  <c r="AK8735" s="20"/>
      <c r="AL8735" s="20"/>
      <c r="AM8735" s="20"/>
      <c r="AN8735" s="20"/>
      <c r="AO8735" s="20"/>
      <c r="AP8735" s="20"/>
      <c r="AQ8735" s="39"/>
      <c r="AR8735" s="40"/>
      <c r="AS8735" s="41"/>
      <c r="AT8735" s="41"/>
      <c r="AU8735" s="41"/>
      <c r="AV8735" s="41"/>
      <c r="AW8735" s="41"/>
      <c r="AX8735" s="41"/>
    </row>
    <row r="8736" spans="1:50">
      <c r="A8736" s="20"/>
      <c r="B8736" s="20"/>
      <c r="C8736" s="20"/>
      <c r="D8736" s="20"/>
      <c r="E8736" s="20"/>
      <c r="F8736" s="20"/>
      <c r="G8736" s="20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  <c r="V8736" s="20"/>
      <c r="W8736" s="20"/>
      <c r="X8736" s="20"/>
      <c r="Y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  <c r="AK8736" s="20"/>
      <c r="AL8736" s="20"/>
      <c r="AM8736" s="20"/>
      <c r="AN8736" s="20"/>
      <c r="AO8736" s="20"/>
      <c r="AP8736" s="20"/>
      <c r="AQ8736" s="39"/>
      <c r="AR8736" s="40"/>
      <c r="AS8736" s="41"/>
      <c r="AT8736" s="41"/>
      <c r="AU8736" s="41"/>
      <c r="AV8736" s="41"/>
      <c r="AW8736" s="41"/>
      <c r="AX8736" s="41"/>
    </row>
    <row r="8737" spans="1:50">
      <c r="A8737" s="20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  <c r="W8737" s="20"/>
      <c r="X8737" s="20"/>
      <c r="Y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  <c r="AK8737" s="20"/>
      <c r="AL8737" s="20"/>
      <c r="AM8737" s="20"/>
      <c r="AN8737" s="20"/>
      <c r="AO8737" s="20"/>
      <c r="AP8737" s="20"/>
      <c r="AQ8737" s="39"/>
      <c r="AR8737" s="40"/>
      <c r="AS8737" s="41"/>
      <c r="AT8737" s="41"/>
      <c r="AU8737" s="41"/>
      <c r="AV8737" s="41"/>
      <c r="AW8737" s="41"/>
      <c r="AX8737" s="41"/>
    </row>
    <row r="8738" spans="1:50">
      <c r="A8738" s="20"/>
      <c r="B8738" s="20"/>
      <c r="C8738" s="20"/>
      <c r="D8738" s="20"/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  <c r="V8738" s="20"/>
      <c r="W8738" s="20"/>
      <c r="X8738" s="20"/>
      <c r="Y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  <c r="AK8738" s="20"/>
      <c r="AL8738" s="20"/>
      <c r="AM8738" s="20"/>
      <c r="AN8738" s="20"/>
      <c r="AO8738" s="20"/>
      <c r="AP8738" s="20"/>
      <c r="AQ8738" s="39"/>
      <c r="AR8738" s="40"/>
      <c r="AS8738" s="41"/>
      <c r="AT8738" s="41"/>
      <c r="AU8738" s="41"/>
      <c r="AV8738" s="41"/>
      <c r="AW8738" s="41"/>
      <c r="AX8738" s="41"/>
    </row>
    <row r="8739" spans="1:50">
      <c r="A8739" s="20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  <c r="W8739" s="20"/>
      <c r="X8739" s="20"/>
      <c r="Y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  <c r="AK8739" s="20"/>
      <c r="AL8739" s="20"/>
      <c r="AM8739" s="20"/>
      <c r="AN8739" s="20"/>
      <c r="AO8739" s="20"/>
      <c r="AP8739" s="20"/>
      <c r="AQ8739" s="39"/>
      <c r="AR8739" s="40"/>
      <c r="AS8739" s="41"/>
      <c r="AT8739" s="41"/>
      <c r="AU8739" s="41"/>
      <c r="AV8739" s="41"/>
      <c r="AW8739" s="41"/>
      <c r="AX8739" s="41"/>
    </row>
    <row r="8740" spans="1:50">
      <c r="A8740" s="20"/>
      <c r="B8740" s="20"/>
      <c r="C8740" s="20"/>
      <c r="D8740" s="20"/>
      <c r="E8740" s="20"/>
      <c r="F8740" s="20"/>
      <c r="G8740" s="20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  <c r="V8740" s="20"/>
      <c r="W8740" s="20"/>
      <c r="X8740" s="20"/>
      <c r="Y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  <c r="AK8740" s="20"/>
      <c r="AL8740" s="20"/>
      <c r="AM8740" s="20"/>
      <c r="AN8740" s="20"/>
      <c r="AO8740" s="20"/>
      <c r="AP8740" s="20"/>
      <c r="AQ8740" s="39"/>
      <c r="AR8740" s="40"/>
      <c r="AS8740" s="41"/>
      <c r="AT8740" s="41"/>
      <c r="AU8740" s="41"/>
      <c r="AV8740" s="41"/>
      <c r="AW8740" s="41"/>
      <c r="AX8740" s="41"/>
    </row>
    <row r="8741" spans="1:50">
      <c r="A8741" s="20"/>
      <c r="B8741" s="20"/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  <c r="V8741" s="20"/>
      <c r="W8741" s="20"/>
      <c r="X8741" s="20"/>
      <c r="Y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  <c r="AK8741" s="20"/>
      <c r="AL8741" s="20"/>
      <c r="AM8741" s="20"/>
      <c r="AN8741" s="20"/>
      <c r="AO8741" s="20"/>
      <c r="AP8741" s="20"/>
      <c r="AQ8741" s="39"/>
      <c r="AR8741" s="40"/>
      <c r="AS8741" s="41"/>
      <c r="AT8741" s="41"/>
      <c r="AU8741" s="41"/>
      <c r="AV8741" s="41"/>
      <c r="AW8741" s="41"/>
      <c r="AX8741" s="41"/>
    </row>
    <row r="8742" spans="1:50">
      <c r="A8742" s="20"/>
      <c r="B8742" s="20"/>
      <c r="C8742" s="20"/>
      <c r="D8742" s="20"/>
      <c r="E8742" s="20"/>
      <c r="F8742" s="20"/>
      <c r="G8742" s="20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  <c r="V8742" s="20"/>
      <c r="W8742" s="20"/>
      <c r="X8742" s="20"/>
      <c r="Y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  <c r="AK8742" s="20"/>
      <c r="AL8742" s="20"/>
      <c r="AM8742" s="20"/>
      <c r="AN8742" s="20"/>
      <c r="AO8742" s="20"/>
      <c r="AP8742" s="20"/>
      <c r="AQ8742" s="39"/>
      <c r="AR8742" s="40"/>
      <c r="AS8742" s="41"/>
      <c r="AT8742" s="41"/>
      <c r="AU8742" s="41"/>
      <c r="AV8742" s="41"/>
      <c r="AW8742" s="41"/>
      <c r="AX8742" s="41"/>
    </row>
    <row r="8743" spans="1:50">
      <c r="A8743" s="20"/>
      <c r="B8743" s="20"/>
      <c r="C8743" s="20"/>
      <c r="D8743" s="20"/>
      <c r="E8743" s="20"/>
      <c r="F8743" s="20"/>
      <c r="G8743" s="20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  <c r="V8743" s="20"/>
      <c r="W8743" s="20"/>
      <c r="X8743" s="20"/>
      <c r="Y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  <c r="AK8743" s="20"/>
      <c r="AL8743" s="20"/>
      <c r="AM8743" s="20"/>
      <c r="AN8743" s="20"/>
      <c r="AO8743" s="20"/>
      <c r="AP8743" s="20"/>
      <c r="AQ8743" s="39"/>
      <c r="AR8743" s="40"/>
      <c r="AS8743" s="41"/>
      <c r="AT8743" s="41"/>
      <c r="AU8743" s="41"/>
      <c r="AV8743" s="41"/>
      <c r="AW8743" s="41"/>
      <c r="AX8743" s="41"/>
    </row>
    <row r="8744" spans="1:50">
      <c r="A8744" s="20"/>
      <c r="B8744" s="20"/>
      <c r="C8744" s="20"/>
      <c r="D8744" s="20"/>
      <c r="E8744" s="20"/>
      <c r="F8744" s="20"/>
      <c r="G8744" s="20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  <c r="V8744" s="20"/>
      <c r="W8744" s="20"/>
      <c r="X8744" s="20"/>
      <c r="Y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  <c r="AK8744" s="20"/>
      <c r="AL8744" s="20"/>
      <c r="AM8744" s="20"/>
      <c r="AN8744" s="20"/>
      <c r="AO8744" s="20"/>
      <c r="AP8744" s="20"/>
      <c r="AQ8744" s="39"/>
      <c r="AR8744" s="40"/>
      <c r="AS8744" s="41"/>
      <c r="AT8744" s="41"/>
      <c r="AU8744" s="41"/>
      <c r="AV8744" s="41"/>
      <c r="AW8744" s="41"/>
      <c r="AX8744" s="41"/>
    </row>
    <row r="8745" spans="1:50">
      <c r="A8745" s="20"/>
      <c r="B8745" s="20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  <c r="V8745" s="20"/>
      <c r="W8745" s="20"/>
      <c r="X8745" s="20"/>
      <c r="Y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  <c r="AK8745" s="20"/>
      <c r="AL8745" s="20"/>
      <c r="AM8745" s="20"/>
      <c r="AN8745" s="20"/>
      <c r="AO8745" s="20"/>
      <c r="AP8745" s="20"/>
      <c r="AQ8745" s="39"/>
      <c r="AR8745" s="40"/>
      <c r="AS8745" s="41"/>
      <c r="AT8745" s="41"/>
      <c r="AU8745" s="41"/>
      <c r="AV8745" s="41"/>
      <c r="AW8745" s="41"/>
      <c r="AX8745" s="41"/>
    </row>
    <row r="8746" spans="1:50">
      <c r="A8746" s="20"/>
      <c r="B8746" s="20"/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  <c r="V8746" s="20"/>
      <c r="W8746" s="20"/>
      <c r="X8746" s="20"/>
      <c r="Y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  <c r="AK8746" s="20"/>
      <c r="AL8746" s="20"/>
      <c r="AM8746" s="20"/>
      <c r="AN8746" s="20"/>
      <c r="AO8746" s="20"/>
      <c r="AP8746" s="20"/>
      <c r="AQ8746" s="39"/>
      <c r="AR8746" s="40"/>
      <c r="AS8746" s="41"/>
      <c r="AT8746" s="41"/>
      <c r="AU8746" s="41"/>
      <c r="AV8746" s="41"/>
      <c r="AW8746" s="41"/>
      <c r="AX8746" s="41"/>
    </row>
    <row r="8747" spans="1:50">
      <c r="A8747" s="20"/>
      <c r="B8747" s="20"/>
      <c r="C8747" s="20"/>
      <c r="D8747" s="20"/>
      <c r="E8747" s="20"/>
      <c r="F8747" s="20"/>
      <c r="G8747" s="20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  <c r="V8747" s="20"/>
      <c r="W8747" s="20"/>
      <c r="X8747" s="20"/>
      <c r="Y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0"/>
      <c r="AP8747" s="20"/>
      <c r="AQ8747" s="39"/>
      <c r="AR8747" s="40"/>
      <c r="AS8747" s="41"/>
      <c r="AT8747" s="41"/>
      <c r="AU8747" s="41"/>
      <c r="AV8747" s="41"/>
      <c r="AW8747" s="41"/>
      <c r="AX8747" s="41"/>
    </row>
    <row r="8748" spans="1:50">
      <c r="A8748" s="20"/>
      <c r="B8748" s="20"/>
      <c r="C8748" s="20"/>
      <c r="D8748" s="20"/>
      <c r="E8748" s="20"/>
      <c r="F8748" s="20"/>
      <c r="G8748" s="20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  <c r="V8748" s="20"/>
      <c r="W8748" s="20"/>
      <c r="X8748" s="20"/>
      <c r="Y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  <c r="AK8748" s="20"/>
      <c r="AL8748" s="20"/>
      <c r="AM8748" s="20"/>
      <c r="AN8748" s="20"/>
      <c r="AO8748" s="20"/>
      <c r="AP8748" s="20"/>
      <c r="AQ8748" s="39"/>
      <c r="AR8748" s="40"/>
      <c r="AS8748" s="41"/>
      <c r="AT8748" s="41"/>
      <c r="AU8748" s="41"/>
      <c r="AV8748" s="41"/>
      <c r="AW8748" s="41"/>
      <c r="AX8748" s="41"/>
    </row>
    <row r="8749" spans="1:50">
      <c r="A8749" s="20"/>
      <c r="B8749" s="20"/>
      <c r="C8749" s="20"/>
      <c r="D8749" s="20"/>
      <c r="E8749" s="20"/>
      <c r="F8749" s="20"/>
      <c r="G8749" s="20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  <c r="V8749" s="20"/>
      <c r="W8749" s="20"/>
      <c r="X8749" s="20"/>
      <c r="Y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  <c r="AK8749" s="20"/>
      <c r="AL8749" s="20"/>
      <c r="AM8749" s="20"/>
      <c r="AN8749" s="20"/>
      <c r="AO8749" s="20"/>
      <c r="AP8749" s="20"/>
      <c r="AQ8749" s="39"/>
      <c r="AR8749" s="40"/>
      <c r="AS8749" s="41"/>
      <c r="AT8749" s="41"/>
      <c r="AU8749" s="41"/>
      <c r="AV8749" s="41"/>
      <c r="AW8749" s="41"/>
      <c r="AX8749" s="41"/>
    </row>
    <row r="8750" spans="1:50">
      <c r="A8750" s="20"/>
      <c r="B8750" s="20"/>
      <c r="C8750" s="20"/>
      <c r="D8750" s="20"/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  <c r="V8750" s="20"/>
      <c r="W8750" s="20"/>
      <c r="X8750" s="20"/>
      <c r="Y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  <c r="AK8750" s="20"/>
      <c r="AL8750" s="20"/>
      <c r="AM8750" s="20"/>
      <c r="AN8750" s="20"/>
      <c r="AO8750" s="20"/>
      <c r="AP8750" s="20"/>
      <c r="AQ8750" s="39"/>
      <c r="AR8750" s="40"/>
      <c r="AS8750" s="41"/>
      <c r="AT8750" s="41"/>
      <c r="AU8750" s="41"/>
      <c r="AV8750" s="41"/>
      <c r="AW8750" s="41"/>
      <c r="AX8750" s="41"/>
    </row>
    <row r="8751" spans="1:50">
      <c r="A8751" s="20"/>
      <c r="B8751" s="20"/>
      <c r="C8751" s="20"/>
      <c r="D8751" s="20"/>
      <c r="E8751" s="20"/>
      <c r="F8751" s="20"/>
      <c r="G8751" s="20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  <c r="V8751" s="20"/>
      <c r="W8751" s="20"/>
      <c r="X8751" s="20"/>
      <c r="Y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0"/>
      <c r="AP8751" s="20"/>
      <c r="AQ8751" s="39"/>
      <c r="AR8751" s="40"/>
      <c r="AS8751" s="41"/>
      <c r="AT8751" s="41"/>
      <c r="AU8751" s="41"/>
      <c r="AV8751" s="41"/>
      <c r="AW8751" s="41"/>
      <c r="AX8751" s="41"/>
    </row>
    <row r="8752" spans="1:50">
      <c r="A8752" s="20"/>
      <c r="B8752" s="20"/>
      <c r="C8752" s="20"/>
      <c r="D8752" s="20"/>
      <c r="E8752" s="20"/>
      <c r="F8752" s="20"/>
      <c r="G8752" s="20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  <c r="V8752" s="20"/>
      <c r="W8752" s="20"/>
      <c r="X8752" s="20"/>
      <c r="Y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  <c r="AK8752" s="20"/>
      <c r="AL8752" s="20"/>
      <c r="AM8752" s="20"/>
      <c r="AN8752" s="20"/>
      <c r="AO8752" s="20"/>
      <c r="AP8752" s="20"/>
      <c r="AQ8752" s="39"/>
      <c r="AR8752" s="40"/>
      <c r="AS8752" s="41"/>
      <c r="AT8752" s="41"/>
      <c r="AU8752" s="41"/>
      <c r="AV8752" s="41"/>
      <c r="AW8752" s="41"/>
      <c r="AX8752" s="41"/>
    </row>
    <row r="8753" spans="1:50">
      <c r="A8753" s="20"/>
      <c r="B8753" s="20"/>
      <c r="C8753" s="20"/>
      <c r="D8753" s="20"/>
      <c r="E8753" s="20"/>
      <c r="F8753" s="20"/>
      <c r="G8753" s="20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  <c r="V8753" s="20"/>
      <c r="W8753" s="20"/>
      <c r="X8753" s="20"/>
      <c r="Y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  <c r="AK8753" s="20"/>
      <c r="AL8753" s="20"/>
      <c r="AM8753" s="20"/>
      <c r="AN8753" s="20"/>
      <c r="AO8753" s="20"/>
      <c r="AP8753" s="20"/>
      <c r="AQ8753" s="39"/>
      <c r="AR8753" s="40"/>
      <c r="AS8753" s="41"/>
      <c r="AT8753" s="41"/>
      <c r="AU8753" s="41"/>
      <c r="AV8753" s="41"/>
      <c r="AW8753" s="41"/>
      <c r="AX8753" s="41"/>
    </row>
    <row r="8754" spans="1:50">
      <c r="A8754" s="20"/>
      <c r="B8754" s="20"/>
      <c r="C8754" s="20"/>
      <c r="D8754" s="20"/>
      <c r="E8754" s="20"/>
      <c r="F8754" s="20"/>
      <c r="G8754" s="20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  <c r="V8754" s="20"/>
      <c r="W8754" s="20"/>
      <c r="X8754" s="20"/>
      <c r="Y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0"/>
      <c r="AP8754" s="20"/>
      <c r="AQ8754" s="39"/>
      <c r="AR8754" s="40"/>
      <c r="AS8754" s="41"/>
      <c r="AT8754" s="41"/>
      <c r="AU8754" s="41"/>
      <c r="AV8754" s="41"/>
      <c r="AW8754" s="41"/>
      <c r="AX8754" s="41"/>
    </row>
    <row r="8755" spans="1:50">
      <c r="A8755" s="20"/>
      <c r="B8755" s="20"/>
      <c r="C8755" s="20"/>
      <c r="D8755" s="20"/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  <c r="V8755" s="20"/>
      <c r="W8755" s="20"/>
      <c r="X8755" s="20"/>
      <c r="Y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  <c r="AK8755" s="20"/>
      <c r="AL8755" s="20"/>
      <c r="AM8755" s="20"/>
      <c r="AN8755" s="20"/>
      <c r="AO8755" s="20"/>
      <c r="AP8755" s="20"/>
      <c r="AQ8755" s="39"/>
      <c r="AR8755" s="40"/>
      <c r="AS8755" s="41"/>
      <c r="AT8755" s="41"/>
      <c r="AU8755" s="41"/>
      <c r="AV8755" s="41"/>
      <c r="AW8755" s="41"/>
      <c r="AX8755" s="41"/>
    </row>
    <row r="8756" spans="1:50">
      <c r="A8756" s="20"/>
      <c r="B8756" s="20"/>
      <c r="C8756" s="20"/>
      <c r="D8756" s="20"/>
      <c r="E8756" s="20"/>
      <c r="F8756" s="20"/>
      <c r="G8756" s="20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  <c r="V8756" s="20"/>
      <c r="W8756" s="20"/>
      <c r="X8756" s="20"/>
      <c r="Y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  <c r="AK8756" s="20"/>
      <c r="AL8756" s="20"/>
      <c r="AM8756" s="20"/>
      <c r="AN8756" s="20"/>
      <c r="AO8756" s="20"/>
      <c r="AP8756" s="20"/>
      <c r="AQ8756" s="39"/>
      <c r="AR8756" s="40"/>
      <c r="AS8756" s="41"/>
      <c r="AT8756" s="41"/>
      <c r="AU8756" s="41"/>
      <c r="AV8756" s="41"/>
      <c r="AW8756" s="41"/>
      <c r="AX8756" s="41"/>
    </row>
    <row r="8757" spans="1:50">
      <c r="A8757" s="20"/>
      <c r="B8757" s="20"/>
      <c r="C8757" s="20"/>
      <c r="D8757" s="20"/>
      <c r="E8757" s="20"/>
      <c r="F8757" s="20"/>
      <c r="G8757" s="20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  <c r="V8757" s="20"/>
      <c r="W8757" s="20"/>
      <c r="X8757" s="20"/>
      <c r="Y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  <c r="AK8757" s="20"/>
      <c r="AL8757" s="20"/>
      <c r="AM8757" s="20"/>
      <c r="AN8757" s="20"/>
      <c r="AO8757" s="20"/>
      <c r="AP8757" s="20"/>
      <c r="AQ8757" s="39"/>
      <c r="AR8757" s="40"/>
      <c r="AS8757" s="41"/>
      <c r="AT8757" s="41"/>
      <c r="AU8757" s="41"/>
      <c r="AV8757" s="41"/>
      <c r="AW8757" s="41"/>
      <c r="AX8757" s="41"/>
    </row>
    <row r="8758" spans="1:50">
      <c r="A8758" s="20"/>
      <c r="B8758" s="20"/>
      <c r="C8758" s="20"/>
      <c r="D8758" s="20"/>
      <c r="E8758" s="20"/>
      <c r="F8758" s="20"/>
      <c r="G8758" s="20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  <c r="V8758" s="20"/>
      <c r="W8758" s="20"/>
      <c r="X8758" s="20"/>
      <c r="Y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  <c r="AK8758" s="20"/>
      <c r="AL8758" s="20"/>
      <c r="AM8758" s="20"/>
      <c r="AN8758" s="20"/>
      <c r="AO8758" s="20"/>
      <c r="AP8758" s="20"/>
      <c r="AQ8758" s="39"/>
      <c r="AR8758" s="40"/>
      <c r="AS8758" s="41"/>
      <c r="AT8758" s="41"/>
      <c r="AU8758" s="41"/>
      <c r="AV8758" s="41"/>
      <c r="AW8758" s="41"/>
      <c r="AX8758" s="41"/>
    </row>
    <row r="8759" spans="1:50">
      <c r="A8759" s="20"/>
      <c r="B8759" s="20"/>
      <c r="C8759" s="20"/>
      <c r="D8759" s="20"/>
      <c r="E8759" s="20"/>
      <c r="F8759" s="20"/>
      <c r="G8759" s="20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  <c r="V8759" s="20"/>
      <c r="W8759" s="20"/>
      <c r="X8759" s="20"/>
      <c r="Y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  <c r="AK8759" s="20"/>
      <c r="AL8759" s="20"/>
      <c r="AM8759" s="20"/>
      <c r="AN8759" s="20"/>
      <c r="AO8759" s="20"/>
      <c r="AP8759" s="20"/>
      <c r="AQ8759" s="39"/>
      <c r="AR8759" s="40"/>
      <c r="AS8759" s="41"/>
      <c r="AT8759" s="41"/>
      <c r="AU8759" s="41"/>
      <c r="AV8759" s="41"/>
      <c r="AW8759" s="41"/>
      <c r="AX8759" s="41"/>
    </row>
    <row r="8760" spans="1:50">
      <c r="A8760" s="20"/>
      <c r="B8760" s="20"/>
      <c r="C8760" s="20"/>
      <c r="D8760" s="20"/>
      <c r="E8760" s="20"/>
      <c r="F8760" s="20"/>
      <c r="G8760" s="20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  <c r="V8760" s="20"/>
      <c r="W8760" s="20"/>
      <c r="X8760" s="20"/>
      <c r="Y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  <c r="AK8760" s="20"/>
      <c r="AL8760" s="20"/>
      <c r="AM8760" s="20"/>
      <c r="AN8760" s="20"/>
      <c r="AO8760" s="20"/>
      <c r="AP8760" s="20"/>
      <c r="AQ8760" s="39"/>
      <c r="AR8760" s="40"/>
      <c r="AS8760" s="41"/>
      <c r="AT8760" s="41"/>
      <c r="AU8760" s="41"/>
      <c r="AV8760" s="41"/>
      <c r="AW8760" s="41"/>
      <c r="AX8760" s="41"/>
    </row>
    <row r="8761" spans="1:50">
      <c r="A8761" s="20"/>
      <c r="B8761" s="20"/>
      <c r="C8761" s="20"/>
      <c r="D8761" s="20"/>
      <c r="E8761" s="20"/>
      <c r="F8761" s="20"/>
      <c r="G8761" s="20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  <c r="V8761" s="20"/>
      <c r="W8761" s="20"/>
      <c r="X8761" s="20"/>
      <c r="Y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  <c r="AK8761" s="20"/>
      <c r="AL8761" s="20"/>
      <c r="AM8761" s="20"/>
      <c r="AN8761" s="20"/>
      <c r="AO8761" s="20"/>
      <c r="AP8761" s="20"/>
      <c r="AQ8761" s="39"/>
      <c r="AR8761" s="40"/>
      <c r="AS8761" s="41"/>
      <c r="AT8761" s="41"/>
      <c r="AU8761" s="41"/>
      <c r="AV8761" s="41"/>
      <c r="AW8761" s="41"/>
      <c r="AX8761" s="41"/>
    </row>
    <row r="8762" spans="1:50">
      <c r="A8762" s="20"/>
      <c r="B8762" s="20"/>
      <c r="C8762" s="20"/>
      <c r="D8762" s="20"/>
      <c r="E8762" s="20"/>
      <c r="F8762" s="20"/>
      <c r="G8762" s="20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  <c r="V8762" s="20"/>
      <c r="W8762" s="20"/>
      <c r="X8762" s="20"/>
      <c r="Y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  <c r="AK8762" s="20"/>
      <c r="AL8762" s="20"/>
      <c r="AM8762" s="20"/>
      <c r="AN8762" s="20"/>
      <c r="AO8762" s="20"/>
      <c r="AP8762" s="20"/>
      <c r="AQ8762" s="39"/>
      <c r="AR8762" s="40"/>
      <c r="AS8762" s="41"/>
      <c r="AT8762" s="41"/>
      <c r="AU8762" s="41"/>
      <c r="AV8762" s="41"/>
      <c r="AW8762" s="41"/>
      <c r="AX8762" s="41"/>
    </row>
    <row r="8763" spans="1:50">
      <c r="A8763" s="20"/>
      <c r="B8763" s="20"/>
      <c r="C8763" s="20"/>
      <c r="D8763" s="20"/>
      <c r="E8763" s="20"/>
      <c r="F8763" s="20"/>
      <c r="G8763" s="20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  <c r="V8763" s="20"/>
      <c r="W8763" s="20"/>
      <c r="X8763" s="20"/>
      <c r="Y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0"/>
      <c r="AP8763" s="20"/>
      <c r="AQ8763" s="39"/>
      <c r="AR8763" s="40"/>
      <c r="AS8763" s="41"/>
      <c r="AT8763" s="41"/>
      <c r="AU8763" s="41"/>
      <c r="AV8763" s="41"/>
      <c r="AW8763" s="41"/>
      <c r="AX8763" s="41"/>
    </row>
    <row r="8764" spans="1:50">
      <c r="A8764" s="20"/>
      <c r="B8764" s="20"/>
      <c r="C8764" s="20"/>
      <c r="D8764" s="20"/>
      <c r="E8764" s="20"/>
      <c r="F8764" s="20"/>
      <c r="G8764" s="20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  <c r="V8764" s="20"/>
      <c r="W8764" s="20"/>
      <c r="X8764" s="20"/>
      <c r="Y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  <c r="AK8764" s="20"/>
      <c r="AL8764" s="20"/>
      <c r="AM8764" s="20"/>
      <c r="AN8764" s="20"/>
      <c r="AO8764" s="20"/>
      <c r="AP8764" s="20"/>
      <c r="AQ8764" s="39"/>
      <c r="AR8764" s="40"/>
      <c r="AS8764" s="41"/>
      <c r="AT8764" s="41"/>
      <c r="AU8764" s="41"/>
      <c r="AV8764" s="41"/>
      <c r="AW8764" s="41"/>
      <c r="AX8764" s="41"/>
    </row>
    <row r="8765" spans="1:50">
      <c r="A8765" s="20"/>
      <c r="B8765" s="20"/>
      <c r="C8765" s="20"/>
      <c r="D8765" s="20"/>
      <c r="E8765" s="20"/>
      <c r="F8765" s="20"/>
      <c r="G8765" s="20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  <c r="V8765" s="20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0"/>
      <c r="AP8765" s="20"/>
      <c r="AQ8765" s="39"/>
      <c r="AR8765" s="40"/>
      <c r="AS8765" s="41"/>
      <c r="AT8765" s="41"/>
      <c r="AU8765" s="41"/>
      <c r="AV8765" s="41"/>
      <c r="AW8765" s="41"/>
      <c r="AX8765" s="41"/>
    </row>
    <row r="8766" spans="1:50">
      <c r="A8766" s="20"/>
      <c r="B8766" s="20"/>
      <c r="C8766" s="20"/>
      <c r="D8766" s="20"/>
      <c r="E8766" s="20"/>
      <c r="F8766" s="20"/>
      <c r="G8766" s="20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  <c r="V8766" s="20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  <c r="AK8766" s="20"/>
      <c r="AL8766" s="20"/>
      <c r="AM8766" s="20"/>
      <c r="AN8766" s="20"/>
      <c r="AO8766" s="20"/>
      <c r="AP8766" s="20"/>
      <c r="AQ8766" s="39"/>
      <c r="AR8766" s="40"/>
      <c r="AS8766" s="41"/>
      <c r="AT8766" s="41"/>
      <c r="AU8766" s="41"/>
      <c r="AV8766" s="41"/>
      <c r="AW8766" s="41"/>
      <c r="AX8766" s="41"/>
    </row>
    <row r="8767" spans="1:50">
      <c r="A8767" s="20"/>
      <c r="B8767" s="20"/>
      <c r="C8767" s="20"/>
      <c r="D8767" s="20"/>
      <c r="E8767" s="20"/>
      <c r="F8767" s="20"/>
      <c r="G8767" s="20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  <c r="V8767" s="20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0"/>
      <c r="AP8767" s="20"/>
      <c r="AQ8767" s="39"/>
      <c r="AR8767" s="40"/>
      <c r="AS8767" s="41"/>
      <c r="AT8767" s="41"/>
      <c r="AU8767" s="41"/>
      <c r="AV8767" s="41"/>
      <c r="AW8767" s="41"/>
      <c r="AX8767" s="41"/>
    </row>
    <row r="8768" spans="1:50">
      <c r="A8768" s="20"/>
      <c r="B8768" s="20"/>
      <c r="C8768" s="20"/>
      <c r="D8768" s="20"/>
      <c r="E8768" s="20"/>
      <c r="F8768" s="20"/>
      <c r="G8768" s="20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  <c r="V8768" s="20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  <c r="AK8768" s="20"/>
      <c r="AL8768" s="20"/>
      <c r="AM8768" s="20"/>
      <c r="AN8768" s="20"/>
      <c r="AO8768" s="20"/>
      <c r="AP8768" s="20"/>
      <c r="AQ8768" s="39"/>
      <c r="AR8768" s="40"/>
      <c r="AS8768" s="41"/>
      <c r="AT8768" s="41"/>
      <c r="AU8768" s="41"/>
      <c r="AV8768" s="41"/>
      <c r="AW8768" s="41"/>
      <c r="AX8768" s="41"/>
    </row>
    <row r="8769" spans="1:50">
      <c r="A8769" s="20"/>
      <c r="B8769" s="20"/>
      <c r="C8769" s="20"/>
      <c r="D8769" s="20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  <c r="AK8769" s="20"/>
      <c r="AL8769" s="20"/>
      <c r="AM8769" s="20"/>
      <c r="AN8769" s="20"/>
      <c r="AO8769" s="20"/>
      <c r="AP8769" s="20"/>
      <c r="AQ8769" s="39"/>
      <c r="AR8769" s="40"/>
      <c r="AS8769" s="41"/>
      <c r="AT8769" s="41"/>
      <c r="AU8769" s="41"/>
      <c r="AV8769" s="41"/>
      <c r="AW8769" s="41"/>
      <c r="AX8769" s="41"/>
    </row>
    <row r="8770" spans="1:50">
      <c r="A8770" s="20"/>
      <c r="B8770" s="20"/>
      <c r="C8770" s="20"/>
      <c r="D8770" s="20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  <c r="AK8770" s="20"/>
      <c r="AL8770" s="20"/>
      <c r="AM8770" s="20"/>
      <c r="AN8770" s="20"/>
      <c r="AO8770" s="20"/>
      <c r="AP8770" s="20"/>
      <c r="AQ8770" s="39"/>
      <c r="AR8770" s="40"/>
      <c r="AS8770" s="41"/>
      <c r="AT8770" s="41"/>
      <c r="AU8770" s="41"/>
      <c r="AV8770" s="41"/>
      <c r="AW8770" s="41"/>
      <c r="AX8770" s="41"/>
    </row>
    <row r="8771" spans="1:50">
      <c r="A8771" s="20"/>
      <c r="B8771" s="20"/>
      <c r="C8771" s="20"/>
      <c r="D8771" s="20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  <c r="AK8771" s="20"/>
      <c r="AL8771" s="20"/>
      <c r="AM8771" s="20"/>
      <c r="AN8771" s="20"/>
      <c r="AO8771" s="20"/>
      <c r="AP8771" s="20"/>
      <c r="AQ8771" s="39"/>
      <c r="AR8771" s="40"/>
      <c r="AS8771" s="41"/>
      <c r="AT8771" s="41"/>
      <c r="AU8771" s="41"/>
      <c r="AV8771" s="41"/>
      <c r="AW8771" s="41"/>
      <c r="AX8771" s="41"/>
    </row>
    <row r="8772" spans="1:50">
      <c r="A8772" s="20"/>
      <c r="B8772" s="20"/>
      <c r="C8772" s="20"/>
      <c r="D8772" s="20"/>
      <c r="E8772" s="20"/>
      <c r="F8772" s="20"/>
      <c r="G8772" s="20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  <c r="V8772" s="20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  <c r="AK8772" s="20"/>
      <c r="AL8772" s="20"/>
      <c r="AM8772" s="20"/>
      <c r="AN8772" s="20"/>
      <c r="AO8772" s="20"/>
      <c r="AP8772" s="20"/>
      <c r="AQ8772" s="39"/>
      <c r="AR8772" s="40"/>
      <c r="AS8772" s="41"/>
      <c r="AT8772" s="41"/>
      <c r="AU8772" s="41"/>
      <c r="AV8772" s="41"/>
      <c r="AW8772" s="41"/>
      <c r="AX8772" s="41"/>
    </row>
    <row r="8773" spans="1:50">
      <c r="A8773" s="20"/>
      <c r="B8773" s="20"/>
      <c r="C8773" s="20"/>
      <c r="D8773" s="20"/>
      <c r="E8773" s="20"/>
      <c r="F8773" s="20"/>
      <c r="G8773" s="20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  <c r="AK8773" s="20"/>
      <c r="AL8773" s="20"/>
      <c r="AM8773" s="20"/>
      <c r="AN8773" s="20"/>
      <c r="AO8773" s="20"/>
      <c r="AP8773" s="20"/>
      <c r="AQ8773" s="39"/>
      <c r="AR8773" s="40"/>
      <c r="AS8773" s="41"/>
      <c r="AT8773" s="41"/>
      <c r="AU8773" s="41"/>
      <c r="AV8773" s="41"/>
      <c r="AW8773" s="41"/>
      <c r="AX8773" s="41"/>
    </row>
    <row r="8774" spans="1:50">
      <c r="A8774" s="20"/>
      <c r="B8774" s="20"/>
      <c r="C8774" s="20"/>
      <c r="D8774" s="20"/>
      <c r="E8774" s="20"/>
      <c r="F8774" s="20"/>
      <c r="G8774" s="20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  <c r="AK8774" s="20"/>
      <c r="AL8774" s="20"/>
      <c r="AM8774" s="20"/>
      <c r="AN8774" s="20"/>
      <c r="AO8774" s="20"/>
      <c r="AP8774" s="20"/>
      <c r="AQ8774" s="39"/>
      <c r="AR8774" s="40"/>
      <c r="AS8774" s="41"/>
      <c r="AT8774" s="41"/>
      <c r="AU8774" s="41"/>
      <c r="AV8774" s="41"/>
      <c r="AW8774" s="41"/>
      <c r="AX8774" s="41"/>
    </row>
    <row r="8775" spans="1:50">
      <c r="A8775" s="20"/>
      <c r="B8775" s="20"/>
      <c r="C8775" s="20"/>
      <c r="D8775" s="20"/>
      <c r="E8775" s="20"/>
      <c r="F8775" s="20"/>
      <c r="G8775" s="20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  <c r="V8775" s="20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  <c r="AK8775" s="20"/>
      <c r="AL8775" s="20"/>
      <c r="AM8775" s="20"/>
      <c r="AN8775" s="20"/>
      <c r="AO8775" s="20"/>
      <c r="AP8775" s="20"/>
      <c r="AQ8775" s="39"/>
      <c r="AR8775" s="40"/>
      <c r="AS8775" s="41"/>
      <c r="AT8775" s="41"/>
      <c r="AU8775" s="41"/>
      <c r="AV8775" s="41"/>
      <c r="AW8775" s="41"/>
      <c r="AX8775" s="41"/>
    </row>
    <row r="8776" spans="1:50">
      <c r="A8776" s="20"/>
      <c r="B8776" s="20"/>
      <c r="C8776" s="20"/>
      <c r="D8776" s="20"/>
      <c r="E8776" s="20"/>
      <c r="F8776" s="20"/>
      <c r="G8776" s="20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  <c r="V8776" s="20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0"/>
      <c r="AP8776" s="20"/>
      <c r="AQ8776" s="39"/>
      <c r="AR8776" s="40"/>
      <c r="AS8776" s="41"/>
      <c r="AT8776" s="41"/>
      <c r="AU8776" s="41"/>
      <c r="AV8776" s="41"/>
      <c r="AW8776" s="41"/>
      <c r="AX8776" s="41"/>
    </row>
    <row r="8777" spans="1:50">
      <c r="A8777" s="20"/>
      <c r="B8777" s="20"/>
      <c r="C8777" s="20"/>
      <c r="D8777" s="20"/>
      <c r="E8777" s="20"/>
      <c r="F8777" s="20"/>
      <c r="G8777" s="20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  <c r="V8777" s="20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  <c r="AK8777" s="20"/>
      <c r="AL8777" s="20"/>
      <c r="AM8777" s="20"/>
      <c r="AN8777" s="20"/>
      <c r="AO8777" s="20"/>
      <c r="AP8777" s="20"/>
      <c r="AQ8777" s="39"/>
      <c r="AR8777" s="40"/>
      <c r="AS8777" s="41"/>
      <c r="AT8777" s="41"/>
      <c r="AU8777" s="41"/>
      <c r="AV8777" s="41"/>
      <c r="AW8777" s="41"/>
      <c r="AX8777" s="41"/>
    </row>
    <row r="8778" spans="1:50">
      <c r="A8778" s="20"/>
      <c r="B8778" s="20"/>
      <c r="C8778" s="20"/>
      <c r="D8778" s="20"/>
      <c r="E8778" s="20"/>
      <c r="F8778" s="20"/>
      <c r="G8778" s="20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  <c r="V8778" s="20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  <c r="AK8778" s="20"/>
      <c r="AL8778" s="20"/>
      <c r="AM8778" s="20"/>
      <c r="AN8778" s="20"/>
      <c r="AO8778" s="20"/>
      <c r="AP8778" s="20"/>
      <c r="AQ8778" s="39"/>
      <c r="AR8778" s="40"/>
      <c r="AS8778" s="41"/>
      <c r="AT8778" s="41"/>
      <c r="AU8778" s="41"/>
      <c r="AV8778" s="41"/>
      <c r="AW8778" s="41"/>
      <c r="AX8778" s="41"/>
    </row>
    <row r="8779" spans="1:50">
      <c r="A8779" s="20"/>
      <c r="B8779" s="20"/>
      <c r="C8779" s="20"/>
      <c r="D8779" s="20"/>
      <c r="E8779" s="20"/>
      <c r="F8779" s="20"/>
      <c r="G8779" s="20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  <c r="V8779" s="20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  <c r="AK8779" s="20"/>
      <c r="AL8779" s="20"/>
      <c r="AM8779" s="20"/>
      <c r="AN8779" s="20"/>
      <c r="AO8779" s="20"/>
      <c r="AP8779" s="20"/>
      <c r="AQ8779" s="39"/>
      <c r="AR8779" s="40"/>
      <c r="AS8779" s="41"/>
      <c r="AT8779" s="41"/>
      <c r="AU8779" s="41"/>
      <c r="AV8779" s="41"/>
      <c r="AW8779" s="41"/>
      <c r="AX8779" s="41"/>
    </row>
    <row r="8780" spans="1:50">
      <c r="A8780" s="20"/>
      <c r="B8780" s="20"/>
      <c r="C8780" s="20"/>
      <c r="D8780" s="20"/>
      <c r="E8780" s="20"/>
      <c r="F8780" s="20"/>
      <c r="G8780" s="20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  <c r="V8780" s="20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0"/>
      <c r="AP8780" s="20"/>
      <c r="AQ8780" s="39"/>
      <c r="AR8780" s="40"/>
      <c r="AS8780" s="41"/>
      <c r="AT8780" s="41"/>
      <c r="AU8780" s="41"/>
      <c r="AV8780" s="41"/>
      <c r="AW8780" s="41"/>
      <c r="AX8780" s="41"/>
    </row>
    <row r="8781" spans="1:50">
      <c r="A8781" s="20"/>
      <c r="B8781" s="20"/>
      <c r="C8781" s="20"/>
      <c r="D8781" s="20"/>
      <c r="E8781" s="20"/>
      <c r="F8781" s="20"/>
      <c r="G8781" s="20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  <c r="V8781" s="20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  <c r="AK8781" s="20"/>
      <c r="AL8781" s="20"/>
      <c r="AM8781" s="20"/>
      <c r="AN8781" s="20"/>
      <c r="AO8781" s="20"/>
      <c r="AP8781" s="20"/>
      <c r="AQ8781" s="39"/>
      <c r="AR8781" s="40"/>
      <c r="AS8781" s="41"/>
      <c r="AT8781" s="41"/>
      <c r="AU8781" s="41"/>
      <c r="AV8781" s="41"/>
      <c r="AW8781" s="41"/>
      <c r="AX8781" s="41"/>
    </row>
    <row r="8782" spans="1:50">
      <c r="A8782" s="20"/>
      <c r="B8782" s="20"/>
      <c r="C8782" s="20"/>
      <c r="D8782" s="20"/>
      <c r="E8782" s="20"/>
      <c r="F8782" s="20"/>
      <c r="G8782" s="20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  <c r="V8782" s="20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  <c r="AK8782" s="20"/>
      <c r="AL8782" s="20"/>
      <c r="AM8782" s="20"/>
      <c r="AN8782" s="20"/>
      <c r="AO8782" s="20"/>
      <c r="AP8782" s="20"/>
      <c r="AQ8782" s="39"/>
      <c r="AR8782" s="40"/>
      <c r="AS8782" s="41"/>
      <c r="AT8782" s="41"/>
      <c r="AU8782" s="41"/>
      <c r="AV8782" s="41"/>
      <c r="AW8782" s="41"/>
      <c r="AX8782" s="41"/>
    </row>
    <row r="8783" spans="1:50">
      <c r="A8783" s="20"/>
      <c r="B8783" s="20"/>
      <c r="C8783" s="20"/>
      <c r="D8783" s="20"/>
      <c r="E8783" s="20"/>
      <c r="F8783" s="20"/>
      <c r="G8783" s="20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  <c r="V8783" s="20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  <c r="AK8783" s="20"/>
      <c r="AL8783" s="20"/>
      <c r="AM8783" s="20"/>
      <c r="AN8783" s="20"/>
      <c r="AO8783" s="20"/>
      <c r="AP8783" s="20"/>
      <c r="AQ8783" s="39"/>
      <c r="AR8783" s="40"/>
      <c r="AS8783" s="41"/>
      <c r="AT8783" s="41"/>
      <c r="AU8783" s="41"/>
      <c r="AV8783" s="41"/>
      <c r="AW8783" s="41"/>
      <c r="AX8783" s="41"/>
    </row>
    <row r="8784" spans="1:50">
      <c r="A8784" s="20"/>
      <c r="B8784" s="20"/>
      <c r="C8784" s="20"/>
      <c r="D8784" s="20"/>
      <c r="E8784" s="20"/>
      <c r="F8784" s="20"/>
      <c r="G8784" s="20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  <c r="V8784" s="20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0"/>
      <c r="AP8784" s="20"/>
      <c r="AQ8784" s="39"/>
      <c r="AR8784" s="40"/>
      <c r="AS8784" s="41"/>
      <c r="AT8784" s="41"/>
      <c r="AU8784" s="41"/>
      <c r="AV8784" s="41"/>
      <c r="AW8784" s="41"/>
      <c r="AX8784" s="41"/>
    </row>
    <row r="8785" spans="1:50">
      <c r="A8785" s="20"/>
      <c r="B8785" s="20"/>
      <c r="C8785" s="20"/>
      <c r="D8785" s="20"/>
      <c r="E8785" s="20"/>
      <c r="F8785" s="20"/>
      <c r="G8785" s="20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  <c r="V8785" s="20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  <c r="AK8785" s="20"/>
      <c r="AL8785" s="20"/>
      <c r="AM8785" s="20"/>
      <c r="AN8785" s="20"/>
      <c r="AO8785" s="20"/>
      <c r="AP8785" s="20"/>
      <c r="AQ8785" s="39"/>
      <c r="AR8785" s="40"/>
      <c r="AS8785" s="41"/>
      <c r="AT8785" s="41"/>
      <c r="AU8785" s="41"/>
      <c r="AV8785" s="41"/>
      <c r="AW8785" s="41"/>
      <c r="AX8785" s="41"/>
    </row>
    <row r="8786" spans="1:50">
      <c r="A8786" s="20"/>
      <c r="B8786" s="20"/>
      <c r="C8786" s="20"/>
      <c r="D8786" s="20"/>
      <c r="E8786" s="20"/>
      <c r="F8786" s="20"/>
      <c r="G8786" s="20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  <c r="V8786" s="20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  <c r="AK8786" s="20"/>
      <c r="AL8786" s="20"/>
      <c r="AM8786" s="20"/>
      <c r="AN8786" s="20"/>
      <c r="AO8786" s="20"/>
      <c r="AP8786" s="20"/>
      <c r="AQ8786" s="39"/>
      <c r="AR8786" s="40"/>
      <c r="AS8786" s="41"/>
      <c r="AT8786" s="41"/>
      <c r="AU8786" s="41"/>
      <c r="AV8786" s="41"/>
      <c r="AW8786" s="41"/>
      <c r="AX8786" s="41"/>
    </row>
    <row r="8787" spans="1:50">
      <c r="A8787" s="20"/>
      <c r="B8787" s="20"/>
      <c r="C8787" s="20"/>
      <c r="D8787" s="20"/>
      <c r="E8787" s="20"/>
      <c r="F8787" s="20"/>
      <c r="G8787" s="20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  <c r="V8787" s="20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0"/>
      <c r="AP8787" s="20"/>
      <c r="AQ8787" s="39"/>
      <c r="AR8787" s="40"/>
      <c r="AS8787" s="41"/>
      <c r="AT8787" s="41"/>
      <c r="AU8787" s="41"/>
      <c r="AV8787" s="41"/>
      <c r="AW8787" s="41"/>
      <c r="AX8787" s="41"/>
    </row>
    <row r="8788" spans="1:50">
      <c r="A8788" s="20"/>
      <c r="B8788" s="20"/>
      <c r="C8788" s="20"/>
      <c r="D8788" s="20"/>
      <c r="E8788" s="20"/>
      <c r="F8788" s="20"/>
      <c r="G8788" s="20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  <c r="V8788" s="20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  <c r="AK8788" s="20"/>
      <c r="AL8788" s="20"/>
      <c r="AM8788" s="20"/>
      <c r="AN8788" s="20"/>
      <c r="AO8788" s="20"/>
      <c r="AP8788" s="20"/>
      <c r="AQ8788" s="39"/>
      <c r="AR8788" s="40"/>
      <c r="AS8788" s="41"/>
      <c r="AT8788" s="41"/>
      <c r="AU8788" s="41"/>
      <c r="AV8788" s="41"/>
      <c r="AW8788" s="41"/>
      <c r="AX8788" s="41"/>
    </row>
    <row r="8789" spans="1:50">
      <c r="A8789" s="20"/>
      <c r="B8789" s="20"/>
      <c r="C8789" s="20"/>
      <c r="D8789" s="20"/>
      <c r="E8789" s="20"/>
      <c r="F8789" s="20"/>
      <c r="G8789" s="20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  <c r="V8789" s="20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  <c r="AK8789" s="20"/>
      <c r="AL8789" s="20"/>
      <c r="AM8789" s="20"/>
      <c r="AN8789" s="20"/>
      <c r="AO8789" s="20"/>
      <c r="AP8789" s="20"/>
      <c r="AQ8789" s="39"/>
      <c r="AR8789" s="40"/>
      <c r="AS8789" s="41"/>
      <c r="AT8789" s="41"/>
      <c r="AU8789" s="41"/>
      <c r="AV8789" s="41"/>
      <c r="AW8789" s="41"/>
      <c r="AX8789" s="41"/>
    </row>
    <row r="8790" spans="1:50">
      <c r="A8790" s="20"/>
      <c r="B8790" s="20"/>
      <c r="C8790" s="20"/>
      <c r="D8790" s="20"/>
      <c r="E8790" s="20"/>
      <c r="F8790" s="20"/>
      <c r="G8790" s="20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  <c r="V8790" s="20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  <c r="AK8790" s="20"/>
      <c r="AL8790" s="20"/>
      <c r="AM8790" s="20"/>
      <c r="AN8790" s="20"/>
      <c r="AO8790" s="20"/>
      <c r="AP8790" s="20"/>
      <c r="AQ8790" s="39"/>
      <c r="AR8790" s="40"/>
      <c r="AS8790" s="41"/>
      <c r="AT8790" s="41"/>
      <c r="AU8790" s="41"/>
      <c r="AV8790" s="41"/>
      <c r="AW8790" s="41"/>
      <c r="AX8790" s="41"/>
    </row>
    <row r="8791" spans="1:50">
      <c r="A8791" s="20"/>
      <c r="B8791" s="20"/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  <c r="V8791" s="20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0"/>
      <c r="AP8791" s="20"/>
      <c r="AQ8791" s="39"/>
      <c r="AR8791" s="40"/>
      <c r="AS8791" s="41"/>
      <c r="AT8791" s="41"/>
      <c r="AU8791" s="41"/>
      <c r="AV8791" s="41"/>
      <c r="AW8791" s="41"/>
      <c r="AX8791" s="41"/>
    </row>
    <row r="8792" spans="1:50">
      <c r="A8792" s="20"/>
      <c r="B8792" s="20"/>
      <c r="C8792" s="20"/>
      <c r="D8792" s="20"/>
      <c r="E8792" s="20"/>
      <c r="F8792" s="20"/>
      <c r="G8792" s="20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  <c r="V8792" s="20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  <c r="AK8792" s="20"/>
      <c r="AL8792" s="20"/>
      <c r="AM8792" s="20"/>
      <c r="AN8792" s="20"/>
      <c r="AO8792" s="20"/>
      <c r="AP8792" s="20"/>
      <c r="AQ8792" s="39"/>
      <c r="AR8792" s="40"/>
      <c r="AS8792" s="41"/>
      <c r="AT8792" s="41"/>
      <c r="AU8792" s="41"/>
      <c r="AV8792" s="41"/>
      <c r="AW8792" s="41"/>
      <c r="AX8792" s="41"/>
    </row>
    <row r="8793" spans="1:50">
      <c r="A8793" s="20"/>
      <c r="B8793" s="20"/>
      <c r="C8793" s="20"/>
      <c r="D8793" s="20"/>
      <c r="E8793" s="20"/>
      <c r="F8793" s="20"/>
      <c r="G8793" s="20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  <c r="V8793" s="20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  <c r="AK8793" s="20"/>
      <c r="AL8793" s="20"/>
      <c r="AM8793" s="20"/>
      <c r="AN8793" s="20"/>
      <c r="AO8793" s="20"/>
      <c r="AP8793" s="20"/>
      <c r="AQ8793" s="39"/>
      <c r="AR8793" s="40"/>
      <c r="AS8793" s="41"/>
      <c r="AT8793" s="41"/>
      <c r="AU8793" s="41"/>
      <c r="AV8793" s="41"/>
      <c r="AW8793" s="41"/>
      <c r="AX8793" s="41"/>
    </row>
    <row r="8794" spans="1:50">
      <c r="A8794" s="20"/>
      <c r="B8794" s="20"/>
      <c r="C8794" s="20"/>
      <c r="D8794" s="20"/>
      <c r="E8794" s="20"/>
      <c r="F8794" s="20"/>
      <c r="G8794" s="20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  <c r="AK8794" s="20"/>
      <c r="AL8794" s="20"/>
      <c r="AM8794" s="20"/>
      <c r="AN8794" s="20"/>
      <c r="AO8794" s="20"/>
      <c r="AP8794" s="20"/>
      <c r="AQ8794" s="39"/>
      <c r="AR8794" s="40"/>
      <c r="AS8794" s="41"/>
      <c r="AT8794" s="41"/>
      <c r="AU8794" s="41"/>
      <c r="AV8794" s="41"/>
      <c r="AW8794" s="41"/>
      <c r="AX8794" s="41"/>
    </row>
    <row r="8795" spans="1:50">
      <c r="A8795" s="20"/>
      <c r="B8795" s="20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  <c r="V8795" s="20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  <c r="AK8795" s="20"/>
      <c r="AL8795" s="20"/>
      <c r="AM8795" s="20"/>
      <c r="AN8795" s="20"/>
      <c r="AO8795" s="20"/>
      <c r="AP8795" s="20"/>
      <c r="AQ8795" s="39"/>
      <c r="AR8795" s="40"/>
      <c r="AS8795" s="41"/>
      <c r="AT8795" s="41"/>
      <c r="AU8795" s="41"/>
      <c r="AV8795" s="41"/>
      <c r="AW8795" s="41"/>
      <c r="AX8795" s="41"/>
    </row>
    <row r="8796" spans="1:50">
      <c r="A8796" s="20"/>
      <c r="B8796" s="20"/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  <c r="V8796" s="20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0"/>
      <c r="AP8796" s="20"/>
      <c r="AQ8796" s="39"/>
      <c r="AR8796" s="40"/>
      <c r="AS8796" s="41"/>
      <c r="AT8796" s="41"/>
      <c r="AU8796" s="41"/>
      <c r="AV8796" s="41"/>
      <c r="AW8796" s="41"/>
      <c r="AX8796" s="41"/>
    </row>
    <row r="8797" spans="1:50">
      <c r="A8797" s="20"/>
      <c r="B8797" s="20"/>
      <c r="C8797" s="20"/>
      <c r="D8797" s="20"/>
      <c r="E8797" s="20"/>
      <c r="F8797" s="20"/>
      <c r="G8797" s="20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  <c r="V8797" s="20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20"/>
      <c r="AP8797" s="20"/>
      <c r="AQ8797" s="39"/>
      <c r="AR8797" s="40"/>
      <c r="AS8797" s="41"/>
      <c r="AT8797" s="41"/>
      <c r="AU8797" s="41"/>
      <c r="AV8797" s="41"/>
      <c r="AW8797" s="41"/>
      <c r="AX8797" s="41"/>
    </row>
    <row r="8798" spans="1:50">
      <c r="A8798" s="20"/>
      <c r="B8798" s="20"/>
      <c r="C8798" s="20"/>
      <c r="D8798" s="20"/>
      <c r="E8798" s="20"/>
      <c r="F8798" s="20"/>
      <c r="G8798" s="20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  <c r="V8798" s="20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  <c r="AK8798" s="20"/>
      <c r="AL8798" s="20"/>
      <c r="AM8798" s="20"/>
      <c r="AN8798" s="20"/>
      <c r="AO8798" s="20"/>
      <c r="AP8798" s="20"/>
      <c r="AQ8798" s="39"/>
      <c r="AR8798" s="40"/>
      <c r="AS8798" s="41"/>
      <c r="AT8798" s="41"/>
      <c r="AU8798" s="41"/>
      <c r="AV8798" s="41"/>
      <c r="AW8798" s="41"/>
      <c r="AX8798" s="41"/>
    </row>
    <row r="8799" spans="1:50">
      <c r="A8799" s="20"/>
      <c r="B8799" s="20"/>
      <c r="C8799" s="20"/>
      <c r="D8799" s="20"/>
      <c r="E8799" s="20"/>
      <c r="F8799" s="20"/>
      <c r="G8799" s="20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  <c r="V8799" s="20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  <c r="AK8799" s="20"/>
      <c r="AL8799" s="20"/>
      <c r="AM8799" s="20"/>
      <c r="AN8799" s="20"/>
      <c r="AO8799" s="20"/>
      <c r="AP8799" s="20"/>
      <c r="AQ8799" s="39"/>
      <c r="AR8799" s="40"/>
      <c r="AS8799" s="41"/>
      <c r="AT8799" s="41"/>
      <c r="AU8799" s="41"/>
      <c r="AV8799" s="41"/>
      <c r="AW8799" s="41"/>
      <c r="AX8799" s="41"/>
    </row>
    <row r="8800" spans="1:50">
      <c r="A8800" s="20"/>
      <c r="B8800" s="20"/>
      <c r="C8800" s="20"/>
      <c r="D8800" s="20"/>
      <c r="E8800" s="20"/>
      <c r="F8800" s="20"/>
      <c r="G8800" s="20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0"/>
      <c r="AP8800" s="20"/>
      <c r="AQ8800" s="39"/>
      <c r="AR8800" s="40"/>
      <c r="AS8800" s="41"/>
      <c r="AT8800" s="41"/>
      <c r="AU8800" s="41"/>
      <c r="AV8800" s="41"/>
      <c r="AW8800" s="41"/>
      <c r="AX8800" s="41"/>
    </row>
    <row r="8801" spans="1:50">
      <c r="A8801" s="20"/>
      <c r="B8801" s="20"/>
      <c r="C8801" s="20"/>
      <c r="D8801" s="20"/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  <c r="V8801" s="20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0"/>
      <c r="AP8801" s="20"/>
      <c r="AQ8801" s="39"/>
      <c r="AR8801" s="40"/>
      <c r="AS8801" s="41"/>
      <c r="AT8801" s="41"/>
      <c r="AU8801" s="41"/>
      <c r="AV8801" s="41"/>
      <c r="AW8801" s="41"/>
      <c r="AX8801" s="41"/>
    </row>
    <row r="8802" spans="1:50">
      <c r="A8802" s="20"/>
      <c r="B8802" s="20"/>
      <c r="C8802" s="20"/>
      <c r="D8802" s="20"/>
      <c r="E8802" s="20"/>
      <c r="F8802" s="20"/>
      <c r="G8802" s="20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  <c r="V8802" s="20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  <c r="AK8802" s="20"/>
      <c r="AL8802" s="20"/>
      <c r="AM8802" s="20"/>
      <c r="AN8802" s="20"/>
      <c r="AO8802" s="20"/>
      <c r="AP8802" s="20"/>
      <c r="AQ8802" s="39"/>
      <c r="AR8802" s="40"/>
      <c r="AS8802" s="41"/>
      <c r="AT8802" s="41"/>
      <c r="AU8802" s="41"/>
      <c r="AV8802" s="41"/>
      <c r="AW8802" s="41"/>
      <c r="AX8802" s="41"/>
    </row>
    <row r="8803" spans="1:50">
      <c r="A8803" s="20"/>
      <c r="B8803" s="20"/>
      <c r="C8803" s="20"/>
      <c r="D8803" s="20"/>
      <c r="E8803" s="20"/>
      <c r="F8803" s="20"/>
      <c r="G8803" s="20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  <c r="V8803" s="20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20"/>
      <c r="AP8803" s="20"/>
      <c r="AQ8803" s="39"/>
      <c r="AR8803" s="40"/>
      <c r="AS8803" s="41"/>
      <c r="AT8803" s="41"/>
      <c r="AU8803" s="41"/>
      <c r="AV8803" s="41"/>
      <c r="AW8803" s="41"/>
      <c r="AX8803" s="41"/>
    </row>
    <row r="8804" spans="1:50">
      <c r="A8804" s="20"/>
      <c r="B8804" s="20"/>
      <c r="C8804" s="20"/>
      <c r="D8804" s="20"/>
      <c r="E8804" s="20"/>
      <c r="F8804" s="20"/>
      <c r="G8804" s="20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  <c r="V8804" s="20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20"/>
      <c r="AP8804" s="20"/>
      <c r="AQ8804" s="39"/>
      <c r="AR8804" s="40"/>
      <c r="AS8804" s="41"/>
      <c r="AT8804" s="41"/>
      <c r="AU8804" s="41"/>
      <c r="AV8804" s="41"/>
      <c r="AW8804" s="41"/>
      <c r="AX8804" s="41"/>
    </row>
    <row r="8805" spans="1:50">
      <c r="A8805" s="20"/>
      <c r="B8805" s="20"/>
      <c r="C8805" s="20"/>
      <c r="D8805" s="20"/>
      <c r="E8805" s="20"/>
      <c r="F8805" s="20"/>
      <c r="G8805" s="20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  <c r="AK8805" s="20"/>
      <c r="AL8805" s="20"/>
      <c r="AM8805" s="20"/>
      <c r="AN8805" s="20"/>
      <c r="AO8805" s="20"/>
      <c r="AP8805" s="20"/>
      <c r="AQ8805" s="39"/>
      <c r="AR8805" s="40"/>
      <c r="AS8805" s="41"/>
      <c r="AT8805" s="41"/>
      <c r="AU8805" s="41"/>
      <c r="AV8805" s="41"/>
      <c r="AW8805" s="41"/>
      <c r="AX8805" s="41"/>
    </row>
    <row r="8806" spans="1:50">
      <c r="A8806" s="20"/>
      <c r="B8806" s="20"/>
      <c r="C8806" s="20"/>
      <c r="D8806" s="20"/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  <c r="V8806" s="20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  <c r="AK8806" s="20"/>
      <c r="AL8806" s="20"/>
      <c r="AM8806" s="20"/>
      <c r="AN8806" s="20"/>
      <c r="AO8806" s="20"/>
      <c r="AP8806" s="20"/>
      <c r="AQ8806" s="39"/>
      <c r="AR8806" s="40"/>
      <c r="AS8806" s="41"/>
      <c r="AT8806" s="41"/>
      <c r="AU8806" s="41"/>
      <c r="AV8806" s="41"/>
      <c r="AW8806" s="41"/>
      <c r="AX8806" s="41"/>
    </row>
    <row r="8807" spans="1:50">
      <c r="A8807" s="20"/>
      <c r="B8807" s="20"/>
      <c r="C8807" s="20"/>
      <c r="D8807" s="20"/>
      <c r="E8807" s="20"/>
      <c r="F8807" s="20"/>
      <c r="G8807" s="20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  <c r="AK8807" s="20"/>
      <c r="AL8807" s="20"/>
      <c r="AM8807" s="20"/>
      <c r="AN8807" s="20"/>
      <c r="AO8807" s="20"/>
      <c r="AP8807" s="20"/>
      <c r="AQ8807" s="39"/>
      <c r="AR8807" s="40"/>
      <c r="AS8807" s="41"/>
      <c r="AT8807" s="41"/>
      <c r="AU8807" s="41"/>
      <c r="AV8807" s="41"/>
      <c r="AW8807" s="41"/>
      <c r="AX8807" s="41"/>
    </row>
    <row r="8808" spans="1:50">
      <c r="A8808" s="20"/>
      <c r="B8808" s="20"/>
      <c r="C8808" s="20"/>
      <c r="D8808" s="20"/>
      <c r="E8808" s="20"/>
      <c r="F8808" s="20"/>
      <c r="G8808" s="20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  <c r="V8808" s="20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0"/>
      <c r="AP8808" s="20"/>
      <c r="AQ8808" s="39"/>
      <c r="AR8808" s="40"/>
      <c r="AS8808" s="41"/>
      <c r="AT8808" s="41"/>
      <c r="AU8808" s="41"/>
      <c r="AV8808" s="41"/>
      <c r="AW8808" s="41"/>
      <c r="AX8808" s="41"/>
    </row>
    <row r="8809" spans="1:50">
      <c r="A8809" s="20"/>
      <c r="B8809" s="20"/>
      <c r="C8809" s="20"/>
      <c r="D8809" s="20"/>
      <c r="E8809" s="20"/>
      <c r="F8809" s="20"/>
      <c r="G8809" s="20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  <c r="V8809" s="20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0"/>
      <c r="AP8809" s="20"/>
      <c r="AQ8809" s="39"/>
      <c r="AR8809" s="40"/>
      <c r="AS8809" s="41"/>
      <c r="AT8809" s="41"/>
      <c r="AU8809" s="41"/>
      <c r="AV8809" s="41"/>
      <c r="AW8809" s="41"/>
      <c r="AX8809" s="41"/>
    </row>
    <row r="8810" spans="1:50">
      <c r="A8810" s="20"/>
      <c r="B8810" s="20"/>
      <c r="C8810" s="20"/>
      <c r="D8810" s="20"/>
      <c r="E8810" s="20"/>
      <c r="F8810" s="20"/>
      <c r="G8810" s="20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  <c r="V8810" s="20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0"/>
      <c r="AP8810" s="20"/>
      <c r="AQ8810" s="39"/>
      <c r="AR8810" s="40"/>
      <c r="AS8810" s="41"/>
      <c r="AT8810" s="41"/>
      <c r="AU8810" s="41"/>
      <c r="AV8810" s="41"/>
      <c r="AW8810" s="41"/>
      <c r="AX8810" s="41"/>
    </row>
    <row r="8811" spans="1:50">
      <c r="A8811" s="20"/>
      <c r="B8811" s="20"/>
      <c r="C8811" s="20"/>
      <c r="D8811" s="20"/>
      <c r="E8811" s="20"/>
      <c r="F8811" s="20"/>
      <c r="G8811" s="20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  <c r="V8811" s="20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0"/>
      <c r="AP8811" s="20"/>
      <c r="AQ8811" s="39"/>
      <c r="AR8811" s="40"/>
      <c r="AS8811" s="41"/>
      <c r="AT8811" s="41"/>
      <c r="AU8811" s="41"/>
      <c r="AV8811" s="41"/>
      <c r="AW8811" s="41"/>
      <c r="AX8811" s="41"/>
    </row>
    <row r="8812" spans="1:50">
      <c r="A8812" s="20"/>
      <c r="B8812" s="20"/>
      <c r="C8812" s="20"/>
      <c r="D8812" s="20"/>
      <c r="E8812" s="20"/>
      <c r="F8812" s="20"/>
      <c r="G8812" s="20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  <c r="V8812" s="20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0"/>
      <c r="AP8812" s="20"/>
      <c r="AQ8812" s="39"/>
      <c r="AR8812" s="40"/>
      <c r="AS8812" s="41"/>
      <c r="AT8812" s="41"/>
      <c r="AU8812" s="41"/>
      <c r="AV8812" s="41"/>
      <c r="AW8812" s="41"/>
      <c r="AX8812" s="41"/>
    </row>
    <row r="8813" spans="1:50">
      <c r="A8813" s="20"/>
      <c r="B8813" s="20"/>
      <c r="C8813" s="20"/>
      <c r="D8813" s="20"/>
      <c r="E8813" s="20"/>
      <c r="F8813" s="20"/>
      <c r="G8813" s="20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  <c r="V8813" s="20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0"/>
      <c r="AP8813" s="20"/>
      <c r="AQ8813" s="39"/>
      <c r="AR8813" s="40"/>
      <c r="AS8813" s="41"/>
      <c r="AT8813" s="41"/>
      <c r="AU8813" s="41"/>
      <c r="AV8813" s="41"/>
      <c r="AW8813" s="41"/>
      <c r="AX8813" s="41"/>
    </row>
    <row r="8814" spans="1:50">
      <c r="A8814" s="20"/>
      <c r="B8814" s="20"/>
      <c r="C8814" s="20"/>
      <c r="D8814" s="20"/>
      <c r="E8814" s="20"/>
      <c r="F8814" s="20"/>
      <c r="G8814" s="20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  <c r="V8814" s="20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0"/>
      <c r="AP8814" s="20"/>
      <c r="AQ8814" s="39"/>
      <c r="AR8814" s="40"/>
      <c r="AS8814" s="41"/>
      <c r="AT8814" s="41"/>
      <c r="AU8814" s="41"/>
      <c r="AV8814" s="41"/>
      <c r="AW8814" s="41"/>
      <c r="AX8814" s="41"/>
    </row>
    <row r="8815" spans="1:50">
      <c r="A8815" s="20"/>
      <c r="B8815" s="20"/>
      <c r="C8815" s="20"/>
      <c r="D8815" s="20"/>
      <c r="E8815" s="20"/>
      <c r="F8815" s="20"/>
      <c r="G8815" s="20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  <c r="V8815" s="20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0"/>
      <c r="AP8815" s="20"/>
      <c r="AQ8815" s="39"/>
      <c r="AR8815" s="40"/>
      <c r="AS8815" s="41"/>
      <c r="AT8815" s="41"/>
      <c r="AU8815" s="41"/>
      <c r="AV8815" s="41"/>
      <c r="AW8815" s="41"/>
      <c r="AX8815" s="41"/>
    </row>
    <row r="8816" spans="1:50">
      <c r="A8816" s="20"/>
      <c r="B8816" s="20"/>
      <c r="C8816" s="20"/>
      <c r="D8816" s="20"/>
      <c r="E8816" s="20"/>
      <c r="F8816" s="20"/>
      <c r="G8816" s="20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  <c r="V8816" s="20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0"/>
      <c r="AP8816" s="20"/>
      <c r="AQ8816" s="39"/>
      <c r="AR8816" s="40"/>
      <c r="AS8816" s="41"/>
      <c r="AT8816" s="41"/>
      <c r="AU8816" s="41"/>
      <c r="AV8816" s="41"/>
      <c r="AW8816" s="41"/>
      <c r="AX8816" s="41"/>
    </row>
    <row r="8817" spans="1:50">
      <c r="A8817" s="20"/>
      <c r="B8817" s="20"/>
      <c r="C8817" s="20"/>
      <c r="D8817" s="20"/>
      <c r="E8817" s="20"/>
      <c r="F8817" s="20"/>
      <c r="G8817" s="20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  <c r="V8817" s="20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0"/>
      <c r="AP8817" s="20"/>
      <c r="AQ8817" s="39"/>
      <c r="AR8817" s="40"/>
      <c r="AS8817" s="41"/>
      <c r="AT8817" s="41"/>
      <c r="AU8817" s="41"/>
      <c r="AV8817" s="41"/>
      <c r="AW8817" s="41"/>
      <c r="AX8817" s="41"/>
    </row>
    <row r="8818" spans="1:50">
      <c r="A8818" s="20"/>
      <c r="B8818" s="20"/>
      <c r="C8818" s="20"/>
      <c r="D8818" s="20"/>
      <c r="E8818" s="20"/>
      <c r="F8818" s="20"/>
      <c r="G8818" s="20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  <c r="V8818" s="20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0"/>
      <c r="AP8818" s="20"/>
      <c r="AQ8818" s="39"/>
      <c r="AR8818" s="40"/>
      <c r="AS8818" s="41"/>
      <c r="AT8818" s="41"/>
      <c r="AU8818" s="41"/>
      <c r="AV8818" s="41"/>
      <c r="AW8818" s="41"/>
      <c r="AX8818" s="41"/>
    </row>
    <row r="8819" spans="1:50">
      <c r="A8819" s="20"/>
      <c r="B8819" s="20"/>
      <c r="C8819" s="20"/>
      <c r="D8819" s="20"/>
      <c r="E8819" s="20"/>
      <c r="F8819" s="20"/>
      <c r="G8819" s="20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  <c r="V8819" s="20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0"/>
      <c r="AP8819" s="20"/>
      <c r="AQ8819" s="39"/>
      <c r="AR8819" s="40"/>
      <c r="AS8819" s="41"/>
      <c r="AT8819" s="41"/>
      <c r="AU8819" s="41"/>
      <c r="AV8819" s="41"/>
      <c r="AW8819" s="41"/>
      <c r="AX8819" s="41"/>
    </row>
    <row r="8820" spans="1:50">
      <c r="A8820" s="20"/>
      <c r="B8820" s="20"/>
      <c r="C8820" s="20"/>
      <c r="D8820" s="20"/>
      <c r="E8820" s="20"/>
      <c r="F8820" s="20"/>
      <c r="G8820" s="20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  <c r="V8820" s="20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0"/>
      <c r="AP8820" s="20"/>
      <c r="AQ8820" s="39"/>
      <c r="AR8820" s="40"/>
      <c r="AS8820" s="41"/>
      <c r="AT8820" s="41"/>
      <c r="AU8820" s="41"/>
      <c r="AV8820" s="41"/>
      <c r="AW8820" s="41"/>
      <c r="AX8820" s="41"/>
    </row>
    <row r="8821" spans="1:50">
      <c r="A8821" s="20"/>
      <c r="B8821" s="20"/>
      <c r="C8821" s="20"/>
      <c r="D8821" s="20"/>
      <c r="E8821" s="20"/>
      <c r="F8821" s="20"/>
      <c r="G8821" s="20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  <c r="V8821" s="20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0"/>
      <c r="AP8821" s="20"/>
      <c r="AQ8821" s="39"/>
      <c r="AR8821" s="40"/>
      <c r="AS8821" s="41"/>
      <c r="AT8821" s="41"/>
      <c r="AU8821" s="41"/>
      <c r="AV8821" s="41"/>
      <c r="AW8821" s="41"/>
      <c r="AX8821" s="41"/>
    </row>
    <row r="8822" spans="1:50">
      <c r="A8822" s="20"/>
      <c r="B8822" s="20"/>
      <c r="C8822" s="20"/>
      <c r="D8822" s="20"/>
      <c r="E8822" s="20"/>
      <c r="F8822" s="20"/>
      <c r="G8822" s="20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  <c r="V8822" s="20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0"/>
      <c r="AP8822" s="20"/>
      <c r="AQ8822" s="39"/>
      <c r="AR8822" s="40"/>
      <c r="AS8822" s="41"/>
      <c r="AT8822" s="41"/>
      <c r="AU8822" s="41"/>
      <c r="AV8822" s="41"/>
      <c r="AW8822" s="41"/>
      <c r="AX8822" s="41"/>
    </row>
    <row r="8823" spans="1:50">
      <c r="A8823" s="20"/>
      <c r="B8823" s="20"/>
      <c r="C8823" s="20"/>
      <c r="D8823" s="20"/>
      <c r="E8823" s="20"/>
      <c r="F8823" s="20"/>
      <c r="G8823" s="20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  <c r="V8823" s="20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0"/>
      <c r="AP8823" s="20"/>
      <c r="AQ8823" s="39"/>
      <c r="AR8823" s="40"/>
      <c r="AS8823" s="41"/>
      <c r="AT8823" s="41"/>
      <c r="AU8823" s="41"/>
      <c r="AV8823" s="41"/>
      <c r="AW8823" s="41"/>
      <c r="AX8823" s="41"/>
    </row>
    <row r="8824" spans="1:50">
      <c r="A8824" s="20"/>
      <c r="B8824" s="20"/>
      <c r="C8824" s="20"/>
      <c r="D8824" s="20"/>
      <c r="E8824" s="20"/>
      <c r="F8824" s="20"/>
      <c r="G8824" s="20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  <c r="V8824" s="20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0"/>
      <c r="AP8824" s="20"/>
      <c r="AQ8824" s="39"/>
      <c r="AR8824" s="40"/>
      <c r="AS8824" s="41"/>
      <c r="AT8824" s="41"/>
      <c r="AU8824" s="41"/>
      <c r="AV8824" s="41"/>
      <c r="AW8824" s="41"/>
      <c r="AX8824" s="41"/>
    </row>
    <row r="8825" spans="1:50">
      <c r="A8825" s="20"/>
      <c r="B8825" s="20"/>
      <c r="C8825" s="20"/>
      <c r="D8825" s="20"/>
      <c r="E8825" s="20"/>
      <c r="F8825" s="20"/>
      <c r="G8825" s="20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  <c r="V8825" s="20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0"/>
      <c r="AP8825" s="20"/>
      <c r="AQ8825" s="39"/>
      <c r="AR8825" s="40"/>
      <c r="AS8825" s="41"/>
      <c r="AT8825" s="41"/>
      <c r="AU8825" s="41"/>
      <c r="AV8825" s="41"/>
      <c r="AW8825" s="41"/>
      <c r="AX8825" s="41"/>
    </row>
    <row r="8826" spans="1:50">
      <c r="A8826" s="20"/>
      <c r="B8826" s="20"/>
      <c r="C8826" s="20"/>
      <c r="D8826" s="20"/>
      <c r="E8826" s="20"/>
      <c r="F8826" s="20"/>
      <c r="G8826" s="20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  <c r="V8826" s="20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0"/>
      <c r="AP8826" s="20"/>
      <c r="AQ8826" s="39"/>
      <c r="AR8826" s="40"/>
      <c r="AS8826" s="41"/>
      <c r="AT8826" s="41"/>
      <c r="AU8826" s="41"/>
      <c r="AV8826" s="41"/>
      <c r="AW8826" s="41"/>
      <c r="AX8826" s="41"/>
    </row>
    <row r="8827" spans="1:50">
      <c r="A8827" s="20"/>
      <c r="B8827" s="20"/>
      <c r="C8827" s="20"/>
      <c r="D8827" s="20"/>
      <c r="E8827" s="20"/>
      <c r="F8827" s="20"/>
      <c r="G8827" s="20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  <c r="V8827" s="20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0"/>
      <c r="AP8827" s="20"/>
      <c r="AQ8827" s="39"/>
      <c r="AR8827" s="40"/>
      <c r="AS8827" s="41"/>
      <c r="AT8827" s="41"/>
      <c r="AU8827" s="41"/>
      <c r="AV8827" s="41"/>
      <c r="AW8827" s="41"/>
      <c r="AX8827" s="41"/>
    </row>
    <row r="8828" spans="1:50">
      <c r="A8828" s="20"/>
      <c r="B8828" s="20"/>
      <c r="C8828" s="20"/>
      <c r="D8828" s="20"/>
      <c r="E8828" s="20"/>
      <c r="F8828" s="20"/>
      <c r="G8828" s="20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  <c r="V8828" s="20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0"/>
      <c r="AP8828" s="20"/>
      <c r="AQ8828" s="39"/>
      <c r="AR8828" s="40"/>
      <c r="AS8828" s="41"/>
      <c r="AT8828" s="41"/>
      <c r="AU8828" s="41"/>
      <c r="AV8828" s="41"/>
      <c r="AW8828" s="41"/>
      <c r="AX8828" s="41"/>
    </row>
    <row r="8829" spans="1:50">
      <c r="A8829" s="20"/>
      <c r="B8829" s="20"/>
      <c r="C8829" s="20"/>
      <c r="D8829" s="20"/>
      <c r="E8829" s="20"/>
      <c r="F8829" s="20"/>
      <c r="G8829" s="20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  <c r="V8829" s="20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0"/>
      <c r="AP8829" s="20"/>
      <c r="AQ8829" s="39"/>
      <c r="AR8829" s="40"/>
      <c r="AS8829" s="41"/>
      <c r="AT8829" s="41"/>
      <c r="AU8829" s="41"/>
      <c r="AV8829" s="41"/>
      <c r="AW8829" s="41"/>
      <c r="AX8829" s="41"/>
    </row>
    <row r="8830" spans="1:50">
      <c r="A8830" s="20"/>
      <c r="B8830" s="20"/>
      <c r="C8830" s="20"/>
      <c r="D8830" s="20"/>
      <c r="E8830" s="20"/>
      <c r="F8830" s="20"/>
      <c r="G8830" s="20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  <c r="V8830" s="20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0"/>
      <c r="AP8830" s="20"/>
      <c r="AQ8830" s="39"/>
      <c r="AR8830" s="40"/>
      <c r="AS8830" s="41"/>
      <c r="AT8830" s="41"/>
      <c r="AU8830" s="41"/>
      <c r="AV8830" s="41"/>
      <c r="AW8830" s="41"/>
      <c r="AX8830" s="41"/>
    </row>
    <row r="8831" spans="1:50">
      <c r="A8831" s="20"/>
      <c r="B8831" s="20"/>
      <c r="C8831" s="20"/>
      <c r="D8831" s="20"/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  <c r="V8831" s="20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0"/>
      <c r="AP8831" s="20"/>
      <c r="AQ8831" s="39"/>
      <c r="AR8831" s="40"/>
      <c r="AS8831" s="41"/>
      <c r="AT8831" s="41"/>
      <c r="AU8831" s="41"/>
      <c r="AV8831" s="41"/>
      <c r="AW8831" s="41"/>
      <c r="AX8831" s="41"/>
    </row>
    <row r="8832" spans="1:50">
      <c r="A8832" s="20"/>
      <c r="B8832" s="20"/>
      <c r="C8832" s="20"/>
      <c r="D8832" s="20"/>
      <c r="E8832" s="20"/>
      <c r="F8832" s="20"/>
      <c r="G8832" s="20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  <c r="V8832" s="20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0"/>
      <c r="AP8832" s="20"/>
      <c r="AQ8832" s="39"/>
      <c r="AR8832" s="40"/>
      <c r="AS8832" s="41"/>
      <c r="AT8832" s="41"/>
      <c r="AU8832" s="41"/>
      <c r="AV8832" s="41"/>
      <c r="AW8832" s="41"/>
      <c r="AX8832" s="41"/>
    </row>
    <row r="8833" spans="1:50">
      <c r="A8833" s="20"/>
      <c r="B8833" s="20"/>
      <c r="C8833" s="20"/>
      <c r="D8833" s="20"/>
      <c r="E8833" s="20"/>
      <c r="F8833" s="20"/>
      <c r="G8833" s="20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  <c r="V8833" s="20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0"/>
      <c r="AP8833" s="20"/>
      <c r="AQ8833" s="39"/>
      <c r="AR8833" s="40"/>
      <c r="AS8833" s="41"/>
      <c r="AT8833" s="41"/>
      <c r="AU8833" s="41"/>
      <c r="AV8833" s="41"/>
      <c r="AW8833" s="41"/>
      <c r="AX8833" s="41"/>
    </row>
    <row r="8834" spans="1:50">
      <c r="A8834" s="20"/>
      <c r="B8834" s="20"/>
      <c r="C8834" s="20"/>
      <c r="D8834" s="20"/>
      <c r="E8834" s="20"/>
      <c r="F8834" s="20"/>
      <c r="G8834" s="20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  <c r="V8834" s="20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0"/>
      <c r="AP8834" s="20"/>
      <c r="AQ8834" s="39"/>
      <c r="AR8834" s="40"/>
      <c r="AS8834" s="41"/>
      <c r="AT8834" s="41"/>
      <c r="AU8834" s="41"/>
      <c r="AV8834" s="41"/>
      <c r="AW8834" s="41"/>
      <c r="AX8834" s="41"/>
    </row>
    <row r="8835" spans="1:50">
      <c r="A8835" s="20"/>
      <c r="B8835" s="20"/>
      <c r="C8835" s="20"/>
      <c r="D8835" s="20"/>
      <c r="E8835" s="20"/>
      <c r="F8835" s="20"/>
      <c r="G8835" s="20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  <c r="V8835" s="20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0"/>
      <c r="AP8835" s="20"/>
      <c r="AQ8835" s="39"/>
      <c r="AR8835" s="40"/>
      <c r="AS8835" s="41"/>
      <c r="AT8835" s="41"/>
      <c r="AU8835" s="41"/>
      <c r="AV8835" s="41"/>
      <c r="AW8835" s="41"/>
      <c r="AX8835" s="41"/>
    </row>
    <row r="8836" spans="1:50">
      <c r="A8836" s="20"/>
      <c r="B8836" s="20"/>
      <c r="C8836" s="20"/>
      <c r="D8836" s="20"/>
      <c r="E8836" s="20"/>
      <c r="F8836" s="20"/>
      <c r="G8836" s="20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  <c r="V8836" s="20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0"/>
      <c r="AP8836" s="20"/>
      <c r="AQ8836" s="39"/>
      <c r="AR8836" s="40"/>
      <c r="AS8836" s="41"/>
      <c r="AT8836" s="41"/>
      <c r="AU8836" s="41"/>
      <c r="AV8836" s="41"/>
      <c r="AW8836" s="41"/>
      <c r="AX8836" s="41"/>
    </row>
    <row r="8837" spans="1:50">
      <c r="A8837" s="20"/>
      <c r="B8837" s="20"/>
      <c r="C8837" s="20"/>
      <c r="D8837" s="20"/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  <c r="V8837" s="20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0"/>
      <c r="AP8837" s="20"/>
      <c r="AQ8837" s="39"/>
      <c r="AR8837" s="40"/>
      <c r="AS8837" s="41"/>
      <c r="AT8837" s="41"/>
      <c r="AU8837" s="41"/>
      <c r="AV8837" s="41"/>
      <c r="AW8837" s="41"/>
      <c r="AX8837" s="41"/>
    </row>
    <row r="8838" spans="1:50">
      <c r="A8838" s="20"/>
      <c r="B8838" s="20"/>
      <c r="C8838" s="20"/>
      <c r="D8838" s="20"/>
      <c r="E8838" s="20"/>
      <c r="F8838" s="20"/>
      <c r="G8838" s="20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  <c r="V8838" s="20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0"/>
      <c r="AP8838" s="20"/>
      <c r="AQ8838" s="39"/>
      <c r="AR8838" s="40"/>
      <c r="AS8838" s="41"/>
      <c r="AT8838" s="41"/>
      <c r="AU8838" s="41"/>
      <c r="AV8838" s="41"/>
      <c r="AW8838" s="41"/>
      <c r="AX8838" s="41"/>
    </row>
    <row r="8839" spans="1:50">
      <c r="A8839" s="20"/>
      <c r="B8839" s="20"/>
      <c r="C8839" s="20"/>
      <c r="D8839" s="20"/>
      <c r="E8839" s="20"/>
      <c r="F8839" s="20"/>
      <c r="G8839" s="20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  <c r="V8839" s="20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0"/>
      <c r="AP8839" s="20"/>
      <c r="AQ8839" s="39"/>
      <c r="AR8839" s="40"/>
      <c r="AS8839" s="41"/>
      <c r="AT8839" s="41"/>
      <c r="AU8839" s="41"/>
      <c r="AV8839" s="41"/>
      <c r="AW8839" s="41"/>
      <c r="AX8839" s="41"/>
    </row>
    <row r="8840" spans="1:50">
      <c r="A8840" s="20"/>
      <c r="B8840" s="20"/>
      <c r="C8840" s="20"/>
      <c r="D8840" s="20"/>
      <c r="E8840" s="20"/>
      <c r="F8840" s="20"/>
      <c r="G8840" s="20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  <c r="V8840" s="20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0"/>
      <c r="AP8840" s="20"/>
      <c r="AQ8840" s="39"/>
      <c r="AR8840" s="40"/>
      <c r="AS8840" s="41"/>
      <c r="AT8840" s="41"/>
      <c r="AU8840" s="41"/>
      <c r="AV8840" s="41"/>
      <c r="AW8840" s="41"/>
      <c r="AX8840" s="41"/>
    </row>
    <row r="8841" spans="1:50">
      <c r="A8841" s="20"/>
      <c r="B8841" s="20"/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  <c r="V8841" s="20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0"/>
      <c r="AP8841" s="20"/>
      <c r="AQ8841" s="39"/>
      <c r="AR8841" s="40"/>
      <c r="AS8841" s="41"/>
      <c r="AT8841" s="41"/>
      <c r="AU8841" s="41"/>
      <c r="AV8841" s="41"/>
      <c r="AW8841" s="41"/>
      <c r="AX8841" s="41"/>
    </row>
    <row r="8842" spans="1:50">
      <c r="A8842" s="20"/>
      <c r="B8842" s="20"/>
      <c r="C8842" s="20"/>
      <c r="D8842" s="20"/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  <c r="V8842" s="20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0"/>
      <c r="AP8842" s="20"/>
      <c r="AQ8842" s="39"/>
      <c r="AR8842" s="40"/>
      <c r="AS8842" s="41"/>
      <c r="AT8842" s="41"/>
      <c r="AU8842" s="41"/>
      <c r="AV8842" s="41"/>
      <c r="AW8842" s="41"/>
      <c r="AX8842" s="41"/>
    </row>
    <row r="8843" spans="1:50">
      <c r="A8843" s="20"/>
      <c r="B8843" s="20"/>
      <c r="C8843" s="20"/>
      <c r="D8843" s="20"/>
      <c r="E8843" s="20"/>
      <c r="F8843" s="20"/>
      <c r="G8843" s="20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  <c r="V8843" s="20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0"/>
      <c r="AP8843" s="20"/>
      <c r="AQ8843" s="39"/>
      <c r="AR8843" s="40"/>
      <c r="AS8843" s="41"/>
      <c r="AT8843" s="41"/>
      <c r="AU8843" s="41"/>
      <c r="AV8843" s="41"/>
      <c r="AW8843" s="41"/>
      <c r="AX8843" s="41"/>
    </row>
    <row r="8844" spans="1:50">
      <c r="A8844" s="20"/>
      <c r="B8844" s="20"/>
      <c r="C8844" s="20"/>
      <c r="D8844" s="20"/>
      <c r="E8844" s="20"/>
      <c r="F8844" s="20"/>
      <c r="G8844" s="20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  <c r="V8844" s="20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0"/>
      <c r="AP8844" s="20"/>
      <c r="AQ8844" s="39"/>
      <c r="AR8844" s="40"/>
      <c r="AS8844" s="41"/>
      <c r="AT8844" s="41"/>
      <c r="AU8844" s="41"/>
      <c r="AV8844" s="41"/>
      <c r="AW8844" s="41"/>
      <c r="AX8844" s="41"/>
    </row>
    <row r="8845" spans="1:50">
      <c r="A8845" s="20"/>
      <c r="B8845" s="20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  <c r="V8845" s="20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0"/>
      <c r="AP8845" s="20"/>
      <c r="AQ8845" s="39"/>
      <c r="AR8845" s="40"/>
      <c r="AS8845" s="41"/>
      <c r="AT8845" s="41"/>
      <c r="AU8845" s="41"/>
      <c r="AV8845" s="41"/>
      <c r="AW8845" s="41"/>
      <c r="AX8845" s="41"/>
    </row>
    <row r="8846" spans="1:50">
      <c r="A8846" s="20"/>
      <c r="B8846" s="20"/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  <c r="V8846" s="20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0"/>
      <c r="AP8846" s="20"/>
      <c r="AQ8846" s="39"/>
      <c r="AR8846" s="40"/>
      <c r="AS8846" s="41"/>
      <c r="AT8846" s="41"/>
      <c r="AU8846" s="41"/>
      <c r="AV8846" s="41"/>
      <c r="AW8846" s="41"/>
      <c r="AX8846" s="41"/>
    </row>
    <row r="8847" spans="1:50">
      <c r="A8847" s="20"/>
      <c r="B8847" s="20"/>
      <c r="C8847" s="20"/>
      <c r="D8847" s="20"/>
      <c r="E8847" s="20"/>
      <c r="F8847" s="20"/>
      <c r="G8847" s="20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  <c r="V8847" s="20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0"/>
      <c r="AP8847" s="20"/>
      <c r="AQ8847" s="39"/>
      <c r="AR8847" s="40"/>
      <c r="AS8847" s="41"/>
      <c r="AT8847" s="41"/>
      <c r="AU8847" s="41"/>
      <c r="AV8847" s="41"/>
      <c r="AW8847" s="41"/>
      <c r="AX8847" s="41"/>
    </row>
    <row r="8848" spans="1:50">
      <c r="A8848" s="20"/>
      <c r="B8848" s="20"/>
      <c r="C8848" s="20"/>
      <c r="D8848" s="20"/>
      <c r="E8848" s="20"/>
      <c r="F8848" s="20"/>
      <c r="G8848" s="20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  <c r="V8848" s="20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0"/>
      <c r="AP8848" s="20"/>
      <c r="AQ8848" s="39"/>
      <c r="AR8848" s="40"/>
      <c r="AS8848" s="41"/>
      <c r="AT8848" s="41"/>
      <c r="AU8848" s="41"/>
      <c r="AV8848" s="41"/>
      <c r="AW8848" s="41"/>
      <c r="AX8848" s="41"/>
    </row>
    <row r="8849" spans="1:50">
      <c r="A8849" s="20"/>
      <c r="B8849" s="20"/>
      <c r="C8849" s="20"/>
      <c r="D8849" s="20"/>
      <c r="E8849" s="20"/>
      <c r="F8849" s="20"/>
      <c r="G8849" s="20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0"/>
      <c r="AP8849" s="20"/>
      <c r="AQ8849" s="39"/>
      <c r="AR8849" s="40"/>
      <c r="AS8849" s="41"/>
      <c r="AT8849" s="41"/>
      <c r="AU8849" s="41"/>
      <c r="AV8849" s="41"/>
      <c r="AW8849" s="41"/>
      <c r="AX8849" s="41"/>
    </row>
    <row r="8850" spans="1:50">
      <c r="A8850" s="20"/>
      <c r="B8850" s="20"/>
      <c r="C8850" s="20"/>
      <c r="D8850" s="20"/>
      <c r="E8850" s="20"/>
      <c r="F8850" s="20"/>
      <c r="G8850" s="20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  <c r="V8850" s="20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0"/>
      <c r="AP8850" s="20"/>
      <c r="AQ8850" s="39"/>
      <c r="AR8850" s="40"/>
      <c r="AS8850" s="41"/>
      <c r="AT8850" s="41"/>
      <c r="AU8850" s="41"/>
      <c r="AV8850" s="41"/>
      <c r="AW8850" s="41"/>
      <c r="AX8850" s="41"/>
    </row>
    <row r="8851" spans="1:50">
      <c r="A8851" s="20"/>
      <c r="B8851" s="20"/>
      <c r="C8851" s="20"/>
      <c r="D8851" s="20"/>
      <c r="E8851" s="20"/>
      <c r="F8851" s="20"/>
      <c r="G8851" s="20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  <c r="V8851" s="20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0"/>
      <c r="AP8851" s="20"/>
      <c r="AQ8851" s="39"/>
      <c r="AR8851" s="40"/>
      <c r="AS8851" s="41"/>
      <c r="AT8851" s="41"/>
      <c r="AU8851" s="41"/>
      <c r="AV8851" s="41"/>
      <c r="AW8851" s="41"/>
      <c r="AX8851" s="41"/>
    </row>
    <row r="8852" spans="1:50">
      <c r="A8852" s="20"/>
      <c r="B8852" s="20"/>
      <c r="C8852" s="20"/>
      <c r="D8852" s="20"/>
      <c r="E8852" s="20"/>
      <c r="F8852" s="20"/>
      <c r="G8852" s="20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  <c r="V8852" s="20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0"/>
      <c r="AP8852" s="20"/>
      <c r="AQ8852" s="39"/>
      <c r="AR8852" s="40"/>
      <c r="AS8852" s="41"/>
      <c r="AT8852" s="41"/>
      <c r="AU8852" s="41"/>
      <c r="AV8852" s="41"/>
      <c r="AW8852" s="41"/>
      <c r="AX8852" s="41"/>
    </row>
    <row r="8853" spans="1:50">
      <c r="A8853" s="20"/>
      <c r="B8853" s="20"/>
      <c r="C8853" s="20"/>
      <c r="D8853" s="20"/>
      <c r="E8853" s="20"/>
      <c r="F8853" s="20"/>
      <c r="G8853" s="20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  <c r="V8853" s="20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0"/>
      <c r="AP8853" s="20"/>
      <c r="AQ8853" s="39"/>
      <c r="AR8853" s="40"/>
      <c r="AS8853" s="41"/>
      <c r="AT8853" s="41"/>
      <c r="AU8853" s="41"/>
      <c r="AV8853" s="41"/>
      <c r="AW8853" s="41"/>
      <c r="AX8853" s="41"/>
    </row>
    <row r="8854" spans="1:50">
      <c r="A8854" s="20"/>
      <c r="B8854" s="20"/>
      <c r="C8854" s="20"/>
      <c r="D8854" s="20"/>
      <c r="E8854" s="20"/>
      <c r="F8854" s="20"/>
      <c r="G8854" s="20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  <c r="V8854" s="20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0"/>
      <c r="AP8854" s="20"/>
      <c r="AQ8854" s="39"/>
      <c r="AR8854" s="40"/>
      <c r="AS8854" s="41"/>
      <c r="AT8854" s="41"/>
      <c r="AU8854" s="41"/>
      <c r="AV8854" s="41"/>
      <c r="AW8854" s="41"/>
      <c r="AX8854" s="41"/>
    </row>
    <row r="8855" spans="1:50">
      <c r="A8855" s="20"/>
      <c r="B8855" s="20"/>
      <c r="C8855" s="20"/>
      <c r="D8855" s="20"/>
      <c r="E8855" s="20"/>
      <c r="F8855" s="20"/>
      <c r="G8855" s="20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  <c r="V8855" s="20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0"/>
      <c r="AP8855" s="20"/>
      <c r="AQ8855" s="39"/>
      <c r="AR8855" s="40"/>
      <c r="AS8855" s="41"/>
      <c r="AT8855" s="41"/>
      <c r="AU8855" s="41"/>
      <c r="AV8855" s="41"/>
      <c r="AW8855" s="41"/>
      <c r="AX8855" s="41"/>
    </row>
    <row r="8856" spans="1:50">
      <c r="A8856" s="20"/>
      <c r="B8856" s="20"/>
      <c r="C8856" s="20"/>
      <c r="D8856" s="20"/>
      <c r="E8856" s="20"/>
      <c r="F8856" s="20"/>
      <c r="G8856" s="20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  <c r="V8856" s="20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0"/>
      <c r="AP8856" s="20"/>
      <c r="AQ8856" s="39"/>
      <c r="AR8856" s="40"/>
      <c r="AS8856" s="41"/>
      <c r="AT8856" s="41"/>
      <c r="AU8856" s="41"/>
      <c r="AV8856" s="41"/>
      <c r="AW8856" s="41"/>
      <c r="AX8856" s="41"/>
    </row>
    <row r="8857" spans="1:50">
      <c r="A8857" s="20"/>
      <c r="B8857" s="20"/>
      <c r="C8857" s="20"/>
      <c r="D8857" s="20"/>
      <c r="E8857" s="20"/>
      <c r="F8857" s="20"/>
      <c r="G8857" s="20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  <c r="V8857" s="20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0"/>
      <c r="AP8857" s="20"/>
      <c r="AQ8857" s="39"/>
      <c r="AR8857" s="40"/>
      <c r="AS8857" s="41"/>
      <c r="AT8857" s="41"/>
      <c r="AU8857" s="41"/>
      <c r="AV8857" s="41"/>
      <c r="AW8857" s="41"/>
      <c r="AX8857" s="41"/>
    </row>
    <row r="8858" spans="1:50">
      <c r="A8858" s="20"/>
      <c r="B8858" s="20"/>
      <c r="C8858" s="20"/>
      <c r="D8858" s="20"/>
      <c r="E8858" s="20"/>
      <c r="F8858" s="20"/>
      <c r="G8858" s="20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0"/>
      <c r="AP8858" s="20"/>
      <c r="AQ8858" s="39"/>
      <c r="AR8858" s="40"/>
      <c r="AS8858" s="41"/>
      <c r="AT8858" s="41"/>
      <c r="AU8858" s="41"/>
      <c r="AV8858" s="41"/>
      <c r="AW8858" s="41"/>
      <c r="AX8858" s="41"/>
    </row>
    <row r="8859" spans="1:50">
      <c r="A8859" s="20"/>
      <c r="B8859" s="20"/>
      <c r="C8859" s="20"/>
      <c r="D8859" s="20"/>
      <c r="E8859" s="20"/>
      <c r="F8859" s="20"/>
      <c r="G8859" s="20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  <c r="V8859" s="20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0"/>
      <c r="AP8859" s="20"/>
      <c r="AQ8859" s="39"/>
      <c r="AR8859" s="40"/>
      <c r="AS8859" s="41"/>
      <c r="AT8859" s="41"/>
      <c r="AU8859" s="41"/>
      <c r="AV8859" s="41"/>
      <c r="AW8859" s="41"/>
      <c r="AX8859" s="41"/>
    </row>
    <row r="8860" spans="1:50">
      <c r="A8860" s="20"/>
      <c r="B8860" s="20"/>
      <c r="C8860" s="20"/>
      <c r="D8860" s="20"/>
      <c r="E8860" s="20"/>
      <c r="F8860" s="20"/>
      <c r="G8860" s="20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  <c r="V8860" s="20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0"/>
      <c r="AP8860" s="20"/>
      <c r="AQ8860" s="39"/>
      <c r="AR8860" s="40"/>
      <c r="AS8860" s="41"/>
      <c r="AT8860" s="41"/>
      <c r="AU8860" s="41"/>
      <c r="AV8860" s="41"/>
      <c r="AW8860" s="41"/>
      <c r="AX8860" s="41"/>
    </row>
    <row r="8861" spans="1:50">
      <c r="A8861" s="20"/>
      <c r="B8861" s="20"/>
      <c r="C8861" s="20"/>
      <c r="D8861" s="20"/>
      <c r="E8861" s="20"/>
      <c r="F8861" s="20"/>
      <c r="G8861" s="20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  <c r="V8861" s="20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0"/>
      <c r="AP8861" s="20"/>
      <c r="AQ8861" s="39"/>
      <c r="AR8861" s="40"/>
      <c r="AS8861" s="41"/>
      <c r="AT8861" s="41"/>
      <c r="AU8861" s="41"/>
      <c r="AV8861" s="41"/>
      <c r="AW8861" s="41"/>
      <c r="AX8861" s="41"/>
    </row>
    <row r="8862" spans="1:50">
      <c r="A8862" s="20"/>
      <c r="B8862" s="20"/>
      <c r="C8862" s="20"/>
      <c r="D8862" s="20"/>
      <c r="E8862" s="20"/>
      <c r="F8862" s="20"/>
      <c r="G8862" s="20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  <c r="V8862" s="20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0"/>
      <c r="AP8862" s="20"/>
      <c r="AQ8862" s="39"/>
      <c r="AR8862" s="40"/>
      <c r="AS8862" s="41"/>
      <c r="AT8862" s="41"/>
      <c r="AU8862" s="41"/>
      <c r="AV8862" s="41"/>
      <c r="AW8862" s="41"/>
      <c r="AX8862" s="41"/>
    </row>
    <row r="8863" spans="1:50">
      <c r="A8863" s="20"/>
      <c r="B8863" s="20"/>
      <c r="C8863" s="20"/>
      <c r="D8863" s="20"/>
      <c r="E8863" s="20"/>
      <c r="F8863" s="20"/>
      <c r="G8863" s="20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  <c r="V8863" s="20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0"/>
      <c r="AP8863" s="20"/>
      <c r="AQ8863" s="39"/>
      <c r="AR8863" s="40"/>
      <c r="AS8863" s="41"/>
      <c r="AT8863" s="41"/>
      <c r="AU8863" s="41"/>
      <c r="AV8863" s="41"/>
      <c r="AW8863" s="41"/>
      <c r="AX8863" s="41"/>
    </row>
    <row r="8864" spans="1:50">
      <c r="A8864" s="20"/>
      <c r="B8864" s="20"/>
      <c r="C8864" s="20"/>
      <c r="D8864" s="20"/>
      <c r="E8864" s="20"/>
      <c r="F8864" s="20"/>
      <c r="G8864" s="20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  <c r="V8864" s="20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0"/>
      <c r="AP8864" s="20"/>
      <c r="AQ8864" s="39"/>
      <c r="AR8864" s="40"/>
      <c r="AS8864" s="41"/>
      <c r="AT8864" s="41"/>
      <c r="AU8864" s="41"/>
      <c r="AV8864" s="41"/>
      <c r="AW8864" s="41"/>
      <c r="AX8864" s="41"/>
    </row>
    <row r="8865" spans="1:50">
      <c r="A8865" s="20"/>
      <c r="B8865" s="20"/>
      <c r="C8865" s="20"/>
      <c r="D8865" s="20"/>
      <c r="E8865" s="20"/>
      <c r="F8865" s="20"/>
      <c r="G8865" s="20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  <c r="V8865" s="20"/>
      <c r="W8865" s="20"/>
      <c r="X8865" s="20"/>
      <c r="Y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0"/>
      <c r="AP8865" s="20"/>
      <c r="AQ8865" s="39"/>
      <c r="AR8865" s="40"/>
      <c r="AS8865" s="41"/>
      <c r="AT8865" s="41"/>
      <c r="AU8865" s="41"/>
      <c r="AV8865" s="41"/>
      <c r="AW8865" s="41"/>
      <c r="AX8865" s="41"/>
    </row>
    <row r="8866" spans="1:50">
      <c r="A8866" s="20"/>
      <c r="B8866" s="20"/>
      <c r="C8866" s="20"/>
      <c r="D8866" s="20"/>
      <c r="E8866" s="20"/>
      <c r="F8866" s="20"/>
      <c r="G8866" s="20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  <c r="V8866" s="20"/>
      <c r="W8866" s="20"/>
      <c r="X8866" s="20"/>
      <c r="Y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0"/>
      <c r="AP8866" s="20"/>
      <c r="AQ8866" s="39"/>
      <c r="AR8866" s="40"/>
      <c r="AS8866" s="41"/>
      <c r="AT8866" s="41"/>
      <c r="AU8866" s="41"/>
      <c r="AV8866" s="41"/>
      <c r="AW8866" s="41"/>
      <c r="AX8866" s="41"/>
    </row>
    <row r="8867" spans="1:50">
      <c r="A8867" s="20"/>
      <c r="B8867" s="20"/>
      <c r="C8867" s="20"/>
      <c r="D8867" s="20"/>
      <c r="E8867" s="20"/>
      <c r="F8867" s="20"/>
      <c r="G8867" s="20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  <c r="V8867" s="20"/>
      <c r="W8867" s="20"/>
      <c r="X8867" s="20"/>
      <c r="Y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0"/>
      <c r="AP8867" s="20"/>
      <c r="AQ8867" s="39"/>
      <c r="AR8867" s="40"/>
      <c r="AS8867" s="41"/>
      <c r="AT8867" s="41"/>
      <c r="AU8867" s="41"/>
      <c r="AV8867" s="41"/>
      <c r="AW8867" s="41"/>
      <c r="AX8867" s="41"/>
    </row>
    <row r="8868" spans="1:50">
      <c r="A8868" s="20"/>
      <c r="B8868" s="20"/>
      <c r="C8868" s="20"/>
      <c r="D8868" s="20"/>
      <c r="E8868" s="20"/>
      <c r="F8868" s="20"/>
      <c r="G8868" s="20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  <c r="V8868" s="20"/>
      <c r="W8868" s="20"/>
      <c r="X8868" s="20"/>
      <c r="Y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0"/>
      <c r="AP8868" s="20"/>
      <c r="AQ8868" s="39"/>
      <c r="AR8868" s="40"/>
      <c r="AS8868" s="41"/>
      <c r="AT8868" s="41"/>
      <c r="AU8868" s="41"/>
      <c r="AV8868" s="41"/>
      <c r="AW8868" s="41"/>
      <c r="AX8868" s="41"/>
    </row>
    <row r="8869" spans="1:50">
      <c r="A8869" s="20"/>
      <c r="B8869" s="20"/>
      <c r="C8869" s="20"/>
      <c r="D8869" s="20"/>
      <c r="E8869" s="20"/>
      <c r="F8869" s="20"/>
      <c r="G8869" s="20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  <c r="V8869" s="20"/>
      <c r="W8869" s="20"/>
      <c r="X8869" s="20"/>
      <c r="Y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0"/>
      <c r="AP8869" s="20"/>
      <c r="AQ8869" s="39"/>
      <c r="AR8869" s="40"/>
      <c r="AS8869" s="41"/>
      <c r="AT8869" s="41"/>
      <c r="AU8869" s="41"/>
      <c r="AV8869" s="41"/>
      <c r="AW8869" s="41"/>
      <c r="AX8869" s="41"/>
    </row>
    <row r="8870" spans="1:50">
      <c r="A8870" s="20"/>
      <c r="B8870" s="20"/>
      <c r="C8870" s="20"/>
      <c r="D8870" s="20"/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  <c r="V8870" s="20"/>
      <c r="W8870" s="20"/>
      <c r="X8870" s="20"/>
      <c r="Y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0"/>
      <c r="AP8870" s="20"/>
      <c r="AQ8870" s="39"/>
      <c r="AR8870" s="40"/>
      <c r="AS8870" s="41"/>
      <c r="AT8870" s="41"/>
      <c r="AU8870" s="41"/>
      <c r="AV8870" s="41"/>
      <c r="AW8870" s="41"/>
      <c r="AX8870" s="41"/>
    </row>
    <row r="8871" spans="1:50">
      <c r="A8871" s="20"/>
      <c r="B8871" s="20"/>
      <c r="C8871" s="20"/>
      <c r="D8871" s="20"/>
      <c r="E8871" s="20"/>
      <c r="F8871" s="20"/>
      <c r="G8871" s="20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  <c r="V8871" s="20"/>
      <c r="W8871" s="20"/>
      <c r="X8871" s="20"/>
      <c r="Y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0"/>
      <c r="AP8871" s="20"/>
      <c r="AQ8871" s="39"/>
      <c r="AR8871" s="40"/>
      <c r="AS8871" s="41"/>
      <c r="AT8871" s="41"/>
      <c r="AU8871" s="41"/>
      <c r="AV8871" s="41"/>
      <c r="AW8871" s="41"/>
      <c r="AX8871" s="41"/>
    </row>
    <row r="8872" spans="1:50">
      <c r="A8872" s="20"/>
      <c r="B8872" s="20"/>
      <c r="C8872" s="20"/>
      <c r="D8872" s="20"/>
      <c r="E8872" s="20"/>
      <c r="F8872" s="20"/>
      <c r="G8872" s="20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  <c r="V8872" s="20"/>
      <c r="W8872" s="20"/>
      <c r="X8872" s="20"/>
      <c r="Y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0"/>
      <c r="AP8872" s="20"/>
      <c r="AQ8872" s="39"/>
      <c r="AR8872" s="40"/>
      <c r="AS8872" s="41"/>
      <c r="AT8872" s="41"/>
      <c r="AU8872" s="41"/>
      <c r="AV8872" s="41"/>
      <c r="AW8872" s="41"/>
      <c r="AX8872" s="41"/>
    </row>
    <row r="8873" spans="1:50">
      <c r="A8873" s="20"/>
      <c r="B8873" s="20"/>
      <c r="C8873" s="20"/>
      <c r="D8873" s="20"/>
      <c r="E8873" s="20"/>
      <c r="F8873" s="20"/>
      <c r="G8873" s="20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  <c r="V8873" s="20"/>
      <c r="W8873" s="20"/>
      <c r="X8873" s="20"/>
      <c r="Y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0"/>
      <c r="AP8873" s="20"/>
      <c r="AQ8873" s="39"/>
      <c r="AR8873" s="40"/>
      <c r="AS8873" s="41"/>
      <c r="AT8873" s="41"/>
      <c r="AU8873" s="41"/>
      <c r="AV8873" s="41"/>
      <c r="AW8873" s="41"/>
      <c r="AX8873" s="41"/>
    </row>
    <row r="8874" spans="1:50">
      <c r="A8874" s="20"/>
      <c r="B8874" s="20"/>
      <c r="C8874" s="20"/>
      <c r="D8874" s="20"/>
      <c r="E8874" s="20"/>
      <c r="F8874" s="20"/>
      <c r="G8874" s="20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  <c r="V8874" s="20"/>
      <c r="W8874" s="20"/>
      <c r="X8874" s="20"/>
      <c r="Y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0"/>
      <c r="AP8874" s="20"/>
      <c r="AQ8874" s="39"/>
      <c r="AR8874" s="40"/>
      <c r="AS8874" s="41"/>
      <c r="AT8874" s="41"/>
      <c r="AU8874" s="41"/>
      <c r="AV8874" s="41"/>
      <c r="AW8874" s="41"/>
      <c r="AX8874" s="41"/>
    </row>
    <row r="8875" spans="1:50">
      <c r="A8875" s="20"/>
      <c r="B8875" s="20"/>
      <c r="C8875" s="20"/>
      <c r="D8875" s="20"/>
      <c r="E8875" s="20"/>
      <c r="F8875" s="20"/>
      <c r="G8875" s="20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  <c r="V8875" s="20"/>
      <c r="W8875" s="20"/>
      <c r="X8875" s="20"/>
      <c r="Y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0"/>
      <c r="AP8875" s="20"/>
      <c r="AQ8875" s="39"/>
      <c r="AR8875" s="40"/>
      <c r="AS8875" s="41"/>
      <c r="AT8875" s="41"/>
      <c r="AU8875" s="41"/>
      <c r="AV8875" s="41"/>
      <c r="AW8875" s="41"/>
      <c r="AX8875" s="41"/>
    </row>
    <row r="8876" spans="1:50">
      <c r="A8876" s="20"/>
      <c r="B8876" s="20"/>
      <c r="C8876" s="20"/>
      <c r="D8876" s="20"/>
      <c r="E8876" s="20"/>
      <c r="F8876" s="20"/>
      <c r="G8876" s="20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  <c r="V8876" s="20"/>
      <c r="W8876" s="20"/>
      <c r="X8876" s="20"/>
      <c r="Y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0"/>
      <c r="AP8876" s="20"/>
      <c r="AQ8876" s="39"/>
      <c r="AR8876" s="40"/>
      <c r="AS8876" s="41"/>
      <c r="AT8876" s="41"/>
      <c r="AU8876" s="41"/>
      <c r="AV8876" s="41"/>
      <c r="AW8876" s="41"/>
      <c r="AX8876" s="41"/>
    </row>
    <row r="8877" spans="1:50">
      <c r="A8877" s="20"/>
      <c r="B8877" s="20"/>
      <c r="C8877" s="20"/>
      <c r="D8877" s="20"/>
      <c r="E8877" s="20"/>
      <c r="F8877" s="20"/>
      <c r="G8877" s="20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  <c r="V8877" s="20"/>
      <c r="W8877" s="20"/>
      <c r="X8877" s="20"/>
      <c r="Y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0"/>
      <c r="AP8877" s="20"/>
      <c r="AQ8877" s="39"/>
      <c r="AR8877" s="40"/>
      <c r="AS8877" s="41"/>
      <c r="AT8877" s="41"/>
      <c r="AU8877" s="41"/>
      <c r="AV8877" s="41"/>
      <c r="AW8877" s="41"/>
      <c r="AX8877" s="41"/>
    </row>
    <row r="8878" spans="1:50">
      <c r="A8878" s="20"/>
      <c r="B8878" s="20"/>
      <c r="C8878" s="20"/>
      <c r="D8878" s="20"/>
      <c r="E8878" s="20"/>
      <c r="F8878" s="20"/>
      <c r="G8878" s="20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  <c r="V8878" s="20"/>
      <c r="W8878" s="20"/>
      <c r="X8878" s="20"/>
      <c r="Y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0"/>
      <c r="AP8878" s="20"/>
      <c r="AQ8878" s="39"/>
      <c r="AR8878" s="40"/>
      <c r="AS8878" s="41"/>
      <c r="AT8878" s="41"/>
      <c r="AU8878" s="41"/>
      <c r="AV8878" s="41"/>
      <c r="AW8878" s="41"/>
      <c r="AX8878" s="41"/>
    </row>
    <row r="8879" spans="1:50">
      <c r="A8879" s="20"/>
      <c r="B8879" s="20"/>
      <c r="C8879" s="20"/>
      <c r="D8879" s="20"/>
      <c r="E8879" s="20"/>
      <c r="F8879" s="20"/>
      <c r="G8879" s="20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  <c r="V8879" s="20"/>
      <c r="W8879" s="20"/>
      <c r="X8879" s="20"/>
      <c r="Y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0"/>
      <c r="AP8879" s="20"/>
      <c r="AQ8879" s="39"/>
      <c r="AR8879" s="40"/>
      <c r="AS8879" s="41"/>
      <c r="AT8879" s="41"/>
      <c r="AU8879" s="41"/>
      <c r="AV8879" s="41"/>
      <c r="AW8879" s="41"/>
      <c r="AX8879" s="41"/>
    </row>
    <row r="8880" spans="1:50">
      <c r="A8880" s="20"/>
      <c r="B8880" s="20"/>
      <c r="C8880" s="20"/>
      <c r="D8880" s="20"/>
      <c r="E8880" s="20"/>
      <c r="F8880" s="20"/>
      <c r="G8880" s="20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  <c r="V8880" s="20"/>
      <c r="W8880" s="20"/>
      <c r="X8880" s="20"/>
      <c r="Y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0"/>
      <c r="AP8880" s="20"/>
      <c r="AQ8880" s="39"/>
      <c r="AR8880" s="40"/>
      <c r="AS8880" s="41"/>
      <c r="AT8880" s="41"/>
      <c r="AU8880" s="41"/>
      <c r="AV8880" s="41"/>
      <c r="AW8880" s="41"/>
      <c r="AX8880" s="41"/>
    </row>
    <row r="8881" spans="1:50">
      <c r="A8881" s="20"/>
      <c r="B8881" s="20"/>
      <c r="C8881" s="20"/>
      <c r="D8881" s="20"/>
      <c r="E8881" s="20"/>
      <c r="F8881" s="20"/>
      <c r="G8881" s="20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  <c r="V8881" s="20"/>
      <c r="W8881" s="20"/>
      <c r="X8881" s="20"/>
      <c r="Y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0"/>
      <c r="AP8881" s="20"/>
      <c r="AQ8881" s="39"/>
      <c r="AR8881" s="40"/>
      <c r="AS8881" s="41"/>
      <c r="AT8881" s="41"/>
      <c r="AU8881" s="41"/>
      <c r="AV8881" s="41"/>
      <c r="AW8881" s="41"/>
      <c r="AX8881" s="41"/>
    </row>
    <row r="8882" spans="1:50">
      <c r="A8882" s="20"/>
      <c r="B8882" s="20"/>
      <c r="C8882" s="20"/>
      <c r="D8882" s="20"/>
      <c r="E8882" s="20"/>
      <c r="F8882" s="20"/>
      <c r="G8882" s="20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  <c r="V8882" s="20"/>
      <c r="W8882" s="20"/>
      <c r="X8882" s="20"/>
      <c r="Y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0"/>
      <c r="AP8882" s="20"/>
      <c r="AQ8882" s="39"/>
      <c r="AR8882" s="40"/>
      <c r="AS8882" s="41"/>
      <c r="AT8882" s="41"/>
      <c r="AU8882" s="41"/>
      <c r="AV8882" s="41"/>
      <c r="AW8882" s="41"/>
      <c r="AX8882" s="41"/>
    </row>
    <row r="8883" spans="1:50">
      <c r="A8883" s="20"/>
      <c r="B8883" s="20"/>
      <c r="C8883" s="20"/>
      <c r="D8883" s="20"/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  <c r="V8883" s="20"/>
      <c r="W8883" s="20"/>
      <c r="X8883" s="20"/>
      <c r="Y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0"/>
      <c r="AP8883" s="20"/>
      <c r="AQ8883" s="39"/>
      <c r="AR8883" s="40"/>
      <c r="AS8883" s="41"/>
      <c r="AT8883" s="41"/>
      <c r="AU8883" s="41"/>
      <c r="AV8883" s="41"/>
      <c r="AW8883" s="41"/>
      <c r="AX8883" s="41"/>
    </row>
    <row r="8884" spans="1:50">
      <c r="A8884" s="20"/>
      <c r="B8884" s="20"/>
      <c r="C8884" s="20"/>
      <c r="D8884" s="20"/>
      <c r="E8884" s="20"/>
      <c r="F8884" s="20"/>
      <c r="G8884" s="20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  <c r="V8884" s="20"/>
      <c r="W8884" s="20"/>
      <c r="X8884" s="20"/>
      <c r="Y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0"/>
      <c r="AP8884" s="20"/>
      <c r="AQ8884" s="39"/>
      <c r="AR8884" s="40"/>
      <c r="AS8884" s="41"/>
      <c r="AT8884" s="41"/>
      <c r="AU8884" s="41"/>
      <c r="AV8884" s="41"/>
      <c r="AW8884" s="41"/>
      <c r="AX8884" s="41"/>
    </row>
    <row r="8885" spans="1:50">
      <c r="A8885" s="20"/>
      <c r="B8885" s="20"/>
      <c r="C8885" s="20"/>
      <c r="D8885" s="20"/>
      <c r="E8885" s="20"/>
      <c r="F8885" s="20"/>
      <c r="G8885" s="20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  <c r="V8885" s="20"/>
      <c r="W8885" s="20"/>
      <c r="X8885" s="20"/>
      <c r="Y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0"/>
      <c r="AP8885" s="20"/>
      <c r="AQ8885" s="39"/>
      <c r="AR8885" s="40"/>
      <c r="AS8885" s="41"/>
      <c r="AT8885" s="41"/>
      <c r="AU8885" s="41"/>
      <c r="AV8885" s="41"/>
      <c r="AW8885" s="41"/>
      <c r="AX8885" s="41"/>
    </row>
    <row r="8886" spans="1:50">
      <c r="A8886" s="20"/>
      <c r="B8886" s="20"/>
      <c r="C8886" s="20"/>
      <c r="D8886" s="20"/>
      <c r="E8886" s="20"/>
      <c r="F8886" s="20"/>
      <c r="G8886" s="20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  <c r="V8886" s="20"/>
      <c r="W8886" s="20"/>
      <c r="X8886" s="20"/>
      <c r="Y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0"/>
      <c r="AP8886" s="20"/>
      <c r="AQ8886" s="39"/>
      <c r="AR8886" s="40"/>
      <c r="AS8886" s="41"/>
      <c r="AT8886" s="41"/>
      <c r="AU8886" s="41"/>
      <c r="AV8886" s="41"/>
      <c r="AW8886" s="41"/>
      <c r="AX8886" s="41"/>
    </row>
    <row r="8887" spans="1:50">
      <c r="A8887" s="20"/>
      <c r="B8887" s="20"/>
      <c r="C8887" s="20"/>
      <c r="D8887" s="20"/>
      <c r="E8887" s="20"/>
      <c r="F8887" s="20"/>
      <c r="G8887" s="20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  <c r="V8887" s="20"/>
      <c r="W8887" s="20"/>
      <c r="X8887" s="20"/>
      <c r="Y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0"/>
      <c r="AP8887" s="20"/>
      <c r="AQ8887" s="39"/>
      <c r="AR8887" s="40"/>
      <c r="AS8887" s="41"/>
      <c r="AT8887" s="41"/>
      <c r="AU8887" s="41"/>
      <c r="AV8887" s="41"/>
      <c r="AW8887" s="41"/>
      <c r="AX8887" s="41"/>
    </row>
    <row r="8888" spans="1:50">
      <c r="A8888" s="20"/>
      <c r="B8888" s="20"/>
      <c r="C8888" s="20"/>
      <c r="D8888" s="20"/>
      <c r="E8888" s="20"/>
      <c r="F8888" s="20"/>
      <c r="G8888" s="20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  <c r="V8888" s="20"/>
      <c r="W8888" s="20"/>
      <c r="X8888" s="20"/>
      <c r="Y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0"/>
      <c r="AP8888" s="20"/>
      <c r="AQ8888" s="39"/>
      <c r="AR8888" s="40"/>
      <c r="AS8888" s="41"/>
      <c r="AT8888" s="41"/>
      <c r="AU8888" s="41"/>
      <c r="AV8888" s="41"/>
      <c r="AW8888" s="41"/>
      <c r="AX8888" s="41"/>
    </row>
    <row r="8889" spans="1:50">
      <c r="A8889" s="20"/>
      <c r="B8889" s="20"/>
      <c r="C8889" s="20"/>
      <c r="D8889" s="20"/>
      <c r="E8889" s="20"/>
      <c r="F8889" s="20"/>
      <c r="G8889" s="20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  <c r="V8889" s="20"/>
      <c r="W8889" s="20"/>
      <c r="X8889" s="20"/>
      <c r="Y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0"/>
      <c r="AP8889" s="20"/>
      <c r="AQ8889" s="39"/>
      <c r="AR8889" s="40"/>
      <c r="AS8889" s="41"/>
      <c r="AT8889" s="41"/>
      <c r="AU8889" s="41"/>
      <c r="AV8889" s="41"/>
      <c r="AW8889" s="41"/>
      <c r="AX8889" s="41"/>
    </row>
    <row r="8890" spans="1:50">
      <c r="A8890" s="20"/>
      <c r="B8890" s="20"/>
      <c r="C8890" s="20"/>
      <c r="D8890" s="20"/>
      <c r="E8890" s="20"/>
      <c r="F8890" s="20"/>
      <c r="G8890" s="20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  <c r="V8890" s="20"/>
      <c r="W8890" s="20"/>
      <c r="X8890" s="20"/>
      <c r="Y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0"/>
      <c r="AP8890" s="20"/>
      <c r="AQ8890" s="39"/>
      <c r="AR8890" s="40"/>
      <c r="AS8890" s="41"/>
      <c r="AT8890" s="41"/>
      <c r="AU8890" s="41"/>
      <c r="AV8890" s="41"/>
      <c r="AW8890" s="41"/>
      <c r="AX8890" s="41"/>
    </row>
    <row r="8891" spans="1:50">
      <c r="A8891" s="20"/>
      <c r="B8891" s="20"/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  <c r="V8891" s="20"/>
      <c r="W8891" s="20"/>
      <c r="X8891" s="20"/>
      <c r="Y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0"/>
      <c r="AP8891" s="20"/>
      <c r="AQ8891" s="39"/>
      <c r="AR8891" s="40"/>
      <c r="AS8891" s="41"/>
      <c r="AT8891" s="41"/>
      <c r="AU8891" s="41"/>
      <c r="AV8891" s="41"/>
      <c r="AW8891" s="41"/>
      <c r="AX8891" s="41"/>
    </row>
    <row r="8892" spans="1:50">
      <c r="A8892" s="20"/>
      <c r="B8892" s="20"/>
      <c r="C8892" s="20"/>
      <c r="D8892" s="20"/>
      <c r="E8892" s="20"/>
      <c r="F8892" s="20"/>
      <c r="G8892" s="20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  <c r="V8892" s="20"/>
      <c r="W8892" s="20"/>
      <c r="X8892" s="20"/>
      <c r="Y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0"/>
      <c r="AP8892" s="20"/>
      <c r="AQ8892" s="39"/>
      <c r="AR8892" s="40"/>
      <c r="AS8892" s="41"/>
      <c r="AT8892" s="41"/>
      <c r="AU8892" s="41"/>
      <c r="AV8892" s="41"/>
      <c r="AW8892" s="41"/>
      <c r="AX8892" s="41"/>
    </row>
    <row r="8893" spans="1:50">
      <c r="A8893" s="20"/>
      <c r="B8893" s="20"/>
      <c r="C8893" s="20"/>
      <c r="D8893" s="20"/>
      <c r="E8893" s="20"/>
      <c r="F8893" s="20"/>
      <c r="G8893" s="20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  <c r="V8893" s="20"/>
      <c r="W8893" s="20"/>
      <c r="X8893" s="20"/>
      <c r="Y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0"/>
      <c r="AP8893" s="20"/>
      <c r="AQ8893" s="39"/>
      <c r="AR8893" s="40"/>
      <c r="AS8893" s="41"/>
      <c r="AT8893" s="41"/>
      <c r="AU8893" s="41"/>
      <c r="AV8893" s="41"/>
      <c r="AW8893" s="41"/>
      <c r="AX8893" s="41"/>
    </row>
    <row r="8894" spans="1:50">
      <c r="A8894" s="20"/>
      <c r="B8894" s="20"/>
      <c r="C8894" s="20"/>
      <c r="D8894" s="20"/>
      <c r="E8894" s="20"/>
      <c r="F8894" s="20"/>
      <c r="G8894" s="20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  <c r="V8894" s="20"/>
      <c r="W8894" s="20"/>
      <c r="X8894" s="20"/>
      <c r="Y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0"/>
      <c r="AP8894" s="20"/>
      <c r="AQ8894" s="39"/>
      <c r="AR8894" s="40"/>
      <c r="AS8894" s="41"/>
      <c r="AT8894" s="41"/>
      <c r="AU8894" s="41"/>
      <c r="AV8894" s="41"/>
      <c r="AW8894" s="41"/>
      <c r="AX8894" s="41"/>
    </row>
    <row r="8895" spans="1:50">
      <c r="A8895" s="20"/>
      <c r="B8895" s="20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  <c r="V8895" s="20"/>
      <c r="W8895" s="20"/>
      <c r="X8895" s="20"/>
      <c r="Y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0"/>
      <c r="AP8895" s="20"/>
      <c r="AQ8895" s="39"/>
      <c r="AR8895" s="40"/>
      <c r="AS8895" s="41"/>
      <c r="AT8895" s="41"/>
      <c r="AU8895" s="41"/>
      <c r="AV8895" s="41"/>
      <c r="AW8895" s="41"/>
      <c r="AX8895" s="41"/>
    </row>
    <row r="8896" spans="1:50">
      <c r="A8896" s="20"/>
      <c r="B8896" s="20"/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  <c r="V8896" s="20"/>
      <c r="W8896" s="20"/>
      <c r="X8896" s="20"/>
      <c r="Y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0"/>
      <c r="AP8896" s="20"/>
      <c r="AQ8896" s="39"/>
      <c r="AR8896" s="40"/>
      <c r="AS8896" s="41"/>
      <c r="AT8896" s="41"/>
      <c r="AU8896" s="41"/>
      <c r="AV8896" s="41"/>
      <c r="AW8896" s="41"/>
      <c r="AX8896" s="41"/>
    </row>
    <row r="8897" spans="1:50">
      <c r="A8897" s="20"/>
      <c r="B8897" s="20"/>
      <c r="C8897" s="20"/>
      <c r="D8897" s="20"/>
      <c r="E8897" s="20"/>
      <c r="F8897" s="20"/>
      <c r="G8897" s="20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  <c r="V8897" s="20"/>
      <c r="W8897" s="20"/>
      <c r="X8897" s="20"/>
      <c r="Y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0"/>
      <c r="AP8897" s="20"/>
      <c r="AQ8897" s="39"/>
      <c r="AR8897" s="40"/>
      <c r="AS8897" s="41"/>
      <c r="AT8897" s="41"/>
      <c r="AU8897" s="41"/>
      <c r="AV8897" s="41"/>
      <c r="AW8897" s="41"/>
      <c r="AX8897" s="41"/>
    </row>
    <row r="8898" spans="1:50">
      <c r="A8898" s="20"/>
      <c r="B8898" s="20"/>
      <c r="C8898" s="20"/>
      <c r="D8898" s="20"/>
      <c r="E8898" s="20"/>
      <c r="F8898" s="20"/>
      <c r="G8898" s="20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  <c r="V8898" s="20"/>
      <c r="W8898" s="20"/>
      <c r="X8898" s="20"/>
      <c r="Y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0"/>
      <c r="AP8898" s="20"/>
      <c r="AQ8898" s="39"/>
      <c r="AR8898" s="40"/>
      <c r="AS8898" s="41"/>
      <c r="AT8898" s="41"/>
      <c r="AU8898" s="41"/>
      <c r="AV8898" s="41"/>
      <c r="AW8898" s="41"/>
      <c r="AX8898" s="41"/>
    </row>
    <row r="8899" spans="1:50">
      <c r="A8899" s="20"/>
      <c r="B8899" s="20"/>
      <c r="C8899" s="20"/>
      <c r="D8899" s="20"/>
      <c r="E8899" s="20"/>
      <c r="F8899" s="20"/>
      <c r="G8899" s="20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  <c r="V8899" s="20"/>
      <c r="W8899" s="20"/>
      <c r="X8899" s="20"/>
      <c r="Y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0"/>
      <c r="AP8899" s="20"/>
      <c r="AQ8899" s="39"/>
      <c r="AR8899" s="40"/>
      <c r="AS8899" s="41"/>
      <c r="AT8899" s="41"/>
      <c r="AU8899" s="41"/>
      <c r="AV8899" s="41"/>
      <c r="AW8899" s="41"/>
      <c r="AX8899" s="41"/>
    </row>
    <row r="8900" spans="1:50">
      <c r="A8900" s="20"/>
      <c r="B8900" s="20"/>
      <c r="C8900" s="20"/>
      <c r="D8900" s="20"/>
      <c r="E8900" s="20"/>
      <c r="F8900" s="20"/>
      <c r="G8900" s="20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  <c r="V8900" s="20"/>
      <c r="W8900" s="20"/>
      <c r="X8900" s="20"/>
      <c r="Y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0"/>
      <c r="AP8900" s="20"/>
      <c r="AQ8900" s="39"/>
      <c r="AR8900" s="40"/>
      <c r="AS8900" s="41"/>
      <c r="AT8900" s="41"/>
      <c r="AU8900" s="41"/>
      <c r="AV8900" s="41"/>
      <c r="AW8900" s="41"/>
      <c r="AX8900" s="41"/>
    </row>
    <row r="8901" spans="1:50">
      <c r="A8901" s="20"/>
      <c r="B8901" s="20"/>
      <c r="C8901" s="20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  <c r="V8901" s="20"/>
      <c r="W8901" s="20"/>
      <c r="X8901" s="20"/>
      <c r="Y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0"/>
      <c r="AP8901" s="20"/>
      <c r="AQ8901" s="39"/>
      <c r="AR8901" s="40"/>
      <c r="AS8901" s="41"/>
      <c r="AT8901" s="41"/>
      <c r="AU8901" s="41"/>
      <c r="AV8901" s="41"/>
      <c r="AW8901" s="41"/>
      <c r="AX8901" s="41"/>
    </row>
    <row r="8902" spans="1:50">
      <c r="A8902" s="20"/>
      <c r="B8902" s="20"/>
      <c r="C8902" s="20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  <c r="V8902" s="20"/>
      <c r="W8902" s="20"/>
      <c r="X8902" s="20"/>
      <c r="Y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0"/>
      <c r="AP8902" s="20"/>
      <c r="AQ8902" s="39"/>
      <c r="AR8902" s="40"/>
      <c r="AS8902" s="41"/>
      <c r="AT8902" s="41"/>
      <c r="AU8902" s="41"/>
      <c r="AV8902" s="41"/>
      <c r="AW8902" s="41"/>
      <c r="AX8902" s="41"/>
    </row>
    <row r="8903" spans="1:50">
      <c r="A8903" s="20"/>
      <c r="B8903" s="20"/>
      <c r="C8903" s="20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  <c r="V8903" s="20"/>
      <c r="W8903" s="20"/>
      <c r="X8903" s="20"/>
      <c r="Y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0"/>
      <c r="AP8903" s="20"/>
      <c r="AQ8903" s="39"/>
      <c r="AR8903" s="40"/>
      <c r="AS8903" s="41"/>
      <c r="AT8903" s="41"/>
      <c r="AU8903" s="41"/>
      <c r="AV8903" s="41"/>
      <c r="AW8903" s="41"/>
      <c r="AX8903" s="41"/>
    </row>
    <row r="8904" spans="1:50">
      <c r="A8904" s="20"/>
      <c r="B8904" s="20"/>
      <c r="C8904" s="20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  <c r="V8904" s="20"/>
      <c r="W8904" s="20"/>
      <c r="X8904" s="20"/>
      <c r="Y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0"/>
      <c r="AP8904" s="20"/>
      <c r="AQ8904" s="39"/>
      <c r="AR8904" s="40"/>
      <c r="AS8904" s="41"/>
      <c r="AT8904" s="41"/>
      <c r="AU8904" s="41"/>
      <c r="AV8904" s="41"/>
      <c r="AW8904" s="41"/>
      <c r="AX8904" s="41"/>
    </row>
    <row r="8905" spans="1:50">
      <c r="A8905" s="20"/>
      <c r="B8905" s="20"/>
      <c r="C8905" s="20"/>
      <c r="D8905" s="20"/>
      <c r="E8905" s="20"/>
      <c r="F8905" s="20"/>
      <c r="G8905" s="20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  <c r="V8905" s="20"/>
      <c r="W8905" s="20"/>
      <c r="X8905" s="20"/>
      <c r="Y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0"/>
      <c r="AP8905" s="20"/>
      <c r="AQ8905" s="39"/>
      <c r="AR8905" s="40"/>
      <c r="AS8905" s="41"/>
      <c r="AT8905" s="41"/>
      <c r="AU8905" s="41"/>
      <c r="AV8905" s="41"/>
      <c r="AW8905" s="41"/>
      <c r="AX8905" s="41"/>
    </row>
    <row r="8906" spans="1:50">
      <c r="A8906" s="20"/>
      <c r="B8906" s="20"/>
      <c r="C8906" s="20"/>
      <c r="D8906" s="20"/>
      <c r="E8906" s="20"/>
      <c r="F8906" s="20"/>
      <c r="G8906" s="20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  <c r="V8906" s="20"/>
      <c r="W8906" s="20"/>
      <c r="X8906" s="20"/>
      <c r="Y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0"/>
      <c r="AP8906" s="20"/>
      <c r="AQ8906" s="39"/>
      <c r="AR8906" s="40"/>
      <c r="AS8906" s="41"/>
      <c r="AT8906" s="41"/>
      <c r="AU8906" s="41"/>
      <c r="AV8906" s="41"/>
      <c r="AW8906" s="41"/>
      <c r="AX8906" s="41"/>
    </row>
    <row r="8907" spans="1:50">
      <c r="A8907" s="20"/>
      <c r="B8907" s="20"/>
      <c r="C8907" s="20"/>
      <c r="D8907" s="20"/>
      <c r="E8907" s="20"/>
      <c r="F8907" s="20"/>
      <c r="G8907" s="20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  <c r="V8907" s="20"/>
      <c r="W8907" s="20"/>
      <c r="X8907" s="20"/>
      <c r="Y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0"/>
      <c r="AP8907" s="20"/>
      <c r="AQ8907" s="39"/>
      <c r="AR8907" s="40"/>
      <c r="AS8907" s="41"/>
      <c r="AT8907" s="41"/>
      <c r="AU8907" s="41"/>
      <c r="AV8907" s="41"/>
      <c r="AW8907" s="41"/>
      <c r="AX8907" s="41"/>
    </row>
    <row r="8908" spans="1:50">
      <c r="A8908" s="20"/>
      <c r="B8908" s="20"/>
      <c r="C8908" s="20"/>
      <c r="D8908" s="20"/>
      <c r="E8908" s="20"/>
      <c r="F8908" s="20"/>
      <c r="G8908" s="20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  <c r="V8908" s="20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0"/>
      <c r="AP8908" s="20"/>
      <c r="AQ8908" s="39"/>
      <c r="AR8908" s="40"/>
      <c r="AS8908" s="41"/>
      <c r="AT8908" s="41"/>
      <c r="AU8908" s="41"/>
      <c r="AV8908" s="41"/>
      <c r="AW8908" s="41"/>
      <c r="AX8908" s="41"/>
    </row>
    <row r="8909" spans="1:50">
      <c r="A8909" s="20"/>
      <c r="B8909" s="20"/>
      <c r="C8909" s="20"/>
      <c r="D8909" s="20"/>
      <c r="E8909" s="20"/>
      <c r="F8909" s="20"/>
      <c r="G8909" s="20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  <c r="V8909" s="20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0"/>
      <c r="AP8909" s="20"/>
      <c r="AQ8909" s="39"/>
      <c r="AR8909" s="40"/>
      <c r="AS8909" s="41"/>
      <c r="AT8909" s="41"/>
      <c r="AU8909" s="41"/>
      <c r="AV8909" s="41"/>
      <c r="AW8909" s="41"/>
      <c r="AX8909" s="41"/>
    </row>
    <row r="8910" spans="1:50">
      <c r="A8910" s="20"/>
      <c r="B8910" s="20"/>
      <c r="C8910" s="20"/>
      <c r="D8910" s="20"/>
      <c r="E8910" s="20"/>
      <c r="F8910" s="20"/>
      <c r="G8910" s="20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  <c r="V8910" s="20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0"/>
      <c r="AP8910" s="20"/>
      <c r="AQ8910" s="39"/>
      <c r="AR8910" s="40"/>
      <c r="AS8910" s="41"/>
      <c r="AT8910" s="41"/>
      <c r="AU8910" s="41"/>
      <c r="AV8910" s="41"/>
      <c r="AW8910" s="41"/>
      <c r="AX8910" s="41"/>
    </row>
    <row r="8911" spans="1:50">
      <c r="A8911" s="20"/>
      <c r="B8911" s="20"/>
      <c r="C8911" s="20"/>
      <c r="D8911" s="20"/>
      <c r="E8911" s="20"/>
      <c r="F8911" s="20"/>
      <c r="G8911" s="20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  <c r="V8911" s="20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0"/>
      <c r="AP8911" s="20"/>
      <c r="AQ8911" s="39"/>
      <c r="AR8911" s="40"/>
      <c r="AS8911" s="41"/>
      <c r="AT8911" s="41"/>
      <c r="AU8911" s="41"/>
      <c r="AV8911" s="41"/>
      <c r="AW8911" s="41"/>
      <c r="AX8911" s="41"/>
    </row>
    <row r="8912" spans="1:50">
      <c r="A8912" s="20"/>
      <c r="B8912" s="20"/>
      <c r="C8912" s="20"/>
      <c r="D8912" s="20"/>
      <c r="E8912" s="20"/>
      <c r="F8912" s="20"/>
      <c r="G8912" s="20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  <c r="V8912" s="20"/>
      <c r="W8912" s="20"/>
      <c r="X8912" s="20"/>
      <c r="Y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0"/>
      <c r="AP8912" s="20"/>
      <c r="AQ8912" s="39"/>
      <c r="AR8912" s="40"/>
      <c r="AS8912" s="41"/>
      <c r="AT8912" s="41"/>
      <c r="AU8912" s="41"/>
      <c r="AV8912" s="41"/>
      <c r="AW8912" s="41"/>
      <c r="AX8912" s="41"/>
    </row>
    <row r="8913" spans="1:50">
      <c r="A8913" s="20"/>
      <c r="B8913" s="20"/>
      <c r="C8913" s="20"/>
      <c r="D8913" s="20"/>
      <c r="E8913" s="20"/>
      <c r="F8913" s="20"/>
      <c r="G8913" s="20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  <c r="V8913" s="20"/>
      <c r="W8913" s="20"/>
      <c r="X8913" s="20"/>
      <c r="Y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0"/>
      <c r="AP8913" s="20"/>
      <c r="AQ8913" s="39"/>
      <c r="AR8913" s="40"/>
      <c r="AS8913" s="41"/>
      <c r="AT8913" s="41"/>
      <c r="AU8913" s="41"/>
      <c r="AV8913" s="41"/>
      <c r="AW8913" s="41"/>
      <c r="AX8913" s="41"/>
    </row>
    <row r="8914" spans="1:50">
      <c r="A8914" s="20"/>
      <c r="B8914" s="20"/>
      <c r="C8914" s="20"/>
      <c r="D8914" s="20"/>
      <c r="E8914" s="20"/>
      <c r="F8914" s="20"/>
      <c r="G8914" s="20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  <c r="V8914" s="20"/>
      <c r="W8914" s="20"/>
      <c r="X8914" s="20"/>
      <c r="Y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0"/>
      <c r="AP8914" s="20"/>
      <c r="AQ8914" s="39"/>
      <c r="AR8914" s="40"/>
      <c r="AS8914" s="41"/>
      <c r="AT8914" s="41"/>
      <c r="AU8914" s="41"/>
      <c r="AV8914" s="41"/>
      <c r="AW8914" s="41"/>
      <c r="AX8914" s="41"/>
    </row>
    <row r="8915" spans="1:50">
      <c r="A8915" s="20"/>
      <c r="B8915" s="20"/>
      <c r="C8915" s="20"/>
      <c r="D8915" s="20"/>
      <c r="E8915" s="20"/>
      <c r="F8915" s="20"/>
      <c r="G8915" s="20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  <c r="V8915" s="20"/>
      <c r="W8915" s="20"/>
      <c r="X8915" s="20"/>
      <c r="Y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0"/>
      <c r="AP8915" s="20"/>
      <c r="AQ8915" s="39"/>
      <c r="AR8915" s="40"/>
      <c r="AS8915" s="41"/>
      <c r="AT8915" s="41"/>
      <c r="AU8915" s="41"/>
      <c r="AV8915" s="41"/>
      <c r="AW8915" s="41"/>
      <c r="AX8915" s="41"/>
    </row>
    <row r="8916" spans="1:50">
      <c r="A8916" s="20"/>
      <c r="B8916" s="20"/>
      <c r="C8916" s="20"/>
      <c r="D8916" s="20"/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  <c r="V8916" s="20"/>
      <c r="W8916" s="20"/>
      <c r="X8916" s="20"/>
      <c r="Y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0"/>
      <c r="AP8916" s="20"/>
      <c r="AQ8916" s="39"/>
      <c r="AR8916" s="40"/>
      <c r="AS8916" s="41"/>
      <c r="AT8916" s="41"/>
      <c r="AU8916" s="41"/>
      <c r="AV8916" s="41"/>
      <c r="AW8916" s="41"/>
      <c r="AX8916" s="41"/>
    </row>
    <row r="8917" spans="1:50">
      <c r="A8917" s="20"/>
      <c r="B8917" s="20"/>
      <c r="C8917" s="20"/>
      <c r="D8917" s="20"/>
      <c r="E8917" s="20"/>
      <c r="F8917" s="20"/>
      <c r="G8917" s="20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  <c r="V8917" s="20"/>
      <c r="W8917" s="20"/>
      <c r="X8917" s="20"/>
      <c r="Y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0"/>
      <c r="AP8917" s="20"/>
      <c r="AQ8917" s="39"/>
      <c r="AR8917" s="40"/>
      <c r="AS8917" s="41"/>
      <c r="AT8917" s="41"/>
      <c r="AU8917" s="41"/>
      <c r="AV8917" s="41"/>
      <c r="AW8917" s="41"/>
      <c r="AX8917" s="41"/>
    </row>
    <row r="8918" spans="1:50">
      <c r="A8918" s="20"/>
      <c r="B8918" s="20"/>
      <c r="C8918" s="20"/>
      <c r="D8918" s="20"/>
      <c r="E8918" s="20"/>
      <c r="F8918" s="20"/>
      <c r="G8918" s="20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  <c r="V8918" s="20"/>
      <c r="W8918" s="20"/>
      <c r="X8918" s="20"/>
      <c r="Y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0"/>
      <c r="AP8918" s="20"/>
      <c r="AQ8918" s="39"/>
      <c r="AR8918" s="40"/>
      <c r="AS8918" s="41"/>
      <c r="AT8918" s="41"/>
      <c r="AU8918" s="41"/>
      <c r="AV8918" s="41"/>
      <c r="AW8918" s="41"/>
      <c r="AX8918" s="41"/>
    </row>
    <row r="8919" spans="1:50">
      <c r="A8919" s="20"/>
      <c r="B8919" s="20"/>
      <c r="C8919" s="20"/>
      <c r="D8919" s="20"/>
      <c r="E8919" s="20"/>
      <c r="F8919" s="20"/>
      <c r="G8919" s="20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  <c r="V8919" s="20"/>
      <c r="W8919" s="20"/>
      <c r="X8919" s="20"/>
      <c r="Y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0"/>
      <c r="AP8919" s="20"/>
      <c r="AQ8919" s="39"/>
      <c r="AR8919" s="40"/>
      <c r="AS8919" s="41"/>
      <c r="AT8919" s="41"/>
      <c r="AU8919" s="41"/>
      <c r="AV8919" s="41"/>
      <c r="AW8919" s="41"/>
      <c r="AX8919" s="41"/>
    </row>
    <row r="8920" spans="1:50">
      <c r="A8920" s="20"/>
      <c r="B8920" s="20"/>
      <c r="C8920" s="20"/>
      <c r="D8920" s="20"/>
      <c r="E8920" s="20"/>
      <c r="F8920" s="20"/>
      <c r="G8920" s="20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  <c r="V8920" s="20"/>
      <c r="W8920" s="20"/>
      <c r="X8920" s="20"/>
      <c r="Y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0"/>
      <c r="AP8920" s="20"/>
      <c r="AQ8920" s="39"/>
      <c r="AR8920" s="40"/>
      <c r="AS8920" s="41"/>
      <c r="AT8920" s="41"/>
      <c r="AU8920" s="41"/>
      <c r="AV8920" s="41"/>
      <c r="AW8920" s="41"/>
      <c r="AX8920" s="41"/>
    </row>
    <row r="8921" spans="1:50">
      <c r="A8921" s="20"/>
      <c r="B8921" s="20"/>
      <c r="C8921" s="20"/>
      <c r="D8921" s="20"/>
      <c r="E8921" s="20"/>
      <c r="F8921" s="20"/>
      <c r="G8921" s="20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  <c r="V8921" s="20"/>
      <c r="W8921" s="20"/>
      <c r="X8921" s="20"/>
      <c r="Y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0"/>
      <c r="AP8921" s="20"/>
      <c r="AQ8921" s="39"/>
      <c r="AR8921" s="40"/>
      <c r="AS8921" s="41"/>
      <c r="AT8921" s="41"/>
      <c r="AU8921" s="41"/>
      <c r="AV8921" s="41"/>
      <c r="AW8921" s="41"/>
      <c r="AX8921" s="41"/>
    </row>
    <row r="8922" spans="1:50">
      <c r="A8922" s="20"/>
      <c r="B8922" s="20"/>
      <c r="C8922" s="20"/>
      <c r="D8922" s="20"/>
      <c r="E8922" s="20"/>
      <c r="F8922" s="20"/>
      <c r="G8922" s="20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  <c r="V8922" s="20"/>
      <c r="W8922" s="20"/>
      <c r="X8922" s="20"/>
      <c r="Y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0"/>
      <c r="AP8922" s="20"/>
      <c r="AQ8922" s="39"/>
      <c r="AR8922" s="40"/>
      <c r="AS8922" s="41"/>
      <c r="AT8922" s="41"/>
      <c r="AU8922" s="41"/>
      <c r="AV8922" s="41"/>
      <c r="AW8922" s="41"/>
      <c r="AX8922" s="41"/>
    </row>
    <row r="8923" spans="1:50">
      <c r="A8923" s="20"/>
      <c r="B8923" s="20"/>
      <c r="C8923" s="20"/>
      <c r="D8923" s="20"/>
      <c r="E8923" s="20"/>
      <c r="F8923" s="20"/>
      <c r="G8923" s="20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  <c r="V8923" s="20"/>
      <c r="W8923" s="20"/>
      <c r="X8923" s="20"/>
      <c r="Y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0"/>
      <c r="AP8923" s="20"/>
      <c r="AQ8923" s="39"/>
      <c r="AR8923" s="40"/>
      <c r="AS8923" s="41"/>
      <c r="AT8923" s="41"/>
      <c r="AU8923" s="41"/>
      <c r="AV8923" s="41"/>
      <c r="AW8923" s="41"/>
      <c r="AX8923" s="41"/>
    </row>
    <row r="8924" spans="1:50">
      <c r="A8924" s="20"/>
      <c r="B8924" s="20"/>
      <c r="C8924" s="20"/>
      <c r="D8924" s="20"/>
      <c r="E8924" s="20"/>
      <c r="F8924" s="20"/>
      <c r="G8924" s="20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  <c r="V8924" s="20"/>
      <c r="W8924" s="20"/>
      <c r="X8924" s="20"/>
      <c r="Y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0"/>
      <c r="AP8924" s="20"/>
      <c r="AQ8924" s="39"/>
      <c r="AR8924" s="40"/>
      <c r="AS8924" s="41"/>
      <c r="AT8924" s="41"/>
      <c r="AU8924" s="41"/>
      <c r="AV8924" s="41"/>
      <c r="AW8924" s="41"/>
      <c r="AX8924" s="41"/>
    </row>
    <row r="8925" spans="1:50">
      <c r="A8925" s="20"/>
      <c r="B8925" s="20"/>
      <c r="C8925" s="20"/>
      <c r="D8925" s="20"/>
      <c r="E8925" s="20"/>
      <c r="F8925" s="20"/>
      <c r="G8925" s="20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  <c r="V8925" s="20"/>
      <c r="W8925" s="20"/>
      <c r="X8925" s="20"/>
      <c r="Y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0"/>
      <c r="AP8925" s="20"/>
      <c r="AQ8925" s="39"/>
      <c r="AR8925" s="40"/>
      <c r="AS8925" s="41"/>
      <c r="AT8925" s="41"/>
      <c r="AU8925" s="41"/>
      <c r="AV8925" s="41"/>
      <c r="AW8925" s="41"/>
      <c r="AX8925" s="41"/>
    </row>
    <row r="8926" spans="1:50">
      <c r="A8926" s="20"/>
      <c r="B8926" s="20"/>
      <c r="C8926" s="20"/>
      <c r="D8926" s="20"/>
      <c r="E8926" s="20"/>
      <c r="F8926" s="20"/>
      <c r="G8926" s="20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  <c r="V8926" s="20"/>
      <c r="W8926" s="20"/>
      <c r="X8926" s="20"/>
      <c r="Y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0"/>
      <c r="AP8926" s="20"/>
      <c r="AQ8926" s="39"/>
      <c r="AR8926" s="40"/>
      <c r="AS8926" s="41"/>
      <c r="AT8926" s="41"/>
      <c r="AU8926" s="41"/>
      <c r="AV8926" s="41"/>
      <c r="AW8926" s="41"/>
      <c r="AX8926" s="41"/>
    </row>
    <row r="8927" spans="1:50">
      <c r="A8927" s="20"/>
      <c r="B8927" s="20"/>
      <c r="C8927" s="20"/>
      <c r="D8927" s="20"/>
      <c r="E8927" s="20"/>
      <c r="F8927" s="20"/>
      <c r="G8927" s="20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  <c r="V8927" s="20"/>
      <c r="W8927" s="20"/>
      <c r="X8927" s="20"/>
      <c r="Y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0"/>
      <c r="AP8927" s="20"/>
      <c r="AQ8927" s="39"/>
      <c r="AR8927" s="40"/>
      <c r="AS8927" s="41"/>
      <c r="AT8927" s="41"/>
      <c r="AU8927" s="41"/>
      <c r="AV8927" s="41"/>
      <c r="AW8927" s="41"/>
      <c r="AX8927" s="41"/>
    </row>
    <row r="8928" spans="1:50">
      <c r="A8928" s="20"/>
      <c r="B8928" s="20"/>
      <c r="C8928" s="20"/>
      <c r="D8928" s="20"/>
      <c r="E8928" s="20"/>
      <c r="F8928" s="20"/>
      <c r="G8928" s="20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  <c r="V8928" s="20"/>
      <c r="W8928" s="20"/>
      <c r="X8928" s="20"/>
      <c r="Y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0"/>
      <c r="AP8928" s="20"/>
      <c r="AQ8928" s="39"/>
      <c r="AR8928" s="40"/>
      <c r="AS8928" s="41"/>
      <c r="AT8928" s="41"/>
      <c r="AU8928" s="41"/>
      <c r="AV8928" s="41"/>
      <c r="AW8928" s="41"/>
      <c r="AX8928" s="41"/>
    </row>
    <row r="8929" spans="1:50">
      <c r="A8929" s="20"/>
      <c r="B8929" s="20"/>
      <c r="C8929" s="20"/>
      <c r="D8929" s="20"/>
      <c r="E8929" s="20"/>
      <c r="F8929" s="20"/>
      <c r="G8929" s="20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  <c r="V8929" s="20"/>
      <c r="W8929" s="20"/>
      <c r="X8929" s="20"/>
      <c r="Y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0"/>
      <c r="AP8929" s="20"/>
      <c r="AQ8929" s="39"/>
      <c r="AR8929" s="40"/>
      <c r="AS8929" s="41"/>
      <c r="AT8929" s="41"/>
      <c r="AU8929" s="41"/>
      <c r="AV8929" s="41"/>
      <c r="AW8929" s="41"/>
      <c r="AX8929" s="41"/>
    </row>
    <row r="8930" spans="1:50">
      <c r="A8930" s="20"/>
      <c r="B8930" s="20"/>
      <c r="C8930" s="20"/>
      <c r="D8930" s="20"/>
      <c r="E8930" s="20"/>
      <c r="F8930" s="20"/>
      <c r="G8930" s="20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  <c r="V8930" s="20"/>
      <c r="W8930" s="20"/>
      <c r="X8930" s="20"/>
      <c r="Y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0"/>
      <c r="AP8930" s="20"/>
      <c r="AQ8930" s="39"/>
      <c r="AR8930" s="40"/>
      <c r="AS8930" s="41"/>
      <c r="AT8930" s="41"/>
      <c r="AU8930" s="41"/>
      <c r="AV8930" s="41"/>
      <c r="AW8930" s="41"/>
      <c r="AX8930" s="41"/>
    </row>
    <row r="8931" spans="1:50">
      <c r="A8931" s="20"/>
      <c r="B8931" s="20"/>
      <c r="C8931" s="20"/>
      <c r="D8931" s="20"/>
      <c r="E8931" s="20"/>
      <c r="F8931" s="20"/>
      <c r="G8931" s="20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  <c r="V8931" s="20"/>
      <c r="W8931" s="20"/>
      <c r="X8931" s="20"/>
      <c r="Y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0"/>
      <c r="AP8931" s="20"/>
      <c r="AQ8931" s="39"/>
      <c r="AR8931" s="40"/>
      <c r="AS8931" s="41"/>
      <c r="AT8931" s="41"/>
      <c r="AU8931" s="41"/>
      <c r="AV8931" s="41"/>
      <c r="AW8931" s="41"/>
      <c r="AX8931" s="41"/>
    </row>
    <row r="8932" spans="1:50">
      <c r="A8932" s="20"/>
      <c r="B8932" s="20"/>
      <c r="C8932" s="20"/>
      <c r="D8932" s="20"/>
      <c r="E8932" s="20"/>
      <c r="F8932" s="20"/>
      <c r="G8932" s="20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  <c r="V8932" s="20"/>
      <c r="W8932" s="20"/>
      <c r="X8932" s="20"/>
      <c r="Y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0"/>
      <c r="AP8932" s="20"/>
      <c r="AQ8932" s="39"/>
      <c r="AR8932" s="40"/>
      <c r="AS8932" s="41"/>
      <c r="AT8932" s="41"/>
      <c r="AU8932" s="41"/>
      <c r="AV8932" s="41"/>
      <c r="AW8932" s="41"/>
      <c r="AX8932" s="41"/>
    </row>
    <row r="8933" spans="1:50">
      <c r="A8933" s="20"/>
      <c r="B8933" s="20"/>
      <c r="C8933" s="20"/>
      <c r="D8933" s="20"/>
      <c r="E8933" s="20"/>
      <c r="F8933" s="20"/>
      <c r="G8933" s="20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  <c r="V8933" s="20"/>
      <c r="W8933" s="20"/>
      <c r="X8933" s="20"/>
      <c r="Y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0"/>
      <c r="AP8933" s="20"/>
      <c r="AQ8933" s="39"/>
      <c r="AR8933" s="40"/>
      <c r="AS8933" s="41"/>
      <c r="AT8933" s="41"/>
      <c r="AU8933" s="41"/>
      <c r="AV8933" s="41"/>
      <c r="AW8933" s="41"/>
      <c r="AX8933" s="41"/>
    </row>
    <row r="8934" spans="1:50">
      <c r="A8934" s="20"/>
      <c r="B8934" s="20"/>
      <c r="C8934" s="20"/>
      <c r="D8934" s="20"/>
      <c r="E8934" s="20"/>
      <c r="F8934" s="20"/>
      <c r="G8934" s="20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  <c r="V8934" s="20"/>
      <c r="W8934" s="20"/>
      <c r="X8934" s="20"/>
      <c r="Y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0"/>
      <c r="AP8934" s="20"/>
      <c r="AQ8934" s="39"/>
      <c r="AR8934" s="40"/>
      <c r="AS8934" s="41"/>
      <c r="AT8934" s="41"/>
      <c r="AU8934" s="41"/>
      <c r="AV8934" s="41"/>
      <c r="AW8934" s="41"/>
      <c r="AX8934" s="41"/>
    </row>
    <row r="8935" spans="1:50">
      <c r="A8935" s="20"/>
      <c r="B8935" s="20"/>
      <c r="C8935" s="20"/>
      <c r="D8935" s="20"/>
      <c r="E8935" s="20"/>
      <c r="F8935" s="20"/>
      <c r="G8935" s="20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  <c r="V8935" s="20"/>
      <c r="W8935" s="20"/>
      <c r="X8935" s="20"/>
      <c r="Y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0"/>
      <c r="AP8935" s="20"/>
      <c r="AQ8935" s="39"/>
      <c r="AR8935" s="40"/>
      <c r="AS8935" s="41"/>
      <c r="AT8935" s="41"/>
      <c r="AU8935" s="41"/>
      <c r="AV8935" s="41"/>
      <c r="AW8935" s="41"/>
      <c r="AX8935" s="41"/>
    </row>
    <row r="8936" spans="1:50">
      <c r="A8936" s="20"/>
      <c r="B8936" s="20"/>
      <c r="C8936" s="20"/>
      <c r="D8936" s="20"/>
      <c r="E8936" s="20"/>
      <c r="F8936" s="20"/>
      <c r="G8936" s="20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  <c r="V8936" s="20"/>
      <c r="W8936" s="20"/>
      <c r="X8936" s="20"/>
      <c r="Y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0"/>
      <c r="AP8936" s="20"/>
      <c r="AQ8936" s="39"/>
      <c r="AR8936" s="40"/>
      <c r="AS8936" s="41"/>
      <c r="AT8936" s="41"/>
      <c r="AU8936" s="41"/>
      <c r="AV8936" s="41"/>
      <c r="AW8936" s="41"/>
      <c r="AX8936" s="41"/>
    </row>
    <row r="8937" spans="1:50">
      <c r="A8937" s="20"/>
      <c r="B8937" s="20"/>
      <c r="C8937" s="20"/>
      <c r="D8937" s="20"/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  <c r="V8937" s="20"/>
      <c r="W8937" s="20"/>
      <c r="X8937" s="20"/>
      <c r="Y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0"/>
      <c r="AP8937" s="20"/>
      <c r="AQ8937" s="39"/>
      <c r="AR8937" s="40"/>
      <c r="AS8937" s="41"/>
      <c r="AT8937" s="41"/>
      <c r="AU8937" s="41"/>
      <c r="AV8937" s="41"/>
      <c r="AW8937" s="41"/>
      <c r="AX8937" s="41"/>
    </row>
    <row r="8938" spans="1:50">
      <c r="A8938" s="20"/>
      <c r="B8938" s="20"/>
      <c r="C8938" s="20"/>
      <c r="D8938" s="20"/>
      <c r="E8938" s="20"/>
      <c r="F8938" s="20"/>
      <c r="G8938" s="20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  <c r="V8938" s="20"/>
      <c r="W8938" s="20"/>
      <c r="X8938" s="20"/>
      <c r="Y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0"/>
      <c r="AP8938" s="20"/>
      <c r="AQ8938" s="39"/>
      <c r="AR8938" s="40"/>
      <c r="AS8938" s="41"/>
      <c r="AT8938" s="41"/>
      <c r="AU8938" s="41"/>
      <c r="AV8938" s="41"/>
      <c r="AW8938" s="41"/>
      <c r="AX8938" s="41"/>
    </row>
    <row r="8939" spans="1:50">
      <c r="A8939" s="20"/>
      <c r="B8939" s="20"/>
      <c r="C8939" s="20"/>
      <c r="D8939" s="20"/>
      <c r="E8939" s="20"/>
      <c r="F8939" s="20"/>
      <c r="G8939" s="20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  <c r="V8939" s="20"/>
      <c r="W8939" s="20"/>
      <c r="X8939" s="20"/>
      <c r="Y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0"/>
      <c r="AP8939" s="20"/>
      <c r="AQ8939" s="39"/>
      <c r="AR8939" s="40"/>
      <c r="AS8939" s="41"/>
      <c r="AT8939" s="41"/>
      <c r="AU8939" s="41"/>
      <c r="AV8939" s="41"/>
      <c r="AW8939" s="41"/>
      <c r="AX8939" s="41"/>
    </row>
    <row r="8940" spans="1:50">
      <c r="A8940" s="20"/>
      <c r="B8940" s="20"/>
      <c r="C8940" s="20"/>
      <c r="D8940" s="20"/>
      <c r="E8940" s="20"/>
      <c r="F8940" s="20"/>
      <c r="G8940" s="20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  <c r="V8940" s="20"/>
      <c r="W8940" s="20"/>
      <c r="X8940" s="20"/>
      <c r="Y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0"/>
      <c r="AP8940" s="20"/>
      <c r="AQ8940" s="39"/>
      <c r="AR8940" s="40"/>
      <c r="AS8940" s="41"/>
      <c r="AT8940" s="41"/>
      <c r="AU8940" s="41"/>
      <c r="AV8940" s="41"/>
      <c r="AW8940" s="41"/>
      <c r="AX8940" s="41"/>
    </row>
    <row r="8941" spans="1:50">
      <c r="A8941" s="20"/>
      <c r="B8941" s="20"/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  <c r="V8941" s="20"/>
      <c r="W8941" s="20"/>
      <c r="X8941" s="20"/>
      <c r="Y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0"/>
      <c r="AP8941" s="20"/>
      <c r="AQ8941" s="39"/>
      <c r="AR8941" s="40"/>
      <c r="AS8941" s="41"/>
      <c r="AT8941" s="41"/>
      <c r="AU8941" s="41"/>
      <c r="AV8941" s="41"/>
      <c r="AW8941" s="41"/>
      <c r="AX8941" s="41"/>
    </row>
    <row r="8942" spans="1:50">
      <c r="A8942" s="20"/>
      <c r="B8942" s="20"/>
      <c r="C8942" s="20"/>
      <c r="D8942" s="20"/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  <c r="V8942" s="20"/>
      <c r="W8942" s="20"/>
      <c r="X8942" s="20"/>
      <c r="Y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0"/>
      <c r="AP8942" s="20"/>
      <c r="AQ8942" s="39"/>
      <c r="AR8942" s="40"/>
      <c r="AS8942" s="41"/>
      <c r="AT8942" s="41"/>
      <c r="AU8942" s="41"/>
      <c r="AV8942" s="41"/>
      <c r="AW8942" s="41"/>
      <c r="AX8942" s="41"/>
    </row>
    <row r="8943" spans="1:50">
      <c r="A8943" s="20"/>
      <c r="B8943" s="20"/>
      <c r="C8943" s="20"/>
      <c r="D8943" s="20"/>
      <c r="E8943" s="20"/>
      <c r="F8943" s="20"/>
      <c r="G8943" s="20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  <c r="V8943" s="20"/>
      <c r="W8943" s="20"/>
      <c r="X8943" s="20"/>
      <c r="Y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0"/>
      <c r="AP8943" s="20"/>
      <c r="AQ8943" s="39"/>
      <c r="AR8943" s="40"/>
      <c r="AS8943" s="41"/>
      <c r="AT8943" s="41"/>
      <c r="AU8943" s="41"/>
      <c r="AV8943" s="41"/>
      <c r="AW8943" s="41"/>
      <c r="AX8943" s="41"/>
    </row>
    <row r="8944" spans="1:50">
      <c r="A8944" s="20"/>
      <c r="B8944" s="20"/>
      <c r="C8944" s="20"/>
      <c r="D8944" s="20"/>
      <c r="E8944" s="20"/>
      <c r="F8944" s="20"/>
      <c r="G8944" s="20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  <c r="V8944" s="20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0"/>
      <c r="AP8944" s="20"/>
      <c r="AQ8944" s="39"/>
      <c r="AR8944" s="40"/>
      <c r="AS8944" s="41"/>
      <c r="AT8944" s="41"/>
      <c r="AU8944" s="41"/>
      <c r="AV8944" s="41"/>
      <c r="AW8944" s="41"/>
      <c r="AX8944" s="41"/>
    </row>
    <row r="8945" spans="1:50">
      <c r="A8945" s="20"/>
      <c r="B8945" s="20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  <c r="V8945" s="20"/>
      <c r="W8945" s="20"/>
      <c r="X8945" s="20"/>
      <c r="Y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0"/>
      <c r="AP8945" s="20"/>
      <c r="AQ8945" s="39"/>
      <c r="AR8945" s="40"/>
      <c r="AS8945" s="41"/>
      <c r="AT8945" s="41"/>
      <c r="AU8945" s="41"/>
      <c r="AV8945" s="41"/>
      <c r="AW8945" s="41"/>
      <c r="AX8945" s="41"/>
    </row>
    <row r="8946" spans="1:50">
      <c r="A8946" s="20"/>
      <c r="B8946" s="20"/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  <c r="V8946" s="20"/>
      <c r="W8946" s="20"/>
      <c r="X8946" s="20"/>
      <c r="Y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0"/>
      <c r="AP8946" s="20"/>
      <c r="AQ8946" s="39"/>
      <c r="AR8946" s="40"/>
      <c r="AS8946" s="41"/>
      <c r="AT8946" s="41"/>
      <c r="AU8946" s="41"/>
      <c r="AV8946" s="41"/>
      <c r="AW8946" s="41"/>
      <c r="AX8946" s="41"/>
    </row>
    <row r="8947" spans="1:50">
      <c r="A8947" s="20"/>
      <c r="B8947" s="20"/>
      <c r="C8947" s="20"/>
      <c r="D8947" s="20"/>
      <c r="E8947" s="20"/>
      <c r="F8947" s="20"/>
      <c r="G8947" s="20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  <c r="V8947" s="20"/>
      <c r="W8947" s="20"/>
      <c r="X8947" s="20"/>
      <c r="Y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0"/>
      <c r="AP8947" s="20"/>
      <c r="AQ8947" s="39"/>
      <c r="AR8947" s="40"/>
      <c r="AS8947" s="41"/>
      <c r="AT8947" s="41"/>
      <c r="AU8947" s="41"/>
      <c r="AV8947" s="41"/>
      <c r="AW8947" s="41"/>
      <c r="AX8947" s="41"/>
    </row>
    <row r="8948" spans="1:50">
      <c r="A8948" s="20"/>
      <c r="B8948" s="20"/>
      <c r="C8948" s="20"/>
      <c r="D8948" s="20"/>
      <c r="E8948" s="20"/>
      <c r="F8948" s="20"/>
      <c r="G8948" s="20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  <c r="V8948" s="20"/>
      <c r="W8948" s="20"/>
      <c r="X8948" s="20"/>
      <c r="Y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0"/>
      <c r="AP8948" s="20"/>
      <c r="AQ8948" s="39"/>
      <c r="AR8948" s="40"/>
      <c r="AS8948" s="41"/>
      <c r="AT8948" s="41"/>
      <c r="AU8948" s="41"/>
      <c r="AV8948" s="41"/>
      <c r="AW8948" s="41"/>
      <c r="AX8948" s="41"/>
    </row>
    <row r="8949" spans="1:50">
      <c r="A8949" s="20"/>
      <c r="B8949" s="20"/>
      <c r="C8949" s="20"/>
      <c r="D8949" s="20"/>
      <c r="E8949" s="20"/>
      <c r="F8949" s="20"/>
      <c r="G8949" s="20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  <c r="V8949" s="20"/>
      <c r="W8949" s="20"/>
      <c r="X8949" s="20"/>
      <c r="Y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0"/>
      <c r="AP8949" s="20"/>
      <c r="AQ8949" s="39"/>
      <c r="AR8949" s="40"/>
      <c r="AS8949" s="41"/>
      <c r="AT8949" s="41"/>
      <c r="AU8949" s="41"/>
      <c r="AV8949" s="41"/>
      <c r="AW8949" s="41"/>
      <c r="AX8949" s="41"/>
    </row>
    <row r="8950" spans="1:50">
      <c r="A8950" s="20"/>
      <c r="B8950" s="20"/>
      <c r="C8950" s="20"/>
      <c r="D8950" s="20"/>
      <c r="E8950" s="20"/>
      <c r="F8950" s="20"/>
      <c r="G8950" s="20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  <c r="V8950" s="20"/>
      <c r="W8950" s="20"/>
      <c r="X8950" s="20"/>
      <c r="Y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0"/>
      <c r="AP8950" s="20"/>
      <c r="AQ8950" s="39"/>
      <c r="AR8950" s="40"/>
      <c r="AS8950" s="41"/>
      <c r="AT8950" s="41"/>
      <c r="AU8950" s="41"/>
      <c r="AV8950" s="41"/>
      <c r="AW8950" s="41"/>
      <c r="AX8950" s="41"/>
    </row>
    <row r="8951" spans="1:50">
      <c r="A8951" s="20"/>
      <c r="B8951" s="20"/>
      <c r="C8951" s="20"/>
      <c r="D8951" s="20"/>
      <c r="E8951" s="20"/>
      <c r="F8951" s="20"/>
      <c r="G8951" s="20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  <c r="V8951" s="20"/>
      <c r="W8951" s="20"/>
      <c r="X8951" s="20"/>
      <c r="Y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0"/>
      <c r="AP8951" s="20"/>
      <c r="AQ8951" s="39"/>
      <c r="AR8951" s="40"/>
      <c r="AS8951" s="41"/>
      <c r="AT8951" s="41"/>
      <c r="AU8951" s="41"/>
      <c r="AV8951" s="41"/>
      <c r="AW8951" s="41"/>
      <c r="AX8951" s="41"/>
    </row>
    <row r="8952" spans="1:50">
      <c r="A8952" s="20"/>
      <c r="B8952" s="20"/>
      <c r="C8952" s="20"/>
      <c r="D8952" s="20"/>
      <c r="E8952" s="20"/>
      <c r="F8952" s="20"/>
      <c r="G8952" s="20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  <c r="V8952" s="20"/>
      <c r="W8952" s="20"/>
      <c r="X8952" s="20"/>
      <c r="Y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0"/>
      <c r="AP8952" s="20"/>
      <c r="AQ8952" s="39"/>
      <c r="AR8952" s="40"/>
      <c r="AS8952" s="41"/>
      <c r="AT8952" s="41"/>
      <c r="AU8952" s="41"/>
      <c r="AV8952" s="41"/>
      <c r="AW8952" s="41"/>
      <c r="AX8952" s="41"/>
    </row>
    <row r="8953" spans="1:50">
      <c r="A8953" s="20"/>
      <c r="B8953" s="20"/>
      <c r="C8953" s="20"/>
      <c r="D8953" s="20"/>
      <c r="E8953" s="20"/>
      <c r="F8953" s="20"/>
      <c r="G8953" s="20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  <c r="V8953" s="20"/>
      <c r="W8953" s="20"/>
      <c r="X8953" s="20"/>
      <c r="Y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0"/>
      <c r="AP8953" s="20"/>
      <c r="AQ8953" s="39"/>
      <c r="AR8953" s="40"/>
      <c r="AS8953" s="41"/>
      <c r="AT8953" s="41"/>
      <c r="AU8953" s="41"/>
      <c r="AV8953" s="41"/>
      <c r="AW8953" s="41"/>
      <c r="AX8953" s="41"/>
    </row>
    <row r="8954" spans="1:50">
      <c r="A8954" s="20"/>
      <c r="B8954" s="20"/>
      <c r="C8954" s="20"/>
      <c r="D8954" s="20"/>
      <c r="E8954" s="20"/>
      <c r="F8954" s="20"/>
      <c r="G8954" s="20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  <c r="V8954" s="20"/>
      <c r="W8954" s="20"/>
      <c r="X8954" s="20"/>
      <c r="Y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0"/>
      <c r="AP8954" s="20"/>
      <c r="AQ8954" s="39"/>
      <c r="AR8954" s="40"/>
      <c r="AS8954" s="41"/>
      <c r="AT8954" s="41"/>
      <c r="AU8954" s="41"/>
      <c r="AV8954" s="41"/>
      <c r="AW8954" s="41"/>
      <c r="AX8954" s="41"/>
    </row>
    <row r="8955" spans="1:50">
      <c r="A8955" s="20"/>
      <c r="B8955" s="20"/>
      <c r="C8955" s="20"/>
      <c r="D8955" s="20"/>
      <c r="E8955" s="20"/>
      <c r="F8955" s="20"/>
      <c r="G8955" s="20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  <c r="V8955" s="20"/>
      <c r="W8955" s="20"/>
      <c r="X8955" s="20"/>
      <c r="Y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0"/>
      <c r="AP8955" s="20"/>
      <c r="AQ8955" s="39"/>
      <c r="AR8955" s="40"/>
      <c r="AS8955" s="41"/>
      <c r="AT8955" s="41"/>
      <c r="AU8955" s="41"/>
      <c r="AV8955" s="41"/>
      <c r="AW8955" s="41"/>
      <c r="AX8955" s="41"/>
    </row>
    <row r="8956" spans="1:50">
      <c r="A8956" s="20"/>
      <c r="B8956" s="20"/>
      <c r="C8956" s="20"/>
      <c r="D8956" s="20"/>
      <c r="E8956" s="20"/>
      <c r="F8956" s="20"/>
      <c r="G8956" s="20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  <c r="V8956" s="20"/>
      <c r="W8956" s="20"/>
      <c r="X8956" s="20"/>
      <c r="Y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0"/>
      <c r="AP8956" s="20"/>
      <c r="AQ8956" s="39"/>
      <c r="AR8956" s="40"/>
      <c r="AS8956" s="41"/>
      <c r="AT8956" s="41"/>
      <c r="AU8956" s="41"/>
      <c r="AV8956" s="41"/>
      <c r="AW8956" s="41"/>
      <c r="AX8956" s="41"/>
    </row>
    <row r="8957" spans="1:50">
      <c r="A8957" s="20"/>
      <c r="B8957" s="20"/>
      <c r="C8957" s="20"/>
      <c r="D8957" s="20"/>
      <c r="E8957" s="20"/>
      <c r="F8957" s="20"/>
      <c r="G8957" s="20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  <c r="V8957" s="20"/>
      <c r="W8957" s="20"/>
      <c r="X8957" s="20"/>
      <c r="Y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0"/>
      <c r="AP8957" s="20"/>
      <c r="AQ8957" s="39"/>
      <c r="AR8957" s="40"/>
      <c r="AS8957" s="41"/>
      <c r="AT8957" s="41"/>
      <c r="AU8957" s="41"/>
      <c r="AV8957" s="41"/>
      <c r="AW8957" s="41"/>
      <c r="AX8957" s="41"/>
    </row>
    <row r="8958" spans="1:50">
      <c r="A8958" s="20"/>
      <c r="B8958" s="20"/>
      <c r="C8958" s="20"/>
      <c r="D8958" s="20"/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  <c r="V8958" s="20"/>
      <c r="W8958" s="20"/>
      <c r="X8958" s="20"/>
      <c r="Y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0"/>
      <c r="AP8958" s="20"/>
      <c r="AQ8958" s="39"/>
      <c r="AR8958" s="40"/>
      <c r="AS8958" s="41"/>
      <c r="AT8958" s="41"/>
      <c r="AU8958" s="41"/>
      <c r="AV8958" s="41"/>
      <c r="AW8958" s="41"/>
      <c r="AX8958" s="41"/>
    </row>
    <row r="8959" spans="1:50">
      <c r="A8959" s="20"/>
      <c r="B8959" s="20"/>
      <c r="C8959" s="20"/>
      <c r="D8959" s="20"/>
      <c r="E8959" s="20"/>
      <c r="F8959" s="20"/>
      <c r="G8959" s="20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  <c r="V8959" s="20"/>
      <c r="W8959" s="20"/>
      <c r="X8959" s="20"/>
      <c r="Y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0"/>
      <c r="AP8959" s="20"/>
      <c r="AQ8959" s="39"/>
      <c r="AR8959" s="40"/>
      <c r="AS8959" s="41"/>
      <c r="AT8959" s="41"/>
      <c r="AU8959" s="41"/>
      <c r="AV8959" s="41"/>
      <c r="AW8959" s="41"/>
      <c r="AX8959" s="41"/>
    </row>
    <row r="8960" spans="1:50">
      <c r="A8960" s="20"/>
      <c r="B8960" s="20"/>
      <c r="C8960" s="20"/>
      <c r="D8960" s="20"/>
      <c r="E8960" s="20"/>
      <c r="F8960" s="20"/>
      <c r="G8960" s="20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  <c r="V8960" s="20"/>
      <c r="W8960" s="20"/>
      <c r="X8960" s="20"/>
      <c r="Y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0"/>
      <c r="AP8960" s="20"/>
      <c r="AQ8960" s="39"/>
      <c r="AR8960" s="40"/>
      <c r="AS8960" s="41"/>
      <c r="AT8960" s="41"/>
      <c r="AU8960" s="41"/>
      <c r="AV8960" s="41"/>
      <c r="AW8960" s="41"/>
      <c r="AX8960" s="41"/>
    </row>
    <row r="8961" spans="1:50">
      <c r="A8961" s="20"/>
      <c r="B8961" s="20"/>
      <c r="C8961" s="20"/>
      <c r="D8961" s="20"/>
      <c r="E8961" s="20"/>
      <c r="F8961" s="20"/>
      <c r="G8961" s="20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  <c r="V8961" s="20"/>
      <c r="W8961" s="20"/>
      <c r="X8961" s="20"/>
      <c r="Y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0"/>
      <c r="AP8961" s="20"/>
      <c r="AQ8961" s="39"/>
      <c r="AR8961" s="40"/>
      <c r="AS8961" s="41"/>
      <c r="AT8961" s="41"/>
      <c r="AU8961" s="41"/>
      <c r="AV8961" s="41"/>
      <c r="AW8961" s="41"/>
      <c r="AX8961" s="41"/>
    </row>
    <row r="8962" spans="1:50">
      <c r="A8962" s="20"/>
      <c r="B8962" s="20"/>
      <c r="C8962" s="20"/>
      <c r="D8962" s="20"/>
      <c r="E8962" s="20"/>
      <c r="F8962" s="20"/>
      <c r="G8962" s="20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  <c r="V8962" s="20"/>
      <c r="W8962" s="20"/>
      <c r="X8962" s="20"/>
      <c r="Y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0"/>
      <c r="AP8962" s="20"/>
      <c r="AQ8962" s="39"/>
      <c r="AR8962" s="40"/>
      <c r="AS8962" s="41"/>
      <c r="AT8962" s="41"/>
      <c r="AU8962" s="41"/>
      <c r="AV8962" s="41"/>
      <c r="AW8962" s="41"/>
      <c r="AX8962" s="41"/>
    </row>
    <row r="8963" spans="1:50">
      <c r="A8963" s="20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  <c r="W8963" s="20"/>
      <c r="X8963" s="20"/>
      <c r="Y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0"/>
      <c r="AP8963" s="20"/>
      <c r="AQ8963" s="39"/>
      <c r="AR8963" s="40"/>
      <c r="AS8963" s="41"/>
      <c r="AT8963" s="41"/>
      <c r="AU8963" s="41"/>
      <c r="AV8963" s="41"/>
      <c r="AW8963" s="41"/>
      <c r="AX8963" s="41"/>
    </row>
    <row r="8964" spans="1:50">
      <c r="A8964" s="20"/>
      <c r="B8964" s="20"/>
      <c r="C8964" s="20"/>
      <c r="D8964" s="20"/>
      <c r="E8964" s="20"/>
      <c r="F8964" s="20"/>
      <c r="G8964" s="20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  <c r="V8964" s="20"/>
      <c r="W8964" s="20"/>
      <c r="X8964" s="20"/>
      <c r="Y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0"/>
      <c r="AP8964" s="20"/>
      <c r="AQ8964" s="39"/>
      <c r="AR8964" s="40"/>
      <c r="AS8964" s="41"/>
      <c r="AT8964" s="41"/>
      <c r="AU8964" s="41"/>
      <c r="AV8964" s="41"/>
      <c r="AW8964" s="41"/>
      <c r="AX8964" s="41"/>
    </row>
    <row r="8965" spans="1:50">
      <c r="A8965" s="20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  <c r="W8965" s="20"/>
      <c r="X8965" s="20"/>
      <c r="Y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0"/>
      <c r="AP8965" s="20"/>
      <c r="AQ8965" s="39"/>
      <c r="AR8965" s="40"/>
      <c r="AS8965" s="41"/>
      <c r="AT8965" s="41"/>
      <c r="AU8965" s="41"/>
      <c r="AV8965" s="41"/>
      <c r="AW8965" s="41"/>
      <c r="AX8965" s="41"/>
    </row>
    <row r="8966" spans="1:50">
      <c r="A8966" s="20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  <c r="W8966" s="20"/>
      <c r="X8966" s="20"/>
      <c r="Y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0"/>
      <c r="AP8966" s="20"/>
      <c r="AQ8966" s="39"/>
      <c r="AR8966" s="40"/>
      <c r="AS8966" s="41"/>
      <c r="AT8966" s="41"/>
      <c r="AU8966" s="41"/>
      <c r="AV8966" s="41"/>
      <c r="AW8966" s="41"/>
      <c r="AX8966" s="41"/>
    </row>
    <row r="8967" spans="1:50">
      <c r="A8967" s="20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  <c r="W8967" s="20"/>
      <c r="X8967" s="20"/>
      <c r="Y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0"/>
      <c r="AP8967" s="20"/>
      <c r="AQ8967" s="39"/>
      <c r="AR8967" s="40"/>
      <c r="AS8967" s="41"/>
      <c r="AT8967" s="41"/>
      <c r="AU8967" s="41"/>
      <c r="AV8967" s="41"/>
      <c r="AW8967" s="41"/>
      <c r="AX8967" s="41"/>
    </row>
    <row r="8968" spans="1:50">
      <c r="A8968" s="20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  <c r="W8968" s="20"/>
      <c r="X8968" s="20"/>
      <c r="Y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0"/>
      <c r="AP8968" s="20"/>
      <c r="AQ8968" s="39"/>
      <c r="AR8968" s="40"/>
      <c r="AS8968" s="41"/>
      <c r="AT8968" s="41"/>
      <c r="AU8968" s="41"/>
      <c r="AV8968" s="41"/>
      <c r="AW8968" s="41"/>
      <c r="AX8968" s="41"/>
    </row>
    <row r="8969" spans="1:50">
      <c r="A8969" s="20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  <c r="W8969" s="20"/>
      <c r="X8969" s="20"/>
      <c r="Y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0"/>
      <c r="AP8969" s="20"/>
      <c r="AQ8969" s="39"/>
      <c r="AR8969" s="40"/>
      <c r="AS8969" s="41"/>
      <c r="AT8969" s="41"/>
      <c r="AU8969" s="41"/>
      <c r="AV8969" s="41"/>
      <c r="AW8969" s="41"/>
      <c r="AX8969" s="41"/>
    </row>
    <row r="8970" spans="1:50">
      <c r="A8970" s="20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  <c r="W8970" s="20"/>
      <c r="X8970" s="20"/>
      <c r="Y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0"/>
      <c r="AP8970" s="20"/>
      <c r="AQ8970" s="39"/>
      <c r="AR8970" s="40"/>
      <c r="AS8970" s="41"/>
      <c r="AT8970" s="41"/>
      <c r="AU8970" s="41"/>
      <c r="AV8970" s="41"/>
      <c r="AW8970" s="41"/>
      <c r="AX8970" s="41"/>
    </row>
    <row r="8971" spans="1:50">
      <c r="A8971" s="20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  <c r="W8971" s="20"/>
      <c r="X8971" s="20"/>
      <c r="Y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0"/>
      <c r="AP8971" s="20"/>
      <c r="AQ8971" s="39"/>
      <c r="AR8971" s="40"/>
      <c r="AS8971" s="41"/>
      <c r="AT8971" s="41"/>
      <c r="AU8971" s="41"/>
      <c r="AV8971" s="41"/>
      <c r="AW8971" s="41"/>
      <c r="AX8971" s="41"/>
    </row>
    <row r="8972" spans="1:50">
      <c r="A8972" s="20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  <c r="W8972" s="20"/>
      <c r="X8972" s="20"/>
      <c r="Y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0"/>
      <c r="AP8972" s="20"/>
      <c r="AQ8972" s="39"/>
      <c r="AR8972" s="40"/>
      <c r="AS8972" s="41"/>
      <c r="AT8972" s="41"/>
      <c r="AU8972" s="41"/>
      <c r="AV8972" s="41"/>
      <c r="AW8972" s="41"/>
      <c r="AX8972" s="41"/>
    </row>
    <row r="8973" spans="1:50">
      <c r="A8973" s="20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0"/>
      <c r="AP8973" s="20"/>
      <c r="AQ8973" s="39"/>
      <c r="AR8973" s="40"/>
      <c r="AS8973" s="41"/>
      <c r="AT8973" s="41"/>
      <c r="AU8973" s="41"/>
      <c r="AV8973" s="41"/>
      <c r="AW8973" s="41"/>
      <c r="AX8973" s="41"/>
    </row>
    <row r="8974" spans="1:50">
      <c r="A8974" s="20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0"/>
      <c r="AP8974" s="20"/>
      <c r="AQ8974" s="39"/>
      <c r="AR8974" s="40"/>
      <c r="AS8974" s="41"/>
      <c r="AT8974" s="41"/>
      <c r="AU8974" s="41"/>
      <c r="AV8974" s="41"/>
      <c r="AW8974" s="41"/>
      <c r="AX8974" s="41"/>
    </row>
    <row r="8975" spans="1:50">
      <c r="A8975" s="20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  <c r="W8975" s="20"/>
      <c r="X8975" s="20"/>
      <c r="Y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0"/>
      <c r="AP8975" s="20"/>
      <c r="AQ8975" s="39"/>
      <c r="AR8975" s="40"/>
      <c r="AS8975" s="41"/>
      <c r="AT8975" s="41"/>
      <c r="AU8975" s="41"/>
      <c r="AV8975" s="41"/>
      <c r="AW8975" s="41"/>
      <c r="AX8975" s="41"/>
    </row>
    <row r="8976" spans="1:50">
      <c r="A8976" s="20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  <c r="W8976" s="20"/>
      <c r="X8976" s="20"/>
      <c r="Y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0"/>
      <c r="AP8976" s="20"/>
      <c r="AQ8976" s="39"/>
      <c r="AR8976" s="40"/>
      <c r="AS8976" s="41"/>
      <c r="AT8976" s="41"/>
      <c r="AU8976" s="41"/>
      <c r="AV8976" s="41"/>
      <c r="AW8976" s="41"/>
      <c r="AX8976" s="41"/>
    </row>
    <row r="8977" spans="1:50">
      <c r="A8977" s="20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  <c r="W8977" s="20"/>
      <c r="X8977" s="20"/>
      <c r="Y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0"/>
      <c r="AP8977" s="20"/>
      <c r="AQ8977" s="39"/>
      <c r="AR8977" s="40"/>
      <c r="AS8977" s="41"/>
      <c r="AT8977" s="41"/>
      <c r="AU8977" s="41"/>
      <c r="AV8977" s="41"/>
      <c r="AW8977" s="41"/>
      <c r="AX8977" s="41"/>
    </row>
    <row r="8978" spans="1:50">
      <c r="A8978" s="20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  <c r="W8978" s="20"/>
      <c r="X8978" s="20"/>
      <c r="Y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0"/>
      <c r="AP8978" s="20"/>
      <c r="AQ8978" s="39"/>
      <c r="AR8978" s="40"/>
      <c r="AS8978" s="41"/>
      <c r="AT8978" s="41"/>
      <c r="AU8978" s="41"/>
      <c r="AV8978" s="41"/>
      <c r="AW8978" s="41"/>
      <c r="AX8978" s="41"/>
    </row>
    <row r="8979" spans="1:50">
      <c r="A8979" s="20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  <c r="W8979" s="20"/>
      <c r="X8979" s="20"/>
      <c r="Y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0"/>
      <c r="AP8979" s="20"/>
      <c r="AQ8979" s="39"/>
      <c r="AR8979" s="40"/>
      <c r="AS8979" s="41"/>
      <c r="AT8979" s="41"/>
      <c r="AU8979" s="41"/>
      <c r="AV8979" s="41"/>
      <c r="AW8979" s="41"/>
      <c r="AX8979" s="41"/>
    </row>
    <row r="8980" spans="1:50">
      <c r="A8980" s="20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  <c r="W8980" s="20"/>
      <c r="X8980" s="20"/>
      <c r="Y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0"/>
      <c r="AP8980" s="20"/>
      <c r="AQ8980" s="39"/>
      <c r="AR8980" s="40"/>
      <c r="AS8980" s="41"/>
      <c r="AT8980" s="41"/>
      <c r="AU8980" s="41"/>
      <c r="AV8980" s="41"/>
      <c r="AW8980" s="41"/>
      <c r="AX8980" s="41"/>
    </row>
    <row r="8981" spans="1:50">
      <c r="A8981" s="20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  <c r="W8981" s="20"/>
      <c r="X8981" s="20"/>
      <c r="Y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0"/>
      <c r="AP8981" s="20"/>
      <c r="AQ8981" s="39"/>
      <c r="AR8981" s="40"/>
      <c r="AS8981" s="41"/>
      <c r="AT8981" s="41"/>
      <c r="AU8981" s="41"/>
      <c r="AV8981" s="41"/>
      <c r="AW8981" s="41"/>
      <c r="AX8981" s="41"/>
    </row>
    <row r="8982" spans="1:50">
      <c r="A8982" s="20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  <c r="W8982" s="20"/>
      <c r="X8982" s="20"/>
      <c r="Y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0"/>
      <c r="AP8982" s="20"/>
      <c r="AQ8982" s="39"/>
      <c r="AR8982" s="40"/>
      <c r="AS8982" s="41"/>
      <c r="AT8982" s="41"/>
      <c r="AU8982" s="41"/>
      <c r="AV8982" s="41"/>
      <c r="AW8982" s="41"/>
      <c r="AX8982" s="41"/>
    </row>
    <row r="8983" spans="1:50">
      <c r="A8983" s="20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  <c r="W8983" s="20"/>
      <c r="X8983" s="20"/>
      <c r="Y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0"/>
      <c r="AP8983" s="20"/>
      <c r="AQ8983" s="39"/>
      <c r="AR8983" s="40"/>
      <c r="AS8983" s="41"/>
      <c r="AT8983" s="41"/>
      <c r="AU8983" s="41"/>
      <c r="AV8983" s="41"/>
      <c r="AW8983" s="41"/>
      <c r="AX8983" s="41"/>
    </row>
    <row r="8984" spans="1:50">
      <c r="A8984" s="20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  <c r="W8984" s="20"/>
      <c r="X8984" s="20"/>
      <c r="Y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0"/>
      <c r="AP8984" s="20"/>
      <c r="AQ8984" s="39"/>
      <c r="AR8984" s="40"/>
      <c r="AS8984" s="41"/>
      <c r="AT8984" s="41"/>
      <c r="AU8984" s="41"/>
      <c r="AV8984" s="41"/>
      <c r="AW8984" s="41"/>
      <c r="AX8984" s="41"/>
    </row>
    <row r="8985" spans="1:50">
      <c r="A8985" s="20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  <c r="W8985" s="20"/>
      <c r="X8985" s="20"/>
      <c r="Y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0"/>
      <c r="AP8985" s="20"/>
      <c r="AQ8985" s="39"/>
      <c r="AR8985" s="40"/>
      <c r="AS8985" s="41"/>
      <c r="AT8985" s="41"/>
      <c r="AU8985" s="41"/>
      <c r="AV8985" s="41"/>
      <c r="AW8985" s="41"/>
      <c r="AX8985" s="41"/>
    </row>
    <row r="8986" spans="1:50">
      <c r="A8986" s="20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0"/>
      <c r="AP8986" s="20"/>
      <c r="AQ8986" s="39"/>
      <c r="AR8986" s="40"/>
      <c r="AS8986" s="41"/>
      <c r="AT8986" s="41"/>
      <c r="AU8986" s="41"/>
      <c r="AV8986" s="41"/>
      <c r="AW8986" s="41"/>
      <c r="AX8986" s="41"/>
    </row>
    <row r="8987" spans="1:50">
      <c r="A8987" s="20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  <c r="W8987" s="20"/>
      <c r="X8987" s="20"/>
      <c r="Y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0"/>
      <c r="AP8987" s="20"/>
      <c r="AQ8987" s="39"/>
      <c r="AR8987" s="40"/>
      <c r="AS8987" s="41"/>
      <c r="AT8987" s="41"/>
      <c r="AU8987" s="41"/>
      <c r="AV8987" s="41"/>
      <c r="AW8987" s="41"/>
      <c r="AX8987" s="41"/>
    </row>
    <row r="8988" spans="1:50">
      <c r="A8988" s="20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0"/>
      <c r="AP8988" s="20"/>
      <c r="AQ8988" s="39"/>
      <c r="AR8988" s="40"/>
      <c r="AS8988" s="41"/>
      <c r="AT8988" s="41"/>
      <c r="AU8988" s="41"/>
      <c r="AV8988" s="41"/>
      <c r="AW8988" s="41"/>
      <c r="AX8988" s="41"/>
    </row>
    <row r="8989" spans="1:50">
      <c r="A8989" s="20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0"/>
      <c r="AP8989" s="20"/>
      <c r="AQ8989" s="39"/>
      <c r="AR8989" s="40"/>
      <c r="AS8989" s="41"/>
      <c r="AT8989" s="41"/>
      <c r="AU8989" s="41"/>
      <c r="AV8989" s="41"/>
      <c r="AW8989" s="41"/>
      <c r="AX8989" s="41"/>
    </row>
    <row r="8990" spans="1:50">
      <c r="A8990" s="20"/>
      <c r="B8990" s="20"/>
      <c r="C8990" s="20"/>
      <c r="D8990" s="20"/>
      <c r="E8990" s="20"/>
      <c r="F8990" s="20"/>
      <c r="G8990" s="20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  <c r="V8990" s="20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0"/>
      <c r="AP8990" s="20"/>
      <c r="AQ8990" s="39"/>
      <c r="AR8990" s="40"/>
      <c r="AS8990" s="41"/>
      <c r="AT8990" s="41"/>
      <c r="AU8990" s="41"/>
      <c r="AV8990" s="41"/>
      <c r="AW8990" s="41"/>
      <c r="AX8990" s="41"/>
    </row>
    <row r="8991" spans="1:50">
      <c r="A8991" s="20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0"/>
      <c r="AP8991" s="20"/>
      <c r="AQ8991" s="39"/>
      <c r="AR8991" s="40"/>
      <c r="AS8991" s="41"/>
      <c r="AT8991" s="41"/>
      <c r="AU8991" s="41"/>
      <c r="AV8991" s="41"/>
      <c r="AW8991" s="41"/>
      <c r="AX8991" s="41"/>
    </row>
    <row r="8992" spans="1:50">
      <c r="A8992" s="20"/>
      <c r="B8992" s="20"/>
      <c r="C8992" s="20"/>
      <c r="D8992" s="20"/>
      <c r="E8992" s="20"/>
      <c r="F8992" s="20"/>
      <c r="G8992" s="20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  <c r="V8992" s="20"/>
      <c r="W8992" s="20"/>
      <c r="X8992" s="20"/>
      <c r="Y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0"/>
      <c r="AP8992" s="20"/>
      <c r="AQ8992" s="39"/>
      <c r="AR8992" s="40"/>
      <c r="AS8992" s="41"/>
      <c r="AT8992" s="41"/>
      <c r="AU8992" s="41"/>
      <c r="AV8992" s="41"/>
      <c r="AW8992" s="41"/>
      <c r="AX8992" s="41"/>
    </row>
    <row r="8993" spans="1:50">
      <c r="A8993" s="20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  <c r="W8993" s="20"/>
      <c r="X8993" s="20"/>
      <c r="Y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0"/>
      <c r="AP8993" s="20"/>
      <c r="AQ8993" s="39"/>
      <c r="AR8993" s="40"/>
      <c r="AS8993" s="41"/>
      <c r="AT8993" s="41"/>
      <c r="AU8993" s="41"/>
      <c r="AV8993" s="41"/>
      <c r="AW8993" s="41"/>
      <c r="AX8993" s="41"/>
    </row>
    <row r="8994" spans="1:50">
      <c r="A8994" s="20"/>
      <c r="B8994" s="20"/>
      <c r="C8994" s="20"/>
      <c r="D8994" s="20"/>
      <c r="E8994" s="20"/>
      <c r="F8994" s="20"/>
      <c r="G8994" s="20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  <c r="V8994" s="20"/>
      <c r="W8994" s="20"/>
      <c r="X8994" s="20"/>
      <c r="Y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0"/>
      <c r="AP8994" s="20"/>
      <c r="AQ8994" s="39"/>
      <c r="AR8994" s="40"/>
      <c r="AS8994" s="41"/>
      <c r="AT8994" s="41"/>
      <c r="AU8994" s="41"/>
      <c r="AV8994" s="41"/>
      <c r="AW8994" s="41"/>
      <c r="AX8994" s="41"/>
    </row>
    <row r="8995" spans="1:50">
      <c r="A8995" s="20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  <c r="W8995" s="20"/>
      <c r="X8995" s="20"/>
      <c r="Y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0"/>
      <c r="AP8995" s="20"/>
      <c r="AQ8995" s="39"/>
      <c r="AR8995" s="40"/>
      <c r="AS8995" s="41"/>
      <c r="AT8995" s="41"/>
      <c r="AU8995" s="41"/>
      <c r="AV8995" s="41"/>
      <c r="AW8995" s="41"/>
      <c r="AX8995" s="41"/>
    </row>
    <row r="8996" spans="1:50">
      <c r="A8996" s="20"/>
      <c r="B8996" s="20"/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  <c r="V8996" s="20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0"/>
      <c r="AP8996" s="20"/>
      <c r="AQ8996" s="39"/>
      <c r="AR8996" s="40"/>
      <c r="AS8996" s="41"/>
      <c r="AT8996" s="41"/>
      <c r="AU8996" s="41"/>
      <c r="AV8996" s="41"/>
      <c r="AW8996" s="41"/>
      <c r="AX8996" s="41"/>
    </row>
    <row r="8997" spans="1:50">
      <c r="A8997" s="20"/>
      <c r="B8997" s="20"/>
      <c r="C8997" s="20"/>
      <c r="D8997" s="20"/>
      <c r="E8997" s="20"/>
      <c r="F8997" s="20"/>
      <c r="G8997" s="20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  <c r="V8997" s="20"/>
      <c r="W8997" s="20"/>
      <c r="X8997" s="20"/>
      <c r="Y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0"/>
      <c r="AP8997" s="20"/>
      <c r="AQ8997" s="39"/>
      <c r="AR8997" s="40"/>
      <c r="AS8997" s="41"/>
      <c r="AT8997" s="41"/>
      <c r="AU8997" s="41"/>
      <c r="AV8997" s="41"/>
      <c r="AW8997" s="41"/>
      <c r="AX8997" s="41"/>
    </row>
    <row r="8998" spans="1:50">
      <c r="A8998" s="20"/>
      <c r="B8998" s="20"/>
      <c r="C8998" s="20"/>
      <c r="D8998" s="20"/>
      <c r="E8998" s="20"/>
      <c r="F8998" s="20"/>
      <c r="G8998" s="20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  <c r="V8998" s="20"/>
      <c r="W8998" s="20"/>
      <c r="X8998" s="20"/>
      <c r="Y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0"/>
      <c r="AP8998" s="20"/>
      <c r="AQ8998" s="39"/>
      <c r="AR8998" s="40"/>
      <c r="AS8998" s="41"/>
      <c r="AT8998" s="41"/>
      <c r="AU8998" s="41"/>
      <c r="AV8998" s="41"/>
      <c r="AW8998" s="41"/>
      <c r="AX8998" s="41"/>
    </row>
    <row r="8999" spans="1:50">
      <c r="A8999" s="20"/>
      <c r="B8999" s="20"/>
      <c r="C8999" s="20"/>
      <c r="D8999" s="20"/>
      <c r="E8999" s="20"/>
      <c r="F8999" s="20"/>
      <c r="G8999" s="20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  <c r="V8999" s="20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0"/>
      <c r="AP8999" s="20"/>
      <c r="AQ8999" s="39"/>
      <c r="AR8999" s="40"/>
      <c r="AS8999" s="41"/>
      <c r="AT8999" s="41"/>
      <c r="AU8999" s="41"/>
      <c r="AV8999" s="41"/>
      <c r="AW8999" s="41"/>
      <c r="AX8999" s="41"/>
    </row>
    <row r="9000" spans="1:50">
      <c r="A9000" s="20"/>
      <c r="B9000" s="20"/>
      <c r="C9000" s="20"/>
      <c r="D9000" s="20"/>
      <c r="E9000" s="20"/>
      <c r="F9000" s="20"/>
      <c r="G9000" s="20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  <c r="V9000" s="20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0"/>
      <c r="AP9000" s="20"/>
      <c r="AQ9000" s="39"/>
      <c r="AR9000" s="40"/>
      <c r="AS9000" s="41"/>
      <c r="AT9000" s="41"/>
      <c r="AU9000" s="41"/>
      <c r="AV9000" s="41"/>
      <c r="AW9000" s="41"/>
      <c r="AX9000" s="41"/>
    </row>
    <row r="9001" spans="1:50">
      <c r="A9001" s="20"/>
      <c r="B9001" s="20"/>
      <c r="C9001" s="20"/>
      <c r="D9001" s="20"/>
      <c r="E9001" s="20"/>
      <c r="F9001" s="20"/>
      <c r="G9001" s="20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  <c r="V9001" s="20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0"/>
      <c r="AP9001" s="20"/>
      <c r="AQ9001" s="39"/>
      <c r="AR9001" s="40"/>
      <c r="AS9001" s="41"/>
      <c r="AT9001" s="41"/>
      <c r="AU9001" s="41"/>
      <c r="AV9001" s="41"/>
      <c r="AW9001" s="41"/>
      <c r="AX9001" s="41"/>
    </row>
    <row r="9002" spans="1:50">
      <c r="A9002" s="20"/>
      <c r="B9002" s="20"/>
      <c r="C9002" s="20"/>
      <c r="D9002" s="20"/>
      <c r="E9002" s="20"/>
      <c r="F9002" s="20"/>
      <c r="G9002" s="20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  <c r="V9002" s="20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0"/>
      <c r="AP9002" s="20"/>
      <c r="AQ9002" s="39"/>
      <c r="AR9002" s="40"/>
      <c r="AS9002" s="41"/>
      <c r="AT9002" s="41"/>
      <c r="AU9002" s="41"/>
      <c r="AV9002" s="41"/>
      <c r="AW9002" s="41"/>
      <c r="AX9002" s="41"/>
    </row>
    <row r="9003" spans="1:50">
      <c r="A9003" s="20"/>
      <c r="B9003" s="20"/>
      <c r="C9003" s="20"/>
      <c r="D9003" s="20"/>
      <c r="E9003" s="20"/>
      <c r="F9003" s="20"/>
      <c r="G9003" s="20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  <c r="V9003" s="20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0"/>
      <c r="AP9003" s="20"/>
      <c r="AQ9003" s="39"/>
      <c r="AR9003" s="40"/>
      <c r="AS9003" s="41"/>
      <c r="AT9003" s="41"/>
      <c r="AU9003" s="41"/>
      <c r="AV9003" s="41"/>
      <c r="AW9003" s="41"/>
      <c r="AX9003" s="41"/>
    </row>
    <row r="9004" spans="1:50">
      <c r="A9004" s="20"/>
      <c r="B9004" s="20"/>
      <c r="C9004" s="20"/>
      <c r="D9004" s="20"/>
      <c r="E9004" s="20"/>
      <c r="F9004" s="20"/>
      <c r="G9004" s="20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  <c r="V9004" s="20"/>
      <c r="W9004" s="20"/>
      <c r="X9004" s="20"/>
      <c r="Y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0"/>
      <c r="AP9004" s="20"/>
      <c r="AQ9004" s="39"/>
      <c r="AR9004" s="40"/>
      <c r="AS9004" s="41"/>
      <c r="AT9004" s="41"/>
      <c r="AU9004" s="41"/>
      <c r="AV9004" s="41"/>
      <c r="AW9004" s="41"/>
      <c r="AX9004" s="41"/>
    </row>
    <row r="9005" spans="1:50">
      <c r="A9005" s="20"/>
      <c r="B9005" s="20"/>
      <c r="C9005" s="20"/>
      <c r="D9005" s="20"/>
      <c r="E9005" s="20"/>
      <c r="F9005" s="20"/>
      <c r="G9005" s="20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  <c r="V9005" s="20"/>
      <c r="W9005" s="20"/>
      <c r="X9005" s="20"/>
      <c r="Y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0"/>
      <c r="AP9005" s="20"/>
      <c r="AQ9005" s="39"/>
      <c r="AR9005" s="40"/>
      <c r="AS9005" s="41"/>
      <c r="AT9005" s="41"/>
      <c r="AU9005" s="41"/>
      <c r="AV9005" s="41"/>
      <c r="AW9005" s="41"/>
      <c r="AX9005" s="41"/>
    </row>
    <row r="9006" spans="1:50">
      <c r="A9006" s="20"/>
      <c r="B9006" s="20"/>
      <c r="C9006" s="20"/>
      <c r="D9006" s="20"/>
      <c r="E9006" s="20"/>
      <c r="F9006" s="20"/>
      <c r="G9006" s="20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  <c r="V9006" s="20"/>
      <c r="W9006" s="20"/>
      <c r="X9006" s="20"/>
      <c r="Y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0"/>
      <c r="AP9006" s="20"/>
      <c r="AQ9006" s="39"/>
      <c r="AR9006" s="40"/>
      <c r="AS9006" s="41"/>
      <c r="AT9006" s="41"/>
      <c r="AU9006" s="41"/>
      <c r="AV9006" s="41"/>
      <c r="AW9006" s="41"/>
      <c r="AX9006" s="41"/>
    </row>
    <row r="9007" spans="1:50">
      <c r="A9007" s="20"/>
      <c r="B9007" s="20"/>
      <c r="C9007" s="20"/>
      <c r="D9007" s="20"/>
      <c r="E9007" s="20"/>
      <c r="F9007" s="20"/>
      <c r="G9007" s="20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  <c r="V9007" s="20"/>
      <c r="W9007" s="20"/>
      <c r="X9007" s="20"/>
      <c r="Y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0"/>
      <c r="AP9007" s="20"/>
      <c r="AQ9007" s="39"/>
      <c r="AR9007" s="40"/>
      <c r="AS9007" s="41"/>
      <c r="AT9007" s="41"/>
      <c r="AU9007" s="41"/>
      <c r="AV9007" s="41"/>
      <c r="AW9007" s="41"/>
      <c r="AX9007" s="41"/>
    </row>
    <row r="9008" spans="1:50">
      <c r="A9008" s="20"/>
      <c r="B9008" s="20"/>
      <c r="C9008" s="20"/>
      <c r="D9008" s="20"/>
      <c r="E9008" s="20"/>
      <c r="F9008" s="20"/>
      <c r="G9008" s="20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  <c r="V9008" s="20"/>
      <c r="W9008" s="20"/>
      <c r="X9008" s="20"/>
      <c r="Y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0"/>
      <c r="AP9008" s="20"/>
      <c r="AQ9008" s="39"/>
      <c r="AR9008" s="40"/>
      <c r="AS9008" s="41"/>
      <c r="AT9008" s="41"/>
      <c r="AU9008" s="41"/>
      <c r="AV9008" s="41"/>
      <c r="AW9008" s="41"/>
      <c r="AX9008" s="41"/>
    </row>
    <row r="9009" spans="1:50">
      <c r="A9009" s="20"/>
      <c r="B9009" s="20"/>
      <c r="C9009" s="20"/>
      <c r="D9009" s="20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  <c r="W9009" s="20"/>
      <c r="X9009" s="20"/>
      <c r="Y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0"/>
      <c r="AP9009" s="20"/>
      <c r="AQ9009" s="39"/>
      <c r="AR9009" s="40"/>
      <c r="AS9009" s="41"/>
      <c r="AT9009" s="41"/>
      <c r="AU9009" s="41"/>
      <c r="AV9009" s="41"/>
      <c r="AW9009" s="41"/>
      <c r="AX9009" s="41"/>
    </row>
    <row r="9010" spans="1:50">
      <c r="A9010" s="20"/>
      <c r="B9010" s="20"/>
      <c r="C9010" s="20"/>
      <c r="D9010" s="20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  <c r="W9010" s="20"/>
      <c r="X9010" s="20"/>
      <c r="Y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0"/>
      <c r="AP9010" s="20"/>
      <c r="AQ9010" s="39"/>
      <c r="AR9010" s="40"/>
      <c r="AS9010" s="41"/>
      <c r="AT9010" s="41"/>
      <c r="AU9010" s="41"/>
      <c r="AV9010" s="41"/>
      <c r="AW9010" s="41"/>
      <c r="AX9010" s="41"/>
    </row>
    <row r="9011" spans="1:50">
      <c r="A9011" s="20"/>
      <c r="B9011" s="20"/>
      <c r="C9011" s="20"/>
      <c r="D9011" s="20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  <c r="W9011" s="20"/>
      <c r="X9011" s="20"/>
      <c r="Y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0"/>
      <c r="AP9011" s="20"/>
      <c r="AQ9011" s="39"/>
      <c r="AR9011" s="40"/>
      <c r="AS9011" s="41"/>
      <c r="AT9011" s="41"/>
      <c r="AU9011" s="41"/>
      <c r="AV9011" s="41"/>
      <c r="AW9011" s="41"/>
      <c r="AX9011" s="41"/>
    </row>
    <row r="9012" spans="1:50">
      <c r="A9012" s="20"/>
      <c r="B9012" s="20"/>
      <c r="C9012" s="20"/>
      <c r="D9012" s="20"/>
      <c r="E9012" s="20"/>
      <c r="F9012" s="20"/>
      <c r="G9012" s="20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  <c r="V9012" s="20"/>
      <c r="W9012" s="20"/>
      <c r="X9012" s="20"/>
      <c r="Y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0"/>
      <c r="AP9012" s="20"/>
      <c r="AQ9012" s="39"/>
      <c r="AR9012" s="40"/>
      <c r="AS9012" s="41"/>
      <c r="AT9012" s="41"/>
      <c r="AU9012" s="41"/>
      <c r="AV9012" s="41"/>
      <c r="AW9012" s="41"/>
      <c r="AX9012" s="41"/>
    </row>
    <row r="9013" spans="1:50">
      <c r="A9013" s="20"/>
      <c r="B9013" s="20"/>
      <c r="C9013" s="20"/>
      <c r="D9013" s="20"/>
      <c r="E9013" s="20"/>
      <c r="F9013" s="20"/>
      <c r="G9013" s="20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  <c r="V9013" s="20"/>
      <c r="W9013" s="20"/>
      <c r="X9013" s="20"/>
      <c r="Y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0"/>
      <c r="AP9013" s="20"/>
      <c r="AQ9013" s="39"/>
      <c r="AR9013" s="40"/>
      <c r="AS9013" s="41"/>
      <c r="AT9013" s="41"/>
      <c r="AU9013" s="41"/>
      <c r="AV9013" s="41"/>
      <c r="AW9013" s="41"/>
      <c r="AX9013" s="41"/>
    </row>
    <row r="9014" spans="1:50">
      <c r="A9014" s="20"/>
      <c r="B9014" s="20"/>
      <c r="C9014" s="20"/>
      <c r="D9014" s="20"/>
      <c r="E9014" s="20"/>
      <c r="F9014" s="20"/>
      <c r="G9014" s="20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  <c r="V9014" s="20"/>
      <c r="W9014" s="20"/>
      <c r="X9014" s="20"/>
      <c r="Y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0"/>
      <c r="AP9014" s="20"/>
      <c r="AQ9014" s="39"/>
      <c r="AR9014" s="40"/>
      <c r="AS9014" s="41"/>
      <c r="AT9014" s="41"/>
      <c r="AU9014" s="41"/>
      <c r="AV9014" s="41"/>
      <c r="AW9014" s="41"/>
      <c r="AX9014" s="41"/>
    </row>
    <row r="9015" spans="1:50">
      <c r="A9015" s="20"/>
      <c r="B9015" s="20"/>
      <c r="C9015" s="20"/>
      <c r="D9015" s="20"/>
      <c r="E9015" s="20"/>
      <c r="F9015" s="20"/>
      <c r="G9015" s="20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  <c r="V9015" s="20"/>
      <c r="W9015" s="20"/>
      <c r="X9015" s="20"/>
      <c r="Y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0"/>
      <c r="AP9015" s="20"/>
      <c r="AQ9015" s="39"/>
      <c r="AR9015" s="40"/>
      <c r="AS9015" s="41"/>
      <c r="AT9015" s="41"/>
      <c r="AU9015" s="41"/>
      <c r="AV9015" s="41"/>
      <c r="AW9015" s="41"/>
      <c r="AX9015" s="41"/>
    </row>
    <row r="9016" spans="1:50">
      <c r="A9016" s="20"/>
      <c r="B9016" s="20"/>
      <c r="C9016" s="20"/>
      <c r="D9016" s="20"/>
      <c r="E9016" s="20"/>
      <c r="F9016" s="20"/>
      <c r="G9016" s="20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  <c r="V9016" s="20"/>
      <c r="W9016" s="20"/>
      <c r="X9016" s="20"/>
      <c r="Y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0"/>
      <c r="AP9016" s="20"/>
      <c r="AQ9016" s="39"/>
      <c r="AR9016" s="40"/>
      <c r="AS9016" s="41"/>
      <c r="AT9016" s="41"/>
      <c r="AU9016" s="41"/>
      <c r="AV9016" s="41"/>
      <c r="AW9016" s="41"/>
      <c r="AX9016" s="41"/>
    </row>
    <row r="9017" spans="1:50">
      <c r="A9017" s="20"/>
      <c r="B9017" s="20"/>
      <c r="C9017" s="20"/>
      <c r="D9017" s="20"/>
      <c r="E9017" s="20"/>
      <c r="F9017" s="20"/>
      <c r="G9017" s="20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  <c r="V9017" s="20"/>
      <c r="W9017" s="20"/>
      <c r="X9017" s="20"/>
      <c r="Y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0"/>
      <c r="AP9017" s="20"/>
      <c r="AQ9017" s="39"/>
      <c r="AR9017" s="40"/>
      <c r="AS9017" s="41"/>
      <c r="AT9017" s="41"/>
      <c r="AU9017" s="41"/>
      <c r="AV9017" s="41"/>
      <c r="AW9017" s="41"/>
      <c r="AX9017" s="41"/>
    </row>
    <row r="9018" spans="1:50">
      <c r="A9018" s="20"/>
      <c r="B9018" s="20"/>
      <c r="C9018" s="20"/>
      <c r="D9018" s="20"/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  <c r="V9018" s="20"/>
      <c r="W9018" s="20"/>
      <c r="X9018" s="20"/>
      <c r="Y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0"/>
      <c r="AP9018" s="20"/>
      <c r="AQ9018" s="39"/>
      <c r="AR9018" s="40"/>
      <c r="AS9018" s="41"/>
      <c r="AT9018" s="41"/>
      <c r="AU9018" s="41"/>
      <c r="AV9018" s="41"/>
      <c r="AW9018" s="41"/>
      <c r="AX9018" s="41"/>
    </row>
    <row r="9019" spans="1:50">
      <c r="A9019" s="20"/>
      <c r="B9019" s="20"/>
      <c r="C9019" s="20"/>
      <c r="D9019" s="20"/>
      <c r="E9019" s="20"/>
      <c r="F9019" s="20"/>
      <c r="G9019" s="20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  <c r="V9019" s="20"/>
      <c r="W9019" s="20"/>
      <c r="X9019" s="20"/>
      <c r="Y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0"/>
      <c r="AP9019" s="20"/>
      <c r="AQ9019" s="39"/>
      <c r="AR9019" s="40"/>
      <c r="AS9019" s="41"/>
      <c r="AT9019" s="41"/>
      <c r="AU9019" s="41"/>
      <c r="AV9019" s="41"/>
      <c r="AW9019" s="41"/>
      <c r="AX9019" s="41"/>
    </row>
    <row r="9020" spans="1:50">
      <c r="A9020" s="20"/>
      <c r="B9020" s="20"/>
      <c r="C9020" s="20"/>
      <c r="D9020" s="20"/>
      <c r="E9020" s="20"/>
      <c r="F9020" s="20"/>
      <c r="G9020" s="20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  <c r="V9020" s="20"/>
      <c r="W9020" s="20"/>
      <c r="X9020" s="20"/>
      <c r="Y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0"/>
      <c r="AP9020" s="20"/>
      <c r="AQ9020" s="39"/>
      <c r="AR9020" s="40"/>
      <c r="AS9020" s="41"/>
      <c r="AT9020" s="41"/>
      <c r="AU9020" s="41"/>
      <c r="AV9020" s="41"/>
      <c r="AW9020" s="41"/>
      <c r="AX9020" s="41"/>
    </row>
    <row r="9021" spans="1:50">
      <c r="A9021" s="20"/>
      <c r="B9021" s="20"/>
      <c r="C9021" s="20"/>
      <c r="D9021" s="20"/>
      <c r="E9021" s="20"/>
      <c r="F9021" s="20"/>
      <c r="G9021" s="20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  <c r="V9021" s="20"/>
      <c r="W9021" s="20"/>
      <c r="X9021" s="20"/>
      <c r="Y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0"/>
      <c r="AP9021" s="20"/>
      <c r="AQ9021" s="39"/>
      <c r="AR9021" s="40"/>
      <c r="AS9021" s="41"/>
      <c r="AT9021" s="41"/>
      <c r="AU9021" s="41"/>
      <c r="AV9021" s="41"/>
      <c r="AW9021" s="41"/>
      <c r="AX9021" s="41"/>
    </row>
    <row r="9022" spans="1:50">
      <c r="A9022" s="20"/>
      <c r="B9022" s="20"/>
      <c r="C9022" s="20"/>
      <c r="D9022" s="20"/>
      <c r="E9022" s="20"/>
      <c r="F9022" s="20"/>
      <c r="G9022" s="20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  <c r="V9022" s="20"/>
      <c r="W9022" s="20"/>
      <c r="X9022" s="20"/>
      <c r="Y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0"/>
      <c r="AP9022" s="20"/>
      <c r="AQ9022" s="39"/>
      <c r="AR9022" s="40"/>
      <c r="AS9022" s="41"/>
      <c r="AT9022" s="41"/>
      <c r="AU9022" s="41"/>
      <c r="AV9022" s="41"/>
      <c r="AW9022" s="41"/>
      <c r="AX9022" s="41"/>
    </row>
    <row r="9023" spans="1:50">
      <c r="A9023" s="20"/>
      <c r="B9023" s="20"/>
      <c r="C9023" s="20"/>
      <c r="D9023" s="20"/>
      <c r="E9023" s="20"/>
      <c r="F9023" s="20"/>
      <c r="G9023" s="20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  <c r="V9023" s="20"/>
      <c r="W9023" s="20"/>
      <c r="X9023" s="20"/>
      <c r="Y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0"/>
      <c r="AP9023" s="20"/>
      <c r="AQ9023" s="39"/>
      <c r="AR9023" s="40"/>
      <c r="AS9023" s="41"/>
      <c r="AT9023" s="41"/>
      <c r="AU9023" s="41"/>
      <c r="AV9023" s="41"/>
      <c r="AW9023" s="41"/>
      <c r="AX9023" s="41"/>
    </row>
    <row r="9024" spans="1:50">
      <c r="A9024" s="20"/>
      <c r="B9024" s="20"/>
      <c r="C9024" s="20"/>
      <c r="D9024" s="20"/>
      <c r="E9024" s="20"/>
      <c r="F9024" s="20"/>
      <c r="G9024" s="20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  <c r="V9024" s="20"/>
      <c r="W9024" s="20"/>
      <c r="X9024" s="20"/>
      <c r="Y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0"/>
      <c r="AP9024" s="20"/>
      <c r="AQ9024" s="39"/>
      <c r="AR9024" s="40"/>
      <c r="AS9024" s="41"/>
      <c r="AT9024" s="41"/>
      <c r="AU9024" s="41"/>
      <c r="AV9024" s="41"/>
      <c r="AW9024" s="41"/>
      <c r="AX9024" s="41"/>
    </row>
    <row r="9025" spans="1:50">
      <c r="A9025" s="20"/>
      <c r="B9025" s="20"/>
      <c r="C9025" s="20"/>
      <c r="D9025" s="20"/>
      <c r="E9025" s="20"/>
      <c r="F9025" s="20"/>
      <c r="G9025" s="20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  <c r="V9025" s="20"/>
      <c r="W9025" s="20"/>
      <c r="X9025" s="20"/>
      <c r="Y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0"/>
      <c r="AP9025" s="20"/>
      <c r="AQ9025" s="39"/>
      <c r="AR9025" s="40"/>
      <c r="AS9025" s="41"/>
      <c r="AT9025" s="41"/>
      <c r="AU9025" s="41"/>
      <c r="AV9025" s="41"/>
      <c r="AW9025" s="41"/>
      <c r="AX9025" s="41"/>
    </row>
    <row r="9026" spans="1:50">
      <c r="A9026" s="20"/>
      <c r="B9026" s="20"/>
      <c r="C9026" s="20"/>
      <c r="D9026" s="20"/>
      <c r="E9026" s="20"/>
      <c r="F9026" s="20"/>
      <c r="G9026" s="20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  <c r="V9026" s="20"/>
      <c r="W9026" s="20"/>
      <c r="X9026" s="20"/>
      <c r="Y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0"/>
      <c r="AP9026" s="20"/>
      <c r="AQ9026" s="39"/>
      <c r="AR9026" s="40"/>
      <c r="AS9026" s="41"/>
      <c r="AT9026" s="41"/>
      <c r="AU9026" s="41"/>
      <c r="AV9026" s="41"/>
      <c r="AW9026" s="41"/>
      <c r="AX9026" s="41"/>
    </row>
    <row r="9027" spans="1:50">
      <c r="A9027" s="20"/>
      <c r="B9027" s="20"/>
      <c r="C9027" s="20"/>
      <c r="D9027" s="20"/>
      <c r="E9027" s="20"/>
      <c r="F9027" s="20"/>
      <c r="G9027" s="20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  <c r="V9027" s="20"/>
      <c r="W9027" s="20"/>
      <c r="X9027" s="20"/>
      <c r="Y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0"/>
      <c r="AP9027" s="20"/>
      <c r="AQ9027" s="39"/>
      <c r="AR9027" s="40"/>
      <c r="AS9027" s="41"/>
      <c r="AT9027" s="41"/>
      <c r="AU9027" s="41"/>
      <c r="AV9027" s="41"/>
      <c r="AW9027" s="41"/>
      <c r="AX9027" s="41"/>
    </row>
    <row r="9028" spans="1:50">
      <c r="A9028" s="20"/>
      <c r="B9028" s="20"/>
      <c r="C9028" s="20"/>
      <c r="D9028" s="20"/>
      <c r="E9028" s="20"/>
      <c r="F9028" s="20"/>
      <c r="G9028" s="20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  <c r="V9028" s="20"/>
      <c r="W9028" s="20"/>
      <c r="X9028" s="20"/>
      <c r="Y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0"/>
      <c r="AP9028" s="20"/>
      <c r="AQ9028" s="39"/>
      <c r="AR9028" s="40"/>
      <c r="AS9028" s="41"/>
      <c r="AT9028" s="41"/>
      <c r="AU9028" s="41"/>
      <c r="AV9028" s="41"/>
      <c r="AW9028" s="41"/>
      <c r="AX9028" s="41"/>
    </row>
    <row r="9029" spans="1:50">
      <c r="A9029" s="20"/>
      <c r="B9029" s="20"/>
      <c r="C9029" s="20"/>
      <c r="D9029" s="20"/>
      <c r="E9029" s="20"/>
      <c r="F9029" s="20"/>
      <c r="G9029" s="20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  <c r="V9029" s="20"/>
      <c r="W9029" s="20"/>
      <c r="X9029" s="20"/>
      <c r="Y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0"/>
      <c r="AP9029" s="20"/>
      <c r="AQ9029" s="39"/>
      <c r="AR9029" s="40"/>
      <c r="AS9029" s="41"/>
      <c r="AT9029" s="41"/>
      <c r="AU9029" s="41"/>
      <c r="AV9029" s="41"/>
      <c r="AW9029" s="41"/>
      <c r="AX9029" s="41"/>
    </row>
    <row r="9030" spans="1:50">
      <c r="A9030" s="20"/>
      <c r="B9030" s="20"/>
      <c r="C9030" s="20"/>
      <c r="D9030" s="20"/>
      <c r="E9030" s="20"/>
      <c r="F9030" s="20"/>
      <c r="G9030" s="20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  <c r="V9030" s="20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0"/>
      <c r="AP9030" s="20"/>
      <c r="AQ9030" s="39"/>
      <c r="AR9030" s="40"/>
      <c r="AS9030" s="41"/>
      <c r="AT9030" s="41"/>
      <c r="AU9030" s="41"/>
      <c r="AV9030" s="41"/>
      <c r="AW9030" s="41"/>
      <c r="AX9030" s="41"/>
    </row>
    <row r="9031" spans="1:50">
      <c r="A9031" s="20"/>
      <c r="B9031" s="20"/>
      <c r="C9031" s="20"/>
      <c r="D9031" s="20"/>
      <c r="E9031" s="20"/>
      <c r="F9031" s="20"/>
      <c r="G9031" s="20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  <c r="V9031" s="20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0"/>
      <c r="AP9031" s="20"/>
      <c r="AQ9031" s="39"/>
      <c r="AR9031" s="40"/>
      <c r="AS9031" s="41"/>
      <c r="AT9031" s="41"/>
      <c r="AU9031" s="41"/>
      <c r="AV9031" s="41"/>
      <c r="AW9031" s="41"/>
      <c r="AX9031" s="41"/>
    </row>
    <row r="9032" spans="1:50">
      <c r="A9032" s="20"/>
      <c r="B9032" s="20"/>
      <c r="C9032" s="20"/>
      <c r="D9032" s="20"/>
      <c r="E9032" s="20"/>
      <c r="F9032" s="20"/>
      <c r="G9032" s="20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  <c r="V9032" s="20"/>
      <c r="W9032" s="20"/>
      <c r="X9032" s="20"/>
      <c r="Y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0"/>
      <c r="AP9032" s="20"/>
      <c r="AQ9032" s="39"/>
      <c r="AR9032" s="40"/>
      <c r="AS9032" s="41"/>
      <c r="AT9032" s="41"/>
      <c r="AU9032" s="41"/>
      <c r="AV9032" s="41"/>
      <c r="AW9032" s="41"/>
      <c r="AX9032" s="41"/>
    </row>
    <row r="9033" spans="1:50">
      <c r="A9033" s="20"/>
      <c r="B9033" s="20"/>
      <c r="C9033" s="20"/>
      <c r="D9033" s="20"/>
      <c r="E9033" s="20"/>
      <c r="F9033" s="20"/>
      <c r="G9033" s="20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  <c r="V9033" s="20"/>
      <c r="W9033" s="20"/>
      <c r="X9033" s="20"/>
      <c r="Y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0"/>
      <c r="AP9033" s="20"/>
      <c r="AQ9033" s="39"/>
      <c r="AR9033" s="40"/>
      <c r="AS9033" s="41"/>
      <c r="AT9033" s="41"/>
      <c r="AU9033" s="41"/>
      <c r="AV9033" s="41"/>
      <c r="AW9033" s="41"/>
      <c r="AX9033" s="41"/>
    </row>
    <row r="9034" spans="1:50">
      <c r="A9034" s="20"/>
      <c r="B9034" s="20"/>
      <c r="C9034" s="20"/>
      <c r="D9034" s="20"/>
      <c r="E9034" s="20"/>
      <c r="F9034" s="20"/>
      <c r="G9034" s="20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  <c r="V9034" s="20"/>
      <c r="W9034" s="20"/>
      <c r="X9034" s="20"/>
      <c r="Y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0"/>
      <c r="AP9034" s="20"/>
      <c r="AQ9034" s="39"/>
      <c r="AR9034" s="40"/>
      <c r="AS9034" s="41"/>
      <c r="AT9034" s="41"/>
      <c r="AU9034" s="41"/>
      <c r="AV9034" s="41"/>
      <c r="AW9034" s="41"/>
      <c r="AX9034" s="41"/>
    </row>
    <row r="9035" spans="1:50">
      <c r="A9035" s="20"/>
      <c r="B9035" s="20"/>
      <c r="C9035" s="20"/>
      <c r="D9035" s="20"/>
      <c r="E9035" s="20"/>
      <c r="F9035" s="20"/>
      <c r="G9035" s="20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  <c r="V9035" s="20"/>
      <c r="W9035" s="20"/>
      <c r="X9035" s="20"/>
      <c r="Y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0"/>
      <c r="AP9035" s="20"/>
      <c r="AQ9035" s="39"/>
      <c r="AR9035" s="40"/>
      <c r="AS9035" s="41"/>
      <c r="AT9035" s="41"/>
      <c r="AU9035" s="41"/>
      <c r="AV9035" s="41"/>
      <c r="AW9035" s="41"/>
      <c r="AX9035" s="41"/>
    </row>
    <row r="9036" spans="1:50">
      <c r="A9036" s="20"/>
      <c r="B9036" s="20"/>
      <c r="C9036" s="20"/>
      <c r="D9036" s="20"/>
      <c r="E9036" s="20"/>
      <c r="F9036" s="20"/>
      <c r="G9036" s="20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  <c r="V9036" s="20"/>
      <c r="W9036" s="20"/>
      <c r="X9036" s="20"/>
      <c r="Y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0"/>
      <c r="AP9036" s="20"/>
      <c r="AQ9036" s="39"/>
      <c r="AR9036" s="40"/>
      <c r="AS9036" s="41"/>
      <c r="AT9036" s="41"/>
      <c r="AU9036" s="41"/>
      <c r="AV9036" s="41"/>
      <c r="AW9036" s="41"/>
      <c r="AX9036" s="41"/>
    </row>
    <row r="9037" spans="1:50">
      <c r="A9037" s="20"/>
      <c r="B9037" s="20"/>
      <c r="C9037" s="20"/>
      <c r="D9037" s="20"/>
      <c r="E9037" s="20"/>
      <c r="F9037" s="20"/>
      <c r="G9037" s="20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  <c r="V9037" s="20"/>
      <c r="W9037" s="20"/>
      <c r="X9037" s="20"/>
      <c r="Y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0"/>
      <c r="AP9037" s="20"/>
      <c r="AQ9037" s="39"/>
      <c r="AR9037" s="40"/>
      <c r="AS9037" s="41"/>
      <c r="AT9037" s="41"/>
      <c r="AU9037" s="41"/>
      <c r="AV9037" s="41"/>
      <c r="AW9037" s="41"/>
      <c r="AX9037" s="41"/>
    </row>
    <row r="9038" spans="1:50">
      <c r="A9038" s="20"/>
      <c r="B9038" s="20"/>
      <c r="C9038" s="20"/>
      <c r="D9038" s="20"/>
      <c r="E9038" s="20"/>
      <c r="F9038" s="20"/>
      <c r="G9038" s="20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  <c r="V9038" s="20"/>
      <c r="W9038" s="20"/>
      <c r="X9038" s="20"/>
      <c r="Y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0"/>
      <c r="AP9038" s="20"/>
      <c r="AQ9038" s="39"/>
      <c r="AR9038" s="40"/>
      <c r="AS9038" s="41"/>
      <c r="AT9038" s="41"/>
      <c r="AU9038" s="41"/>
      <c r="AV9038" s="41"/>
      <c r="AW9038" s="41"/>
      <c r="AX9038" s="41"/>
    </row>
    <row r="9039" spans="1:50">
      <c r="A9039" s="20"/>
      <c r="B9039" s="20"/>
      <c r="C9039" s="20"/>
      <c r="D9039" s="20"/>
      <c r="E9039" s="20"/>
      <c r="F9039" s="20"/>
      <c r="G9039" s="20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  <c r="V9039" s="20"/>
      <c r="W9039" s="20"/>
      <c r="X9039" s="20"/>
      <c r="Y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0"/>
      <c r="AP9039" s="20"/>
      <c r="AQ9039" s="39"/>
      <c r="AR9039" s="40"/>
      <c r="AS9039" s="41"/>
      <c r="AT9039" s="41"/>
      <c r="AU9039" s="41"/>
      <c r="AV9039" s="41"/>
      <c r="AW9039" s="41"/>
      <c r="AX9039" s="41"/>
    </row>
    <row r="9040" spans="1:50">
      <c r="A9040" s="20"/>
      <c r="B9040" s="20"/>
      <c r="C9040" s="20"/>
      <c r="D9040" s="20"/>
      <c r="E9040" s="20"/>
      <c r="F9040" s="20"/>
      <c r="G9040" s="20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  <c r="V9040" s="20"/>
      <c r="W9040" s="20"/>
      <c r="X9040" s="20"/>
      <c r="Y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0"/>
      <c r="AP9040" s="20"/>
      <c r="AQ9040" s="39"/>
      <c r="AR9040" s="40"/>
      <c r="AS9040" s="41"/>
      <c r="AT9040" s="41"/>
      <c r="AU9040" s="41"/>
      <c r="AV9040" s="41"/>
      <c r="AW9040" s="41"/>
      <c r="AX9040" s="41"/>
    </row>
    <row r="9041" spans="1:50">
      <c r="A9041" s="20"/>
      <c r="B9041" s="20"/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  <c r="V9041" s="20"/>
      <c r="W9041" s="20"/>
      <c r="X9041" s="20"/>
      <c r="Y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0"/>
      <c r="AP9041" s="20"/>
      <c r="AQ9041" s="39"/>
      <c r="AR9041" s="40"/>
      <c r="AS9041" s="41"/>
      <c r="AT9041" s="41"/>
      <c r="AU9041" s="41"/>
      <c r="AV9041" s="41"/>
      <c r="AW9041" s="41"/>
      <c r="AX9041" s="41"/>
    </row>
    <row r="9042" spans="1:50">
      <c r="A9042" s="20"/>
      <c r="B9042" s="20"/>
      <c r="C9042" s="20"/>
      <c r="D9042" s="20"/>
      <c r="E9042" s="20"/>
      <c r="F9042" s="20"/>
      <c r="G9042" s="20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  <c r="V9042" s="20"/>
      <c r="W9042" s="20"/>
      <c r="X9042" s="20"/>
      <c r="Y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0"/>
      <c r="AP9042" s="20"/>
      <c r="AQ9042" s="39"/>
      <c r="AR9042" s="40"/>
      <c r="AS9042" s="41"/>
      <c r="AT9042" s="41"/>
      <c r="AU9042" s="41"/>
      <c r="AV9042" s="41"/>
      <c r="AW9042" s="41"/>
      <c r="AX9042" s="41"/>
    </row>
    <row r="9043" spans="1:50">
      <c r="A9043" s="20"/>
      <c r="B9043" s="20"/>
      <c r="C9043" s="20"/>
      <c r="D9043" s="20"/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  <c r="V9043" s="20"/>
      <c r="W9043" s="20"/>
      <c r="X9043" s="20"/>
      <c r="Y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0"/>
      <c r="AP9043" s="20"/>
      <c r="AQ9043" s="39"/>
      <c r="AR9043" s="40"/>
      <c r="AS9043" s="41"/>
      <c r="AT9043" s="41"/>
      <c r="AU9043" s="41"/>
      <c r="AV9043" s="41"/>
      <c r="AW9043" s="41"/>
      <c r="AX9043" s="41"/>
    </row>
    <row r="9044" spans="1:50">
      <c r="A9044" s="20"/>
      <c r="B9044" s="20"/>
      <c r="C9044" s="20"/>
      <c r="D9044" s="20"/>
      <c r="E9044" s="20"/>
      <c r="F9044" s="20"/>
      <c r="G9044" s="20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  <c r="V9044" s="20"/>
      <c r="W9044" s="20"/>
      <c r="X9044" s="20"/>
      <c r="Y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0"/>
      <c r="AP9044" s="20"/>
      <c r="AQ9044" s="39"/>
      <c r="AR9044" s="40"/>
      <c r="AS9044" s="41"/>
      <c r="AT9044" s="41"/>
      <c r="AU9044" s="41"/>
      <c r="AV9044" s="41"/>
      <c r="AW9044" s="41"/>
      <c r="AX9044" s="41"/>
    </row>
    <row r="9045" spans="1:50">
      <c r="A9045" s="20"/>
      <c r="B9045" s="20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  <c r="V9045" s="20"/>
      <c r="W9045" s="20"/>
      <c r="X9045" s="20"/>
      <c r="Y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0"/>
      <c r="AP9045" s="20"/>
      <c r="AQ9045" s="39"/>
      <c r="AR9045" s="40"/>
      <c r="AS9045" s="41"/>
      <c r="AT9045" s="41"/>
      <c r="AU9045" s="41"/>
      <c r="AV9045" s="41"/>
      <c r="AW9045" s="41"/>
      <c r="AX9045" s="41"/>
    </row>
    <row r="9046" spans="1:50">
      <c r="A9046" s="20"/>
      <c r="B9046" s="20"/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  <c r="V9046" s="20"/>
      <c r="W9046" s="20"/>
      <c r="X9046" s="20"/>
      <c r="Y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0"/>
      <c r="AP9046" s="20"/>
      <c r="AQ9046" s="39"/>
      <c r="AR9046" s="40"/>
      <c r="AS9046" s="41"/>
      <c r="AT9046" s="41"/>
      <c r="AU9046" s="41"/>
      <c r="AV9046" s="41"/>
      <c r="AW9046" s="41"/>
      <c r="AX9046" s="41"/>
    </row>
    <row r="9047" spans="1:50">
      <c r="A9047" s="20"/>
      <c r="B9047" s="20"/>
      <c r="C9047" s="20"/>
      <c r="D9047" s="20"/>
      <c r="E9047" s="20"/>
      <c r="F9047" s="20"/>
      <c r="G9047" s="20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  <c r="V9047" s="20"/>
      <c r="W9047" s="20"/>
      <c r="X9047" s="20"/>
      <c r="Y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0"/>
      <c r="AP9047" s="20"/>
      <c r="AQ9047" s="39"/>
      <c r="AR9047" s="40"/>
      <c r="AS9047" s="41"/>
      <c r="AT9047" s="41"/>
      <c r="AU9047" s="41"/>
      <c r="AV9047" s="41"/>
      <c r="AW9047" s="41"/>
      <c r="AX9047" s="41"/>
    </row>
    <row r="9048" spans="1:50">
      <c r="A9048" s="20"/>
      <c r="B9048" s="20"/>
      <c r="C9048" s="20"/>
      <c r="D9048" s="20"/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  <c r="V9048" s="20"/>
      <c r="W9048" s="20"/>
      <c r="X9048" s="20"/>
      <c r="Y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0"/>
      <c r="AP9048" s="20"/>
      <c r="AQ9048" s="39"/>
      <c r="AR9048" s="40"/>
      <c r="AS9048" s="41"/>
      <c r="AT9048" s="41"/>
      <c r="AU9048" s="41"/>
      <c r="AV9048" s="41"/>
      <c r="AW9048" s="41"/>
      <c r="AX9048" s="41"/>
    </row>
    <row r="9049" spans="1:50">
      <c r="A9049" s="20"/>
      <c r="B9049" s="20"/>
      <c r="C9049" s="20"/>
      <c r="D9049" s="20"/>
      <c r="E9049" s="20"/>
      <c r="F9049" s="20"/>
      <c r="G9049" s="20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  <c r="V9049" s="20"/>
      <c r="W9049" s="20"/>
      <c r="X9049" s="20"/>
      <c r="Y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0"/>
      <c r="AP9049" s="20"/>
      <c r="AQ9049" s="39"/>
      <c r="AR9049" s="40"/>
      <c r="AS9049" s="41"/>
      <c r="AT9049" s="41"/>
      <c r="AU9049" s="41"/>
      <c r="AV9049" s="41"/>
      <c r="AW9049" s="41"/>
      <c r="AX9049" s="41"/>
    </row>
    <row r="9050" spans="1:50">
      <c r="A9050" s="20"/>
      <c r="B9050" s="20"/>
      <c r="C9050" s="20"/>
      <c r="D9050" s="20"/>
      <c r="E9050" s="20"/>
      <c r="F9050" s="20"/>
      <c r="G9050" s="20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  <c r="V9050" s="20"/>
      <c r="W9050" s="20"/>
      <c r="X9050" s="20"/>
      <c r="Y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0"/>
      <c r="AP9050" s="20"/>
      <c r="AQ9050" s="39"/>
      <c r="AR9050" s="40"/>
      <c r="AS9050" s="41"/>
      <c r="AT9050" s="41"/>
      <c r="AU9050" s="41"/>
      <c r="AV9050" s="41"/>
      <c r="AW9050" s="41"/>
      <c r="AX9050" s="41"/>
    </row>
    <row r="9051" spans="1:50">
      <c r="A9051" s="20"/>
      <c r="B9051" s="20"/>
      <c r="C9051" s="20"/>
      <c r="D9051" s="20"/>
      <c r="E9051" s="20"/>
      <c r="F9051" s="20"/>
      <c r="G9051" s="20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  <c r="V9051" s="20"/>
      <c r="W9051" s="20"/>
      <c r="X9051" s="20"/>
      <c r="Y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0"/>
      <c r="AP9051" s="20"/>
      <c r="AQ9051" s="39"/>
      <c r="AR9051" s="40"/>
      <c r="AS9051" s="41"/>
      <c r="AT9051" s="41"/>
      <c r="AU9051" s="41"/>
      <c r="AV9051" s="41"/>
      <c r="AW9051" s="41"/>
      <c r="AX9051" s="41"/>
    </row>
    <row r="9052" spans="1:50">
      <c r="A9052" s="20"/>
      <c r="B9052" s="20"/>
      <c r="C9052" s="20"/>
      <c r="D9052" s="20"/>
      <c r="E9052" s="20"/>
      <c r="F9052" s="20"/>
      <c r="G9052" s="20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  <c r="V9052" s="20"/>
      <c r="W9052" s="20"/>
      <c r="X9052" s="20"/>
      <c r="Y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0"/>
      <c r="AP9052" s="20"/>
      <c r="AQ9052" s="39"/>
      <c r="AR9052" s="40"/>
      <c r="AS9052" s="41"/>
      <c r="AT9052" s="41"/>
      <c r="AU9052" s="41"/>
      <c r="AV9052" s="41"/>
      <c r="AW9052" s="41"/>
      <c r="AX9052" s="41"/>
    </row>
    <row r="9053" spans="1:50">
      <c r="A9053" s="20"/>
      <c r="B9053" s="20"/>
      <c r="C9053" s="20"/>
      <c r="D9053" s="20"/>
      <c r="E9053" s="20"/>
      <c r="F9053" s="20"/>
      <c r="G9053" s="20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  <c r="V9053" s="20"/>
      <c r="W9053" s="20"/>
      <c r="X9053" s="20"/>
      <c r="Y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0"/>
      <c r="AP9053" s="20"/>
      <c r="AQ9053" s="39"/>
      <c r="AR9053" s="40"/>
      <c r="AS9053" s="41"/>
      <c r="AT9053" s="41"/>
      <c r="AU9053" s="41"/>
      <c r="AV9053" s="41"/>
      <c r="AW9053" s="41"/>
      <c r="AX9053" s="41"/>
    </row>
    <row r="9054" spans="1:50">
      <c r="A9054" s="20"/>
      <c r="B9054" s="20"/>
      <c r="C9054" s="20"/>
      <c r="D9054" s="20"/>
      <c r="E9054" s="20"/>
      <c r="F9054" s="20"/>
      <c r="G9054" s="20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  <c r="V9054" s="20"/>
      <c r="W9054" s="20"/>
      <c r="X9054" s="20"/>
      <c r="Y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0"/>
      <c r="AP9054" s="20"/>
      <c r="AQ9054" s="39"/>
      <c r="AR9054" s="40"/>
      <c r="AS9054" s="41"/>
      <c r="AT9054" s="41"/>
      <c r="AU9054" s="41"/>
      <c r="AV9054" s="41"/>
      <c r="AW9054" s="41"/>
      <c r="AX9054" s="41"/>
    </row>
    <row r="9055" spans="1:50">
      <c r="A9055" s="20"/>
      <c r="B9055" s="20"/>
      <c r="C9055" s="20"/>
      <c r="D9055" s="20"/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  <c r="V9055" s="20"/>
      <c r="W9055" s="20"/>
      <c r="X9055" s="20"/>
      <c r="Y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0"/>
      <c r="AP9055" s="20"/>
      <c r="AQ9055" s="39"/>
      <c r="AR9055" s="40"/>
      <c r="AS9055" s="41"/>
      <c r="AT9055" s="41"/>
      <c r="AU9055" s="41"/>
      <c r="AV9055" s="41"/>
      <c r="AW9055" s="41"/>
      <c r="AX9055" s="41"/>
    </row>
    <row r="9056" spans="1:50">
      <c r="A9056" s="20"/>
      <c r="B9056" s="20"/>
      <c r="C9056" s="20"/>
      <c r="D9056" s="20"/>
      <c r="E9056" s="20"/>
      <c r="F9056" s="20"/>
      <c r="G9056" s="20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  <c r="V9056" s="20"/>
      <c r="W9056" s="20"/>
      <c r="X9056" s="20"/>
      <c r="Y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0"/>
      <c r="AP9056" s="20"/>
      <c r="AQ9056" s="39"/>
      <c r="AR9056" s="40"/>
      <c r="AS9056" s="41"/>
      <c r="AT9056" s="41"/>
      <c r="AU9056" s="41"/>
      <c r="AV9056" s="41"/>
      <c r="AW9056" s="41"/>
      <c r="AX9056" s="41"/>
    </row>
    <row r="9057" spans="1:50">
      <c r="A9057" s="20"/>
      <c r="B9057" s="20"/>
      <c r="C9057" s="20"/>
      <c r="D9057" s="20"/>
      <c r="E9057" s="20"/>
      <c r="F9057" s="20"/>
      <c r="G9057" s="20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  <c r="V9057" s="20"/>
      <c r="W9057" s="20"/>
      <c r="X9057" s="20"/>
      <c r="Y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0"/>
      <c r="AP9057" s="20"/>
      <c r="AQ9057" s="39"/>
      <c r="AR9057" s="40"/>
      <c r="AS9057" s="41"/>
      <c r="AT9057" s="41"/>
      <c r="AU9057" s="41"/>
      <c r="AV9057" s="41"/>
      <c r="AW9057" s="41"/>
      <c r="AX9057" s="41"/>
    </row>
    <row r="9058" spans="1:50">
      <c r="A9058" s="20"/>
      <c r="B9058" s="20"/>
      <c r="C9058" s="20"/>
      <c r="D9058" s="20"/>
      <c r="E9058" s="20"/>
      <c r="F9058" s="20"/>
      <c r="G9058" s="20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  <c r="V9058" s="20"/>
      <c r="W9058" s="20"/>
      <c r="X9058" s="20"/>
      <c r="Y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0"/>
      <c r="AP9058" s="20"/>
      <c r="AQ9058" s="39"/>
      <c r="AR9058" s="40"/>
      <c r="AS9058" s="41"/>
      <c r="AT9058" s="41"/>
      <c r="AU9058" s="41"/>
      <c r="AV9058" s="41"/>
      <c r="AW9058" s="41"/>
      <c r="AX9058" s="41"/>
    </row>
    <row r="9059" spans="1:50">
      <c r="A9059" s="20"/>
      <c r="B9059" s="20"/>
      <c r="C9059" s="20"/>
      <c r="D9059" s="20"/>
      <c r="E9059" s="20"/>
      <c r="F9059" s="20"/>
      <c r="G9059" s="20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  <c r="V9059" s="20"/>
      <c r="W9059" s="20"/>
      <c r="X9059" s="20"/>
      <c r="Y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0"/>
      <c r="AP9059" s="20"/>
      <c r="AQ9059" s="39"/>
      <c r="AR9059" s="40"/>
      <c r="AS9059" s="41"/>
      <c r="AT9059" s="41"/>
      <c r="AU9059" s="41"/>
      <c r="AV9059" s="41"/>
      <c r="AW9059" s="41"/>
      <c r="AX9059" s="41"/>
    </row>
    <row r="9060" spans="1:50">
      <c r="A9060" s="20"/>
      <c r="B9060" s="20"/>
      <c r="C9060" s="20"/>
      <c r="D9060" s="20"/>
      <c r="E9060" s="20"/>
      <c r="F9060" s="20"/>
      <c r="G9060" s="20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  <c r="V9060" s="20"/>
      <c r="W9060" s="20"/>
      <c r="X9060" s="20"/>
      <c r="Y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0"/>
      <c r="AP9060" s="20"/>
      <c r="AQ9060" s="39"/>
      <c r="AR9060" s="40"/>
      <c r="AS9060" s="41"/>
      <c r="AT9060" s="41"/>
      <c r="AU9060" s="41"/>
      <c r="AV9060" s="41"/>
      <c r="AW9060" s="41"/>
      <c r="AX9060" s="41"/>
    </row>
    <row r="9061" spans="1:50">
      <c r="A9061" s="20"/>
      <c r="B9061" s="20"/>
      <c r="C9061" s="20"/>
      <c r="D9061" s="20"/>
      <c r="E9061" s="20"/>
      <c r="F9061" s="20"/>
      <c r="G9061" s="20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  <c r="V9061" s="20"/>
      <c r="W9061" s="20"/>
      <c r="X9061" s="20"/>
      <c r="Y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0"/>
      <c r="AP9061" s="20"/>
      <c r="AQ9061" s="39"/>
      <c r="AR9061" s="40"/>
      <c r="AS9061" s="41"/>
      <c r="AT9061" s="41"/>
      <c r="AU9061" s="41"/>
      <c r="AV9061" s="41"/>
      <c r="AW9061" s="41"/>
      <c r="AX9061" s="41"/>
    </row>
    <row r="9062" spans="1:50">
      <c r="A9062" s="20"/>
      <c r="B9062" s="20"/>
      <c r="C9062" s="20"/>
      <c r="D9062" s="20"/>
      <c r="E9062" s="20"/>
      <c r="F9062" s="20"/>
      <c r="G9062" s="20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  <c r="V9062" s="20"/>
      <c r="W9062" s="20"/>
      <c r="X9062" s="20"/>
      <c r="Y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0"/>
      <c r="AP9062" s="20"/>
      <c r="AQ9062" s="39"/>
      <c r="AR9062" s="40"/>
      <c r="AS9062" s="41"/>
      <c r="AT9062" s="41"/>
      <c r="AU9062" s="41"/>
      <c r="AV9062" s="41"/>
      <c r="AW9062" s="41"/>
      <c r="AX9062" s="41"/>
    </row>
    <row r="9063" spans="1:50">
      <c r="A9063" s="20"/>
      <c r="B9063" s="20"/>
      <c r="C9063" s="20"/>
      <c r="D9063" s="20"/>
      <c r="E9063" s="20"/>
      <c r="F9063" s="20"/>
      <c r="G9063" s="20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  <c r="V9063" s="20"/>
      <c r="W9063" s="20"/>
      <c r="X9063" s="20"/>
      <c r="Y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0"/>
      <c r="AP9063" s="20"/>
      <c r="AQ9063" s="39"/>
      <c r="AR9063" s="40"/>
      <c r="AS9063" s="41"/>
      <c r="AT9063" s="41"/>
      <c r="AU9063" s="41"/>
      <c r="AV9063" s="41"/>
      <c r="AW9063" s="41"/>
      <c r="AX9063" s="41"/>
    </row>
    <row r="9064" spans="1:50">
      <c r="A9064" s="20"/>
      <c r="B9064" s="20"/>
      <c r="C9064" s="20"/>
      <c r="D9064" s="20"/>
      <c r="E9064" s="20"/>
      <c r="F9064" s="20"/>
      <c r="G9064" s="20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  <c r="V9064" s="20"/>
      <c r="W9064" s="20"/>
      <c r="X9064" s="20"/>
      <c r="Y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0"/>
      <c r="AP9064" s="20"/>
      <c r="AQ9064" s="39"/>
      <c r="AR9064" s="40"/>
      <c r="AS9064" s="41"/>
      <c r="AT9064" s="41"/>
      <c r="AU9064" s="41"/>
      <c r="AV9064" s="41"/>
      <c r="AW9064" s="41"/>
      <c r="AX9064" s="41"/>
    </row>
    <row r="9065" spans="1:50">
      <c r="A9065" s="20"/>
      <c r="B9065" s="20"/>
      <c r="C9065" s="20"/>
      <c r="D9065" s="20"/>
      <c r="E9065" s="20"/>
      <c r="F9065" s="20"/>
      <c r="G9065" s="20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  <c r="W9065" s="20"/>
      <c r="X9065" s="20"/>
      <c r="Y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0"/>
      <c r="AP9065" s="20"/>
      <c r="AQ9065" s="39"/>
      <c r="AR9065" s="40"/>
      <c r="AS9065" s="41"/>
      <c r="AT9065" s="41"/>
      <c r="AU9065" s="41"/>
      <c r="AV9065" s="41"/>
      <c r="AW9065" s="41"/>
      <c r="AX9065" s="41"/>
    </row>
    <row r="9066" spans="1:50">
      <c r="A9066" s="20"/>
      <c r="B9066" s="20"/>
      <c r="C9066" s="20"/>
      <c r="D9066" s="20"/>
      <c r="E9066" s="20"/>
      <c r="F9066" s="20"/>
      <c r="G9066" s="20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  <c r="V9066" s="20"/>
      <c r="W9066" s="20"/>
      <c r="X9066" s="20"/>
      <c r="Y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0"/>
      <c r="AP9066" s="20"/>
      <c r="AQ9066" s="39"/>
      <c r="AR9066" s="40"/>
      <c r="AS9066" s="41"/>
      <c r="AT9066" s="41"/>
      <c r="AU9066" s="41"/>
      <c r="AV9066" s="41"/>
      <c r="AW9066" s="41"/>
      <c r="AX9066" s="41"/>
    </row>
    <row r="9067" spans="1:50">
      <c r="A9067" s="20"/>
      <c r="B9067" s="20"/>
      <c r="C9067" s="20"/>
      <c r="D9067" s="20"/>
      <c r="E9067" s="20"/>
      <c r="F9067" s="20"/>
      <c r="G9067" s="20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  <c r="V9067" s="20"/>
      <c r="W9067" s="20"/>
      <c r="X9067" s="20"/>
      <c r="Y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0"/>
      <c r="AP9067" s="20"/>
      <c r="AQ9067" s="39"/>
      <c r="AR9067" s="40"/>
      <c r="AS9067" s="41"/>
      <c r="AT9067" s="41"/>
      <c r="AU9067" s="41"/>
      <c r="AV9067" s="41"/>
      <c r="AW9067" s="41"/>
      <c r="AX9067" s="41"/>
    </row>
    <row r="9068" spans="1:50">
      <c r="A9068" s="20"/>
      <c r="B9068" s="20"/>
      <c r="C9068" s="20"/>
      <c r="D9068" s="20"/>
      <c r="E9068" s="20"/>
      <c r="F9068" s="20"/>
      <c r="G9068" s="20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  <c r="V9068" s="20"/>
      <c r="W9068" s="20"/>
      <c r="X9068" s="20"/>
      <c r="Y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0"/>
      <c r="AP9068" s="20"/>
      <c r="AQ9068" s="39"/>
      <c r="AR9068" s="40"/>
      <c r="AS9068" s="41"/>
      <c r="AT9068" s="41"/>
      <c r="AU9068" s="41"/>
      <c r="AV9068" s="41"/>
      <c r="AW9068" s="41"/>
      <c r="AX9068" s="41"/>
    </row>
    <row r="9069" spans="1:50">
      <c r="A9069" s="20"/>
      <c r="B9069" s="20"/>
      <c r="C9069" s="20"/>
      <c r="D9069" s="20"/>
      <c r="E9069" s="20"/>
      <c r="F9069" s="20"/>
      <c r="G9069" s="20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  <c r="V9069" s="20"/>
      <c r="W9069" s="20"/>
      <c r="X9069" s="20"/>
      <c r="Y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0"/>
      <c r="AP9069" s="20"/>
      <c r="AQ9069" s="39"/>
      <c r="AR9069" s="40"/>
      <c r="AS9069" s="41"/>
      <c r="AT9069" s="41"/>
      <c r="AU9069" s="41"/>
      <c r="AV9069" s="41"/>
      <c r="AW9069" s="41"/>
      <c r="AX9069" s="41"/>
    </row>
    <row r="9070" spans="1:50">
      <c r="A9070" s="20"/>
      <c r="B9070" s="20"/>
      <c r="C9070" s="20"/>
      <c r="D9070" s="20"/>
      <c r="E9070" s="20"/>
      <c r="F9070" s="20"/>
      <c r="G9070" s="20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  <c r="V9070" s="20"/>
      <c r="W9070" s="20"/>
      <c r="X9070" s="20"/>
      <c r="Y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0"/>
      <c r="AP9070" s="20"/>
      <c r="AQ9070" s="39"/>
      <c r="AR9070" s="40"/>
      <c r="AS9070" s="41"/>
      <c r="AT9070" s="41"/>
      <c r="AU9070" s="41"/>
      <c r="AV9070" s="41"/>
      <c r="AW9070" s="41"/>
      <c r="AX9070" s="41"/>
    </row>
    <row r="9071" spans="1:50">
      <c r="A9071" s="20"/>
      <c r="B9071" s="20"/>
      <c r="C9071" s="20"/>
      <c r="D9071" s="20"/>
      <c r="E9071" s="20"/>
      <c r="F9071" s="20"/>
      <c r="G9071" s="20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  <c r="V9071" s="20"/>
      <c r="W9071" s="20"/>
      <c r="X9071" s="20"/>
      <c r="Y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0"/>
      <c r="AP9071" s="20"/>
      <c r="AQ9071" s="39"/>
      <c r="AR9071" s="40"/>
      <c r="AS9071" s="41"/>
      <c r="AT9071" s="41"/>
      <c r="AU9071" s="41"/>
      <c r="AV9071" s="41"/>
      <c r="AW9071" s="41"/>
      <c r="AX9071" s="41"/>
    </row>
    <row r="9072" spans="1:50">
      <c r="A9072" s="20"/>
      <c r="B9072" s="20"/>
      <c r="C9072" s="20"/>
      <c r="D9072" s="20"/>
      <c r="E9072" s="20"/>
      <c r="F9072" s="20"/>
      <c r="G9072" s="20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  <c r="V9072" s="20"/>
      <c r="W9072" s="20"/>
      <c r="X9072" s="20"/>
      <c r="Y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0"/>
      <c r="AP9072" s="20"/>
      <c r="AQ9072" s="39"/>
      <c r="AR9072" s="40"/>
      <c r="AS9072" s="41"/>
      <c r="AT9072" s="41"/>
      <c r="AU9072" s="41"/>
      <c r="AV9072" s="41"/>
      <c r="AW9072" s="41"/>
      <c r="AX9072" s="41"/>
    </row>
    <row r="9073" spans="1:50">
      <c r="A9073" s="20"/>
      <c r="B9073" s="20"/>
      <c r="C9073" s="20"/>
      <c r="D9073" s="20"/>
      <c r="E9073" s="20"/>
      <c r="F9073" s="20"/>
      <c r="G9073" s="20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  <c r="V9073" s="20"/>
      <c r="W9073" s="20"/>
      <c r="X9073" s="20"/>
      <c r="Y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0"/>
      <c r="AP9073" s="20"/>
      <c r="AQ9073" s="39"/>
      <c r="AR9073" s="40"/>
      <c r="AS9073" s="41"/>
      <c r="AT9073" s="41"/>
      <c r="AU9073" s="41"/>
      <c r="AV9073" s="41"/>
      <c r="AW9073" s="41"/>
      <c r="AX9073" s="41"/>
    </row>
    <row r="9074" spans="1:50">
      <c r="A9074" s="20"/>
      <c r="B9074" s="20"/>
      <c r="C9074" s="20"/>
      <c r="D9074" s="20"/>
      <c r="E9074" s="20"/>
      <c r="F9074" s="20"/>
      <c r="G9074" s="20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  <c r="V9074" s="20"/>
      <c r="W9074" s="20"/>
      <c r="X9074" s="20"/>
      <c r="Y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0"/>
      <c r="AP9074" s="20"/>
      <c r="AQ9074" s="39"/>
      <c r="AR9074" s="40"/>
      <c r="AS9074" s="41"/>
      <c r="AT9074" s="41"/>
      <c r="AU9074" s="41"/>
      <c r="AV9074" s="41"/>
      <c r="AW9074" s="41"/>
      <c r="AX9074" s="41"/>
    </row>
    <row r="9075" spans="1:50">
      <c r="A9075" s="20"/>
      <c r="B9075" s="20"/>
      <c r="C9075" s="20"/>
      <c r="D9075" s="20"/>
      <c r="E9075" s="20"/>
      <c r="F9075" s="20"/>
      <c r="G9075" s="20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  <c r="V9075" s="20"/>
      <c r="W9075" s="20"/>
      <c r="X9075" s="20"/>
      <c r="Y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0"/>
      <c r="AP9075" s="20"/>
      <c r="AQ9075" s="39"/>
      <c r="AR9075" s="40"/>
      <c r="AS9075" s="41"/>
      <c r="AT9075" s="41"/>
      <c r="AU9075" s="41"/>
      <c r="AV9075" s="41"/>
      <c r="AW9075" s="41"/>
      <c r="AX9075" s="41"/>
    </row>
    <row r="9076" spans="1:50">
      <c r="A9076" s="20"/>
      <c r="B9076" s="20"/>
      <c r="C9076" s="20"/>
      <c r="D9076" s="20"/>
      <c r="E9076" s="20"/>
      <c r="F9076" s="20"/>
      <c r="G9076" s="20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  <c r="V9076" s="20"/>
      <c r="W9076" s="20"/>
      <c r="X9076" s="20"/>
      <c r="Y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0"/>
      <c r="AP9076" s="20"/>
      <c r="AQ9076" s="39"/>
      <c r="AR9076" s="40"/>
      <c r="AS9076" s="41"/>
      <c r="AT9076" s="41"/>
      <c r="AU9076" s="41"/>
      <c r="AV9076" s="41"/>
      <c r="AW9076" s="41"/>
      <c r="AX9076" s="41"/>
    </row>
    <row r="9077" spans="1:50">
      <c r="A9077" s="20"/>
      <c r="B9077" s="20"/>
      <c r="C9077" s="20"/>
      <c r="D9077" s="20"/>
      <c r="E9077" s="20"/>
      <c r="F9077" s="20"/>
      <c r="G9077" s="20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  <c r="V9077" s="20"/>
      <c r="W9077" s="20"/>
      <c r="X9077" s="20"/>
      <c r="Y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0"/>
      <c r="AP9077" s="20"/>
      <c r="AQ9077" s="39"/>
      <c r="AR9077" s="40"/>
      <c r="AS9077" s="41"/>
      <c r="AT9077" s="41"/>
      <c r="AU9077" s="41"/>
      <c r="AV9077" s="41"/>
      <c r="AW9077" s="41"/>
      <c r="AX9077" s="41"/>
    </row>
    <row r="9078" spans="1:50">
      <c r="A9078" s="20"/>
      <c r="B9078" s="20"/>
      <c r="C9078" s="20"/>
      <c r="D9078" s="20"/>
      <c r="E9078" s="20"/>
      <c r="F9078" s="20"/>
      <c r="G9078" s="20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  <c r="V9078" s="20"/>
      <c r="W9078" s="20"/>
      <c r="X9078" s="20"/>
      <c r="Y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0"/>
      <c r="AP9078" s="20"/>
      <c r="AQ9078" s="39"/>
      <c r="AR9078" s="40"/>
      <c r="AS9078" s="41"/>
      <c r="AT9078" s="41"/>
      <c r="AU9078" s="41"/>
      <c r="AV9078" s="41"/>
      <c r="AW9078" s="41"/>
      <c r="AX9078" s="41"/>
    </row>
    <row r="9079" spans="1:50">
      <c r="A9079" s="20"/>
      <c r="B9079" s="20"/>
      <c r="C9079" s="20"/>
      <c r="D9079" s="20"/>
      <c r="E9079" s="20"/>
      <c r="F9079" s="20"/>
      <c r="G9079" s="20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  <c r="V9079" s="20"/>
      <c r="W9079" s="20"/>
      <c r="X9079" s="20"/>
      <c r="Y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0"/>
      <c r="AP9079" s="20"/>
      <c r="AQ9079" s="39"/>
      <c r="AR9079" s="40"/>
      <c r="AS9079" s="41"/>
      <c r="AT9079" s="41"/>
      <c r="AU9079" s="41"/>
      <c r="AV9079" s="41"/>
      <c r="AW9079" s="41"/>
      <c r="AX9079" s="41"/>
    </row>
    <row r="9080" spans="1:50">
      <c r="A9080" s="20"/>
      <c r="B9080" s="20"/>
      <c r="C9080" s="20"/>
      <c r="D9080" s="20"/>
      <c r="E9080" s="20"/>
      <c r="F9080" s="20"/>
      <c r="G9080" s="20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  <c r="V9080" s="20"/>
      <c r="W9080" s="20"/>
      <c r="X9080" s="20"/>
      <c r="Y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0"/>
      <c r="AP9080" s="20"/>
      <c r="AQ9080" s="39"/>
      <c r="AR9080" s="40"/>
      <c r="AS9080" s="41"/>
      <c r="AT9080" s="41"/>
      <c r="AU9080" s="41"/>
      <c r="AV9080" s="41"/>
      <c r="AW9080" s="41"/>
      <c r="AX9080" s="41"/>
    </row>
    <row r="9081" spans="1:50">
      <c r="A9081" s="20"/>
      <c r="B9081" s="20"/>
      <c r="C9081" s="20"/>
      <c r="D9081" s="20"/>
      <c r="E9081" s="20"/>
      <c r="F9081" s="20"/>
      <c r="G9081" s="20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  <c r="V9081" s="20"/>
      <c r="W9081" s="20"/>
      <c r="X9081" s="20"/>
      <c r="Y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0"/>
      <c r="AP9081" s="20"/>
      <c r="AQ9081" s="39"/>
      <c r="AR9081" s="40"/>
      <c r="AS9081" s="41"/>
      <c r="AT9081" s="41"/>
      <c r="AU9081" s="41"/>
      <c r="AV9081" s="41"/>
      <c r="AW9081" s="41"/>
      <c r="AX9081" s="41"/>
    </row>
    <row r="9082" spans="1:50">
      <c r="A9082" s="20"/>
      <c r="B9082" s="20"/>
      <c r="C9082" s="20"/>
      <c r="D9082" s="20"/>
      <c r="E9082" s="20"/>
      <c r="F9082" s="20"/>
      <c r="G9082" s="20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  <c r="V9082" s="20"/>
      <c r="W9082" s="20"/>
      <c r="X9082" s="20"/>
      <c r="Y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0"/>
      <c r="AP9082" s="20"/>
      <c r="AQ9082" s="39"/>
      <c r="AR9082" s="40"/>
      <c r="AS9082" s="41"/>
      <c r="AT9082" s="41"/>
      <c r="AU9082" s="41"/>
      <c r="AV9082" s="41"/>
      <c r="AW9082" s="41"/>
      <c r="AX9082" s="41"/>
    </row>
    <row r="9083" spans="1:50">
      <c r="A9083" s="20"/>
      <c r="B9083" s="20"/>
      <c r="C9083" s="20"/>
      <c r="D9083" s="20"/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  <c r="V9083" s="20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0"/>
      <c r="AP9083" s="20"/>
      <c r="AQ9083" s="39"/>
      <c r="AR9083" s="40"/>
      <c r="AS9083" s="41"/>
      <c r="AT9083" s="41"/>
      <c r="AU9083" s="41"/>
      <c r="AV9083" s="41"/>
      <c r="AW9083" s="41"/>
      <c r="AX9083" s="41"/>
    </row>
    <row r="9084" spans="1:50">
      <c r="A9084" s="20"/>
      <c r="B9084" s="20"/>
      <c r="C9084" s="20"/>
      <c r="D9084" s="20"/>
      <c r="E9084" s="20"/>
      <c r="F9084" s="20"/>
      <c r="G9084" s="20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  <c r="V9084" s="20"/>
      <c r="W9084" s="20"/>
      <c r="X9084" s="20"/>
      <c r="Y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0"/>
      <c r="AP9084" s="20"/>
      <c r="AQ9084" s="39"/>
      <c r="AR9084" s="40"/>
      <c r="AS9084" s="41"/>
      <c r="AT9084" s="41"/>
      <c r="AU9084" s="41"/>
      <c r="AV9084" s="41"/>
      <c r="AW9084" s="41"/>
      <c r="AX9084" s="41"/>
    </row>
    <row r="9085" spans="1:50">
      <c r="A9085" s="20"/>
      <c r="B9085" s="20"/>
      <c r="C9085" s="20"/>
      <c r="D9085" s="20"/>
      <c r="E9085" s="20"/>
      <c r="F9085" s="20"/>
      <c r="G9085" s="20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  <c r="V9085" s="20"/>
      <c r="W9085" s="20"/>
      <c r="X9085" s="20"/>
      <c r="Y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0"/>
      <c r="AP9085" s="20"/>
      <c r="AQ9085" s="39"/>
      <c r="AR9085" s="40"/>
      <c r="AS9085" s="41"/>
      <c r="AT9085" s="41"/>
      <c r="AU9085" s="41"/>
      <c r="AV9085" s="41"/>
      <c r="AW9085" s="41"/>
      <c r="AX9085" s="41"/>
    </row>
    <row r="9086" spans="1:50">
      <c r="A9086" s="20"/>
      <c r="B9086" s="20"/>
      <c r="C9086" s="20"/>
      <c r="D9086" s="20"/>
      <c r="E9086" s="20"/>
      <c r="F9086" s="20"/>
      <c r="G9086" s="20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  <c r="V9086" s="20"/>
      <c r="W9086" s="20"/>
      <c r="X9086" s="20"/>
      <c r="Y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0"/>
      <c r="AP9086" s="20"/>
      <c r="AQ9086" s="39"/>
      <c r="AR9086" s="40"/>
      <c r="AS9086" s="41"/>
      <c r="AT9086" s="41"/>
      <c r="AU9086" s="41"/>
      <c r="AV9086" s="41"/>
      <c r="AW9086" s="41"/>
      <c r="AX9086" s="41"/>
    </row>
    <row r="9087" spans="1:50">
      <c r="A9087" s="20"/>
      <c r="B9087" s="20"/>
      <c r="C9087" s="20"/>
      <c r="D9087" s="20"/>
      <c r="E9087" s="20"/>
      <c r="F9087" s="20"/>
      <c r="G9087" s="20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  <c r="V9087" s="20"/>
      <c r="W9087" s="20"/>
      <c r="X9087" s="20"/>
      <c r="Y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0"/>
      <c r="AP9087" s="20"/>
      <c r="AQ9087" s="39"/>
      <c r="AR9087" s="40"/>
      <c r="AS9087" s="41"/>
      <c r="AT9087" s="41"/>
      <c r="AU9087" s="41"/>
      <c r="AV9087" s="41"/>
      <c r="AW9087" s="41"/>
      <c r="AX9087" s="41"/>
    </row>
    <row r="9088" spans="1:50">
      <c r="A9088" s="20"/>
      <c r="B9088" s="20"/>
      <c r="C9088" s="20"/>
      <c r="D9088" s="20"/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  <c r="V9088" s="20"/>
      <c r="W9088" s="20"/>
      <c r="X9088" s="20"/>
      <c r="Y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0"/>
      <c r="AP9088" s="20"/>
      <c r="AQ9088" s="39"/>
      <c r="AR9088" s="40"/>
      <c r="AS9088" s="41"/>
      <c r="AT9088" s="41"/>
      <c r="AU9088" s="41"/>
      <c r="AV9088" s="41"/>
      <c r="AW9088" s="41"/>
      <c r="AX9088" s="41"/>
    </row>
    <row r="9089" spans="1:50">
      <c r="A9089" s="20"/>
      <c r="B9089" s="20"/>
      <c r="C9089" s="20"/>
      <c r="D9089" s="20"/>
      <c r="E9089" s="20"/>
      <c r="F9089" s="20"/>
      <c r="G9089" s="20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  <c r="V9089" s="20"/>
      <c r="W9089" s="20"/>
      <c r="X9089" s="20"/>
      <c r="Y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0"/>
      <c r="AP9089" s="20"/>
      <c r="AQ9089" s="39"/>
      <c r="AR9089" s="40"/>
      <c r="AS9089" s="41"/>
      <c r="AT9089" s="41"/>
      <c r="AU9089" s="41"/>
      <c r="AV9089" s="41"/>
      <c r="AW9089" s="41"/>
      <c r="AX9089" s="41"/>
    </row>
    <row r="9090" spans="1:50">
      <c r="A9090" s="20"/>
      <c r="B9090" s="20"/>
      <c r="C9090" s="20"/>
      <c r="D9090" s="20"/>
      <c r="E9090" s="20"/>
      <c r="F9090" s="20"/>
      <c r="G9090" s="20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  <c r="V9090" s="20"/>
      <c r="W9090" s="20"/>
      <c r="X9090" s="20"/>
      <c r="Y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0"/>
      <c r="AP9090" s="20"/>
      <c r="AQ9090" s="39"/>
      <c r="AR9090" s="40"/>
      <c r="AS9090" s="41"/>
      <c r="AT9090" s="41"/>
      <c r="AU9090" s="41"/>
      <c r="AV9090" s="41"/>
      <c r="AW9090" s="41"/>
      <c r="AX9090" s="41"/>
    </row>
    <row r="9091" spans="1:50">
      <c r="A9091" s="20"/>
      <c r="B9091" s="20"/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  <c r="V9091" s="20"/>
      <c r="W9091" s="20"/>
      <c r="X9091" s="20"/>
      <c r="Y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0"/>
      <c r="AP9091" s="20"/>
      <c r="AQ9091" s="39"/>
      <c r="AR9091" s="40"/>
      <c r="AS9091" s="41"/>
      <c r="AT9091" s="41"/>
      <c r="AU9091" s="41"/>
      <c r="AV9091" s="41"/>
      <c r="AW9091" s="41"/>
      <c r="AX9091" s="41"/>
    </row>
    <row r="9092" spans="1:50">
      <c r="A9092" s="20"/>
      <c r="B9092" s="20"/>
      <c r="C9092" s="20"/>
      <c r="D9092" s="20"/>
      <c r="E9092" s="20"/>
      <c r="F9092" s="20"/>
      <c r="G9092" s="20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  <c r="V9092" s="20"/>
      <c r="W9092" s="20"/>
      <c r="X9092" s="20"/>
      <c r="Y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0"/>
      <c r="AP9092" s="20"/>
      <c r="AQ9092" s="39"/>
      <c r="AR9092" s="40"/>
      <c r="AS9092" s="41"/>
      <c r="AT9092" s="41"/>
      <c r="AU9092" s="41"/>
      <c r="AV9092" s="41"/>
      <c r="AW9092" s="41"/>
      <c r="AX9092" s="41"/>
    </row>
    <row r="9093" spans="1:50">
      <c r="A9093" s="20"/>
      <c r="B9093" s="20"/>
      <c r="C9093" s="20"/>
      <c r="D9093" s="20"/>
      <c r="E9093" s="20"/>
      <c r="F9093" s="20"/>
      <c r="G9093" s="20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  <c r="V9093" s="20"/>
      <c r="W9093" s="20"/>
      <c r="X9093" s="20"/>
      <c r="Y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0"/>
      <c r="AP9093" s="20"/>
      <c r="AQ9093" s="39"/>
      <c r="AR9093" s="40"/>
      <c r="AS9093" s="41"/>
      <c r="AT9093" s="41"/>
      <c r="AU9093" s="41"/>
      <c r="AV9093" s="41"/>
      <c r="AW9093" s="41"/>
      <c r="AX9093" s="41"/>
    </row>
    <row r="9094" spans="1:50">
      <c r="A9094" s="20"/>
      <c r="B9094" s="20"/>
      <c r="C9094" s="20"/>
      <c r="D9094" s="20"/>
      <c r="E9094" s="20"/>
      <c r="F9094" s="20"/>
      <c r="G9094" s="20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  <c r="V9094" s="20"/>
      <c r="W9094" s="20"/>
      <c r="X9094" s="20"/>
      <c r="Y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0"/>
      <c r="AP9094" s="20"/>
      <c r="AQ9094" s="39"/>
      <c r="AR9094" s="40"/>
      <c r="AS9094" s="41"/>
      <c r="AT9094" s="41"/>
      <c r="AU9094" s="41"/>
      <c r="AV9094" s="41"/>
      <c r="AW9094" s="41"/>
      <c r="AX9094" s="41"/>
    </row>
    <row r="9095" spans="1:50">
      <c r="A9095" s="20"/>
      <c r="B9095" s="20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  <c r="V9095" s="20"/>
      <c r="W9095" s="20"/>
      <c r="X9095" s="20"/>
      <c r="Y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0"/>
      <c r="AP9095" s="20"/>
      <c r="AQ9095" s="39"/>
      <c r="AR9095" s="40"/>
      <c r="AS9095" s="41"/>
      <c r="AT9095" s="41"/>
      <c r="AU9095" s="41"/>
      <c r="AV9095" s="41"/>
      <c r="AW9095" s="41"/>
      <c r="AX9095" s="41"/>
    </row>
    <row r="9096" spans="1:50">
      <c r="A9096" s="20"/>
      <c r="B9096" s="20"/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  <c r="V9096" s="20"/>
      <c r="W9096" s="20"/>
      <c r="X9096" s="20"/>
      <c r="Y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0"/>
      <c r="AP9096" s="20"/>
      <c r="AQ9096" s="39"/>
      <c r="AR9096" s="40"/>
      <c r="AS9096" s="41"/>
      <c r="AT9096" s="41"/>
      <c r="AU9096" s="41"/>
      <c r="AV9096" s="41"/>
      <c r="AW9096" s="41"/>
      <c r="AX9096" s="41"/>
    </row>
    <row r="9097" spans="1:50">
      <c r="A9097" s="20"/>
      <c r="B9097" s="20"/>
      <c r="C9097" s="20"/>
      <c r="D9097" s="20"/>
      <c r="E9097" s="20"/>
      <c r="F9097" s="20"/>
      <c r="G9097" s="20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  <c r="V9097" s="20"/>
      <c r="W9097" s="20"/>
      <c r="X9097" s="20"/>
      <c r="Y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0"/>
      <c r="AP9097" s="20"/>
      <c r="AQ9097" s="39"/>
      <c r="AR9097" s="40"/>
      <c r="AS9097" s="41"/>
      <c r="AT9097" s="41"/>
      <c r="AU9097" s="41"/>
      <c r="AV9097" s="41"/>
      <c r="AW9097" s="41"/>
      <c r="AX9097" s="41"/>
    </row>
    <row r="9098" spans="1:50">
      <c r="A9098" s="20"/>
      <c r="B9098" s="20"/>
      <c r="C9098" s="20"/>
      <c r="D9098" s="20"/>
      <c r="E9098" s="20"/>
      <c r="F9098" s="20"/>
      <c r="G9098" s="20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  <c r="V9098" s="20"/>
      <c r="W9098" s="20"/>
      <c r="X9098" s="20"/>
      <c r="Y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0"/>
      <c r="AP9098" s="20"/>
      <c r="AQ9098" s="39"/>
      <c r="AR9098" s="40"/>
      <c r="AS9098" s="41"/>
      <c r="AT9098" s="41"/>
      <c r="AU9098" s="41"/>
      <c r="AV9098" s="41"/>
      <c r="AW9098" s="41"/>
      <c r="AX9098" s="41"/>
    </row>
    <row r="9099" spans="1:50">
      <c r="A9099" s="20"/>
      <c r="B9099" s="20"/>
      <c r="C9099" s="20"/>
      <c r="D9099" s="20"/>
      <c r="E9099" s="20"/>
      <c r="F9099" s="20"/>
      <c r="G9099" s="20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  <c r="V9099" s="20"/>
      <c r="W9099" s="20"/>
      <c r="X9099" s="20"/>
      <c r="Y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0"/>
      <c r="AP9099" s="20"/>
      <c r="AQ9099" s="39"/>
      <c r="AR9099" s="40"/>
      <c r="AS9099" s="41"/>
      <c r="AT9099" s="41"/>
      <c r="AU9099" s="41"/>
      <c r="AV9099" s="41"/>
      <c r="AW9099" s="41"/>
      <c r="AX9099" s="41"/>
    </row>
    <row r="9100" spans="1:50">
      <c r="A9100" s="20"/>
      <c r="B9100" s="20"/>
      <c r="C9100" s="20"/>
      <c r="D9100" s="20"/>
      <c r="E9100" s="20"/>
      <c r="F9100" s="20"/>
      <c r="G9100" s="20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  <c r="V9100" s="20"/>
      <c r="W9100" s="20"/>
      <c r="X9100" s="20"/>
      <c r="Y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0"/>
      <c r="AP9100" s="20"/>
      <c r="AQ9100" s="39"/>
      <c r="AR9100" s="40"/>
      <c r="AS9100" s="41"/>
      <c r="AT9100" s="41"/>
      <c r="AU9100" s="41"/>
      <c r="AV9100" s="41"/>
      <c r="AW9100" s="41"/>
      <c r="AX9100" s="41"/>
    </row>
    <row r="9101" spans="1:50">
      <c r="A9101" s="20"/>
      <c r="B9101" s="20"/>
      <c r="C9101" s="20"/>
      <c r="D9101" s="20"/>
      <c r="E9101" s="20"/>
      <c r="F9101" s="20"/>
      <c r="G9101" s="20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  <c r="V9101" s="20"/>
      <c r="W9101" s="20"/>
      <c r="X9101" s="20"/>
      <c r="Y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0"/>
      <c r="AP9101" s="20"/>
      <c r="AQ9101" s="39"/>
      <c r="AR9101" s="40"/>
      <c r="AS9101" s="41"/>
      <c r="AT9101" s="41"/>
      <c r="AU9101" s="41"/>
      <c r="AV9101" s="41"/>
      <c r="AW9101" s="41"/>
      <c r="AX9101" s="41"/>
    </row>
    <row r="9102" spans="1:50">
      <c r="A9102" s="20"/>
      <c r="B9102" s="20"/>
      <c r="C9102" s="20"/>
      <c r="D9102" s="20"/>
      <c r="E9102" s="20"/>
      <c r="F9102" s="20"/>
      <c r="G9102" s="20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  <c r="V9102" s="20"/>
      <c r="W9102" s="20"/>
      <c r="X9102" s="20"/>
      <c r="Y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0"/>
      <c r="AP9102" s="20"/>
      <c r="AQ9102" s="39"/>
      <c r="AR9102" s="40"/>
      <c r="AS9102" s="41"/>
      <c r="AT9102" s="41"/>
      <c r="AU9102" s="41"/>
      <c r="AV9102" s="41"/>
      <c r="AW9102" s="41"/>
      <c r="AX9102" s="41"/>
    </row>
    <row r="9103" spans="1:50">
      <c r="A9103" s="20"/>
      <c r="B9103" s="20"/>
      <c r="C9103" s="20"/>
      <c r="D9103" s="20"/>
      <c r="E9103" s="20"/>
      <c r="F9103" s="20"/>
      <c r="G9103" s="20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  <c r="V9103" s="20"/>
      <c r="W9103" s="20"/>
      <c r="X9103" s="20"/>
      <c r="Y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0"/>
      <c r="AP9103" s="20"/>
      <c r="AQ9103" s="39"/>
      <c r="AR9103" s="40"/>
      <c r="AS9103" s="41"/>
      <c r="AT9103" s="41"/>
      <c r="AU9103" s="41"/>
      <c r="AV9103" s="41"/>
      <c r="AW9103" s="41"/>
      <c r="AX9103" s="41"/>
    </row>
    <row r="9104" spans="1:50">
      <c r="A9104" s="20"/>
      <c r="B9104" s="20"/>
      <c r="C9104" s="20"/>
      <c r="D9104" s="20"/>
      <c r="E9104" s="20"/>
      <c r="F9104" s="20"/>
      <c r="G9104" s="20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  <c r="V9104" s="20"/>
      <c r="W9104" s="20"/>
      <c r="X9104" s="20"/>
      <c r="Y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0"/>
      <c r="AP9104" s="20"/>
      <c r="AQ9104" s="39"/>
      <c r="AR9104" s="40"/>
      <c r="AS9104" s="41"/>
      <c r="AT9104" s="41"/>
      <c r="AU9104" s="41"/>
      <c r="AV9104" s="41"/>
      <c r="AW9104" s="41"/>
      <c r="AX9104" s="41"/>
    </row>
    <row r="9105" spans="1:50">
      <c r="A9105" s="20"/>
      <c r="B9105" s="20"/>
      <c r="C9105" s="20"/>
      <c r="D9105" s="20"/>
      <c r="E9105" s="20"/>
      <c r="F9105" s="20"/>
      <c r="G9105" s="20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  <c r="V9105" s="20"/>
      <c r="W9105" s="20"/>
      <c r="X9105" s="20"/>
      <c r="Y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0"/>
      <c r="AP9105" s="20"/>
      <c r="AQ9105" s="39"/>
      <c r="AR9105" s="40"/>
      <c r="AS9105" s="41"/>
      <c r="AT9105" s="41"/>
      <c r="AU9105" s="41"/>
      <c r="AV9105" s="41"/>
      <c r="AW9105" s="41"/>
      <c r="AX9105" s="41"/>
    </row>
    <row r="9106" spans="1:50">
      <c r="A9106" s="20"/>
      <c r="B9106" s="20"/>
      <c r="C9106" s="20"/>
      <c r="D9106" s="20"/>
      <c r="E9106" s="20"/>
      <c r="F9106" s="20"/>
      <c r="G9106" s="20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  <c r="V9106" s="20"/>
      <c r="W9106" s="20"/>
      <c r="X9106" s="20"/>
      <c r="Y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0"/>
      <c r="AP9106" s="20"/>
      <c r="AQ9106" s="39"/>
      <c r="AR9106" s="40"/>
      <c r="AS9106" s="41"/>
      <c r="AT9106" s="41"/>
      <c r="AU9106" s="41"/>
      <c r="AV9106" s="41"/>
      <c r="AW9106" s="41"/>
      <c r="AX9106" s="41"/>
    </row>
    <row r="9107" spans="1:50">
      <c r="A9107" s="20"/>
      <c r="B9107" s="20"/>
      <c r="C9107" s="20"/>
      <c r="D9107" s="20"/>
      <c r="E9107" s="20"/>
      <c r="F9107" s="20"/>
      <c r="G9107" s="20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  <c r="V9107" s="20"/>
      <c r="W9107" s="20"/>
      <c r="X9107" s="20"/>
      <c r="Y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0"/>
      <c r="AP9107" s="20"/>
      <c r="AQ9107" s="39"/>
      <c r="AR9107" s="40"/>
      <c r="AS9107" s="41"/>
      <c r="AT9107" s="41"/>
      <c r="AU9107" s="41"/>
      <c r="AV9107" s="41"/>
      <c r="AW9107" s="41"/>
      <c r="AX9107" s="41"/>
    </row>
    <row r="9108" spans="1:50">
      <c r="A9108" s="20"/>
      <c r="B9108" s="20"/>
      <c r="C9108" s="20"/>
      <c r="D9108" s="20"/>
      <c r="E9108" s="20"/>
      <c r="F9108" s="20"/>
      <c r="G9108" s="20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  <c r="V9108" s="20"/>
      <c r="W9108" s="20"/>
      <c r="X9108" s="20"/>
      <c r="Y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0"/>
      <c r="AP9108" s="20"/>
      <c r="AQ9108" s="39"/>
      <c r="AR9108" s="40"/>
      <c r="AS9108" s="41"/>
      <c r="AT9108" s="41"/>
      <c r="AU9108" s="41"/>
      <c r="AV9108" s="41"/>
      <c r="AW9108" s="41"/>
      <c r="AX9108" s="41"/>
    </row>
    <row r="9109" spans="1:50">
      <c r="A9109" s="20"/>
      <c r="B9109" s="20"/>
      <c r="C9109" s="20"/>
      <c r="D9109" s="20"/>
      <c r="E9109" s="20"/>
      <c r="F9109" s="20"/>
      <c r="G9109" s="20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  <c r="V9109" s="20"/>
      <c r="W9109" s="20"/>
      <c r="X9109" s="20"/>
      <c r="Y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0"/>
      <c r="AP9109" s="20"/>
      <c r="AQ9109" s="39"/>
      <c r="AR9109" s="40"/>
      <c r="AS9109" s="41"/>
      <c r="AT9109" s="41"/>
      <c r="AU9109" s="41"/>
      <c r="AV9109" s="41"/>
      <c r="AW9109" s="41"/>
      <c r="AX9109" s="41"/>
    </row>
    <row r="9110" spans="1:50">
      <c r="A9110" s="20"/>
      <c r="B9110" s="20"/>
      <c r="C9110" s="20"/>
      <c r="D9110" s="20"/>
      <c r="E9110" s="20"/>
      <c r="F9110" s="20"/>
      <c r="G9110" s="20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  <c r="V9110" s="20"/>
      <c r="W9110" s="20"/>
      <c r="X9110" s="20"/>
      <c r="Y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0"/>
      <c r="AP9110" s="20"/>
      <c r="AQ9110" s="39"/>
      <c r="AR9110" s="40"/>
      <c r="AS9110" s="41"/>
      <c r="AT9110" s="41"/>
      <c r="AU9110" s="41"/>
      <c r="AV9110" s="41"/>
      <c r="AW9110" s="41"/>
      <c r="AX9110" s="41"/>
    </row>
    <row r="9111" spans="1:50">
      <c r="A9111" s="20"/>
      <c r="B9111" s="20"/>
      <c r="C9111" s="20"/>
      <c r="D9111" s="20"/>
      <c r="E9111" s="20"/>
      <c r="F9111" s="20"/>
      <c r="G9111" s="20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  <c r="V9111" s="20"/>
      <c r="W9111" s="20"/>
      <c r="X9111" s="20"/>
      <c r="Y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0"/>
      <c r="AP9111" s="20"/>
      <c r="AQ9111" s="39"/>
      <c r="AR9111" s="40"/>
      <c r="AS9111" s="41"/>
      <c r="AT9111" s="41"/>
      <c r="AU9111" s="41"/>
      <c r="AV9111" s="41"/>
      <c r="AW9111" s="41"/>
      <c r="AX9111" s="41"/>
    </row>
    <row r="9112" spans="1:50">
      <c r="A9112" s="20"/>
      <c r="B9112" s="20"/>
      <c r="C9112" s="20"/>
      <c r="D9112" s="20"/>
      <c r="E9112" s="20"/>
      <c r="F9112" s="20"/>
      <c r="G9112" s="20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  <c r="V9112" s="20"/>
      <c r="W9112" s="20"/>
      <c r="X9112" s="20"/>
      <c r="Y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0"/>
      <c r="AP9112" s="20"/>
      <c r="AQ9112" s="39"/>
      <c r="AR9112" s="40"/>
      <c r="AS9112" s="41"/>
      <c r="AT9112" s="41"/>
      <c r="AU9112" s="41"/>
      <c r="AV9112" s="41"/>
      <c r="AW9112" s="41"/>
      <c r="AX9112" s="41"/>
    </row>
    <row r="9113" spans="1:50">
      <c r="A9113" s="20"/>
      <c r="B9113" s="20"/>
      <c r="C9113" s="20"/>
      <c r="D9113" s="20"/>
      <c r="E9113" s="20"/>
      <c r="F9113" s="20"/>
      <c r="G9113" s="20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  <c r="V9113" s="20"/>
      <c r="W9113" s="20"/>
      <c r="X9113" s="20"/>
      <c r="Y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0"/>
      <c r="AP9113" s="20"/>
      <c r="AQ9113" s="39"/>
      <c r="AR9113" s="40"/>
      <c r="AS9113" s="41"/>
      <c r="AT9113" s="41"/>
      <c r="AU9113" s="41"/>
      <c r="AV9113" s="41"/>
      <c r="AW9113" s="41"/>
      <c r="AX9113" s="41"/>
    </row>
    <row r="9114" spans="1:50">
      <c r="A9114" s="20"/>
      <c r="B9114" s="20"/>
      <c r="C9114" s="20"/>
      <c r="D9114" s="20"/>
      <c r="E9114" s="20"/>
      <c r="F9114" s="20"/>
      <c r="G9114" s="20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  <c r="V9114" s="20"/>
      <c r="W9114" s="20"/>
      <c r="X9114" s="20"/>
      <c r="Y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0"/>
      <c r="AP9114" s="20"/>
      <c r="AQ9114" s="39"/>
      <c r="AR9114" s="40"/>
      <c r="AS9114" s="41"/>
      <c r="AT9114" s="41"/>
      <c r="AU9114" s="41"/>
      <c r="AV9114" s="41"/>
      <c r="AW9114" s="41"/>
      <c r="AX9114" s="41"/>
    </row>
    <row r="9115" spans="1:50">
      <c r="A9115" s="20"/>
      <c r="B9115" s="20"/>
      <c r="C9115" s="20"/>
      <c r="D9115" s="20"/>
      <c r="E9115" s="20"/>
      <c r="F9115" s="20"/>
      <c r="G9115" s="20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  <c r="V9115" s="20"/>
      <c r="W9115" s="20"/>
      <c r="X9115" s="20"/>
      <c r="Y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0"/>
      <c r="AP9115" s="20"/>
      <c r="AQ9115" s="39"/>
      <c r="AR9115" s="40"/>
      <c r="AS9115" s="41"/>
      <c r="AT9115" s="41"/>
      <c r="AU9115" s="41"/>
      <c r="AV9115" s="41"/>
      <c r="AW9115" s="41"/>
      <c r="AX9115" s="41"/>
    </row>
    <row r="9116" spans="1:50">
      <c r="A9116" s="20"/>
      <c r="B9116" s="20"/>
      <c r="C9116" s="20"/>
      <c r="D9116" s="20"/>
      <c r="E9116" s="20"/>
      <c r="F9116" s="20"/>
      <c r="G9116" s="20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  <c r="V9116" s="20"/>
      <c r="W9116" s="20"/>
      <c r="X9116" s="20"/>
      <c r="Y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0"/>
      <c r="AP9116" s="20"/>
      <c r="AQ9116" s="39"/>
      <c r="AR9116" s="40"/>
      <c r="AS9116" s="41"/>
      <c r="AT9116" s="41"/>
      <c r="AU9116" s="41"/>
      <c r="AV9116" s="41"/>
      <c r="AW9116" s="41"/>
      <c r="AX9116" s="41"/>
    </row>
    <row r="9117" spans="1:50">
      <c r="A9117" s="20"/>
      <c r="B9117" s="20"/>
      <c r="C9117" s="20"/>
      <c r="D9117" s="20"/>
      <c r="E9117" s="20"/>
      <c r="F9117" s="20"/>
      <c r="G9117" s="20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  <c r="V9117" s="20"/>
      <c r="W9117" s="20"/>
      <c r="X9117" s="20"/>
      <c r="Y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0"/>
      <c r="AP9117" s="20"/>
      <c r="AQ9117" s="39"/>
      <c r="AR9117" s="40"/>
      <c r="AS9117" s="41"/>
      <c r="AT9117" s="41"/>
      <c r="AU9117" s="41"/>
      <c r="AV9117" s="41"/>
      <c r="AW9117" s="41"/>
      <c r="AX9117" s="41"/>
    </row>
    <row r="9118" spans="1:50">
      <c r="A9118" s="20"/>
      <c r="B9118" s="20"/>
      <c r="C9118" s="20"/>
      <c r="D9118" s="20"/>
      <c r="E9118" s="20"/>
      <c r="F9118" s="20"/>
      <c r="G9118" s="20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  <c r="V9118" s="20"/>
      <c r="W9118" s="20"/>
      <c r="X9118" s="20"/>
      <c r="Y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0"/>
      <c r="AP9118" s="20"/>
      <c r="AQ9118" s="39"/>
      <c r="AR9118" s="40"/>
      <c r="AS9118" s="41"/>
      <c r="AT9118" s="41"/>
      <c r="AU9118" s="41"/>
      <c r="AV9118" s="41"/>
      <c r="AW9118" s="41"/>
      <c r="AX9118" s="41"/>
    </row>
    <row r="9119" spans="1:50">
      <c r="A9119" s="20"/>
      <c r="B9119" s="20"/>
      <c r="C9119" s="20"/>
      <c r="D9119" s="20"/>
      <c r="E9119" s="20"/>
      <c r="F9119" s="20"/>
      <c r="G9119" s="20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  <c r="V9119" s="20"/>
      <c r="W9119" s="20"/>
      <c r="X9119" s="20"/>
      <c r="Y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0"/>
      <c r="AP9119" s="20"/>
      <c r="AQ9119" s="39"/>
      <c r="AR9119" s="40"/>
      <c r="AS9119" s="41"/>
      <c r="AT9119" s="41"/>
      <c r="AU9119" s="41"/>
      <c r="AV9119" s="41"/>
      <c r="AW9119" s="41"/>
      <c r="AX9119" s="41"/>
    </row>
    <row r="9120" spans="1:50">
      <c r="A9120" s="20"/>
      <c r="B9120" s="20"/>
      <c r="C9120" s="20"/>
      <c r="D9120" s="20"/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  <c r="V9120" s="20"/>
      <c r="W9120" s="20"/>
      <c r="X9120" s="20"/>
      <c r="Y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0"/>
      <c r="AP9120" s="20"/>
      <c r="AQ9120" s="39"/>
      <c r="AR9120" s="40"/>
      <c r="AS9120" s="41"/>
      <c r="AT9120" s="41"/>
      <c r="AU9120" s="41"/>
      <c r="AV9120" s="41"/>
      <c r="AW9120" s="41"/>
      <c r="AX9120" s="41"/>
    </row>
    <row r="9121" spans="1:50">
      <c r="A9121" s="20"/>
      <c r="B9121" s="20"/>
      <c r="C9121" s="20"/>
      <c r="D9121" s="20"/>
      <c r="E9121" s="20"/>
      <c r="F9121" s="20"/>
      <c r="G9121" s="20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  <c r="V9121" s="20"/>
      <c r="W9121" s="20"/>
      <c r="X9121" s="20"/>
      <c r="Y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0"/>
      <c r="AP9121" s="20"/>
      <c r="AQ9121" s="39"/>
      <c r="AR9121" s="40"/>
      <c r="AS9121" s="41"/>
      <c r="AT9121" s="41"/>
      <c r="AU9121" s="41"/>
      <c r="AV9121" s="41"/>
      <c r="AW9121" s="41"/>
      <c r="AX9121" s="41"/>
    </row>
    <row r="9122" spans="1:50">
      <c r="A9122" s="20"/>
      <c r="B9122" s="20"/>
      <c r="C9122" s="20"/>
      <c r="D9122" s="20"/>
      <c r="E9122" s="20"/>
      <c r="F9122" s="20"/>
      <c r="G9122" s="20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  <c r="V9122" s="20"/>
      <c r="W9122" s="20"/>
      <c r="X9122" s="20"/>
      <c r="Y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0"/>
      <c r="AP9122" s="20"/>
      <c r="AQ9122" s="39"/>
      <c r="AR9122" s="40"/>
      <c r="AS9122" s="41"/>
      <c r="AT9122" s="41"/>
      <c r="AU9122" s="41"/>
      <c r="AV9122" s="41"/>
      <c r="AW9122" s="41"/>
      <c r="AX9122" s="41"/>
    </row>
    <row r="9123" spans="1:50">
      <c r="A9123" s="20"/>
      <c r="B9123" s="20"/>
      <c r="C9123" s="20"/>
      <c r="D9123" s="20"/>
      <c r="E9123" s="20"/>
      <c r="F9123" s="20"/>
      <c r="G9123" s="20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  <c r="V9123" s="20"/>
      <c r="W9123" s="20"/>
      <c r="X9123" s="20"/>
      <c r="Y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0"/>
      <c r="AP9123" s="20"/>
      <c r="AQ9123" s="39"/>
      <c r="AR9123" s="40"/>
      <c r="AS9123" s="41"/>
      <c r="AT9123" s="41"/>
      <c r="AU9123" s="41"/>
      <c r="AV9123" s="41"/>
      <c r="AW9123" s="41"/>
      <c r="AX9123" s="41"/>
    </row>
    <row r="9124" spans="1:50">
      <c r="A9124" s="20"/>
      <c r="B9124" s="20"/>
      <c r="C9124" s="20"/>
      <c r="D9124" s="20"/>
      <c r="E9124" s="20"/>
      <c r="F9124" s="20"/>
      <c r="G9124" s="20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  <c r="V9124" s="20"/>
      <c r="W9124" s="20"/>
      <c r="X9124" s="20"/>
      <c r="Y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0"/>
      <c r="AP9124" s="20"/>
      <c r="AQ9124" s="39"/>
      <c r="AR9124" s="40"/>
      <c r="AS9124" s="41"/>
      <c r="AT9124" s="41"/>
      <c r="AU9124" s="41"/>
      <c r="AV9124" s="41"/>
      <c r="AW9124" s="41"/>
      <c r="AX9124" s="41"/>
    </row>
    <row r="9125" spans="1:50">
      <c r="A9125" s="20"/>
      <c r="B9125" s="20"/>
      <c r="C9125" s="20"/>
      <c r="D9125" s="20"/>
      <c r="E9125" s="20"/>
      <c r="F9125" s="20"/>
      <c r="G9125" s="20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  <c r="V9125" s="20"/>
      <c r="W9125" s="20"/>
      <c r="X9125" s="20"/>
      <c r="Y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0"/>
      <c r="AP9125" s="20"/>
      <c r="AQ9125" s="39"/>
      <c r="AR9125" s="40"/>
      <c r="AS9125" s="41"/>
      <c r="AT9125" s="41"/>
      <c r="AU9125" s="41"/>
      <c r="AV9125" s="41"/>
      <c r="AW9125" s="41"/>
      <c r="AX9125" s="41"/>
    </row>
    <row r="9126" spans="1:50">
      <c r="A9126" s="20"/>
      <c r="B9126" s="20"/>
      <c r="C9126" s="20"/>
      <c r="D9126" s="20"/>
      <c r="E9126" s="20"/>
      <c r="F9126" s="20"/>
      <c r="G9126" s="20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  <c r="V9126" s="20"/>
      <c r="W9126" s="20"/>
      <c r="X9126" s="20"/>
      <c r="Y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0"/>
      <c r="AP9126" s="20"/>
      <c r="AQ9126" s="39"/>
      <c r="AR9126" s="40"/>
      <c r="AS9126" s="41"/>
      <c r="AT9126" s="41"/>
      <c r="AU9126" s="41"/>
      <c r="AV9126" s="41"/>
      <c r="AW9126" s="41"/>
      <c r="AX9126" s="41"/>
    </row>
    <row r="9127" spans="1:50">
      <c r="A9127" s="20"/>
      <c r="B9127" s="20"/>
      <c r="C9127" s="20"/>
      <c r="D9127" s="20"/>
      <c r="E9127" s="20"/>
      <c r="F9127" s="20"/>
      <c r="G9127" s="20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  <c r="V9127" s="20"/>
      <c r="W9127" s="20"/>
      <c r="X9127" s="20"/>
      <c r="Y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0"/>
      <c r="AP9127" s="20"/>
      <c r="AQ9127" s="39"/>
      <c r="AR9127" s="40"/>
      <c r="AS9127" s="41"/>
      <c r="AT9127" s="41"/>
      <c r="AU9127" s="41"/>
      <c r="AV9127" s="41"/>
      <c r="AW9127" s="41"/>
      <c r="AX9127" s="41"/>
    </row>
    <row r="9128" spans="1:50">
      <c r="A9128" s="20"/>
      <c r="B9128" s="20"/>
      <c r="C9128" s="20"/>
      <c r="D9128" s="20"/>
      <c r="E9128" s="20"/>
      <c r="F9128" s="20"/>
      <c r="G9128" s="20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  <c r="V9128" s="20"/>
      <c r="W9128" s="20"/>
      <c r="X9128" s="20"/>
      <c r="Y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0"/>
      <c r="AP9128" s="20"/>
      <c r="AQ9128" s="39"/>
      <c r="AR9128" s="40"/>
      <c r="AS9128" s="41"/>
      <c r="AT9128" s="41"/>
      <c r="AU9128" s="41"/>
      <c r="AV9128" s="41"/>
      <c r="AW9128" s="41"/>
      <c r="AX9128" s="41"/>
    </row>
    <row r="9129" spans="1:50">
      <c r="A9129" s="20"/>
      <c r="B9129" s="20"/>
      <c r="C9129" s="20"/>
      <c r="D9129" s="20"/>
      <c r="E9129" s="20"/>
      <c r="F9129" s="20"/>
      <c r="G9129" s="20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  <c r="V9129" s="20"/>
      <c r="W9129" s="20"/>
      <c r="X9129" s="20"/>
      <c r="Y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0"/>
      <c r="AP9129" s="20"/>
      <c r="AQ9129" s="39"/>
      <c r="AR9129" s="40"/>
      <c r="AS9129" s="41"/>
      <c r="AT9129" s="41"/>
      <c r="AU9129" s="41"/>
      <c r="AV9129" s="41"/>
      <c r="AW9129" s="41"/>
      <c r="AX9129" s="41"/>
    </row>
    <row r="9130" spans="1:50">
      <c r="A9130" s="20"/>
      <c r="B9130" s="20"/>
      <c r="C9130" s="20"/>
      <c r="D9130" s="20"/>
      <c r="E9130" s="20"/>
      <c r="F9130" s="20"/>
      <c r="G9130" s="20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  <c r="V9130" s="20"/>
      <c r="W9130" s="20"/>
      <c r="X9130" s="20"/>
      <c r="Y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0"/>
      <c r="AP9130" s="20"/>
      <c r="AQ9130" s="39"/>
      <c r="AR9130" s="40"/>
      <c r="AS9130" s="41"/>
      <c r="AT9130" s="41"/>
      <c r="AU9130" s="41"/>
      <c r="AV9130" s="41"/>
      <c r="AW9130" s="41"/>
      <c r="AX9130" s="41"/>
    </row>
    <row r="9131" spans="1:50">
      <c r="A9131" s="20"/>
      <c r="B9131" s="20"/>
      <c r="C9131" s="20"/>
      <c r="D9131" s="20"/>
      <c r="E9131" s="20"/>
      <c r="F9131" s="20"/>
      <c r="G9131" s="20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  <c r="V9131" s="20"/>
      <c r="W9131" s="20"/>
      <c r="X9131" s="20"/>
      <c r="Y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0"/>
      <c r="AP9131" s="20"/>
      <c r="AQ9131" s="39"/>
      <c r="AR9131" s="40"/>
      <c r="AS9131" s="41"/>
      <c r="AT9131" s="41"/>
      <c r="AU9131" s="41"/>
      <c r="AV9131" s="41"/>
      <c r="AW9131" s="41"/>
      <c r="AX9131" s="41"/>
    </row>
    <row r="9132" spans="1:50">
      <c r="A9132" s="20"/>
      <c r="B9132" s="20"/>
      <c r="C9132" s="20"/>
      <c r="D9132" s="20"/>
      <c r="E9132" s="20"/>
      <c r="F9132" s="20"/>
      <c r="G9132" s="20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  <c r="V9132" s="20"/>
      <c r="W9132" s="20"/>
      <c r="X9132" s="20"/>
      <c r="Y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0"/>
      <c r="AP9132" s="20"/>
      <c r="AQ9132" s="39"/>
      <c r="AR9132" s="40"/>
      <c r="AS9132" s="41"/>
      <c r="AT9132" s="41"/>
      <c r="AU9132" s="41"/>
      <c r="AV9132" s="41"/>
      <c r="AW9132" s="41"/>
      <c r="AX9132" s="41"/>
    </row>
    <row r="9133" spans="1:50">
      <c r="A9133" s="20"/>
      <c r="B9133" s="20"/>
      <c r="C9133" s="20"/>
      <c r="D9133" s="20"/>
      <c r="E9133" s="20"/>
      <c r="F9133" s="20"/>
      <c r="G9133" s="20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  <c r="V9133" s="20"/>
      <c r="W9133" s="20"/>
      <c r="X9133" s="20"/>
      <c r="Y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0"/>
      <c r="AP9133" s="20"/>
      <c r="AQ9133" s="39"/>
      <c r="AR9133" s="40"/>
      <c r="AS9133" s="41"/>
      <c r="AT9133" s="41"/>
      <c r="AU9133" s="41"/>
      <c r="AV9133" s="41"/>
      <c r="AW9133" s="41"/>
      <c r="AX9133" s="41"/>
    </row>
    <row r="9134" spans="1:50">
      <c r="A9134" s="20"/>
      <c r="B9134" s="20"/>
      <c r="C9134" s="20"/>
      <c r="D9134" s="20"/>
      <c r="E9134" s="20"/>
      <c r="F9134" s="20"/>
      <c r="G9134" s="20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  <c r="V9134" s="20"/>
      <c r="W9134" s="20"/>
      <c r="X9134" s="20"/>
      <c r="Y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0"/>
      <c r="AP9134" s="20"/>
      <c r="AQ9134" s="39"/>
      <c r="AR9134" s="40"/>
      <c r="AS9134" s="41"/>
      <c r="AT9134" s="41"/>
      <c r="AU9134" s="41"/>
      <c r="AV9134" s="41"/>
      <c r="AW9134" s="41"/>
      <c r="AX9134" s="41"/>
    </row>
    <row r="9135" spans="1:50">
      <c r="A9135" s="20"/>
      <c r="B9135" s="20"/>
      <c r="C9135" s="20"/>
      <c r="D9135" s="20"/>
      <c r="E9135" s="20"/>
      <c r="F9135" s="20"/>
      <c r="G9135" s="20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  <c r="V9135" s="20"/>
      <c r="W9135" s="20"/>
      <c r="X9135" s="20"/>
      <c r="Y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0"/>
      <c r="AP9135" s="20"/>
      <c r="AQ9135" s="39"/>
      <c r="AR9135" s="40"/>
      <c r="AS9135" s="41"/>
      <c r="AT9135" s="41"/>
      <c r="AU9135" s="41"/>
      <c r="AV9135" s="41"/>
      <c r="AW9135" s="41"/>
      <c r="AX9135" s="41"/>
    </row>
    <row r="9136" spans="1:50">
      <c r="A9136" s="20"/>
      <c r="B9136" s="20"/>
      <c r="C9136" s="20"/>
      <c r="D9136" s="20"/>
      <c r="E9136" s="20"/>
      <c r="F9136" s="20"/>
      <c r="G9136" s="20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  <c r="V9136" s="20"/>
      <c r="W9136" s="20"/>
      <c r="X9136" s="20"/>
      <c r="Y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0"/>
      <c r="AP9136" s="20"/>
      <c r="AQ9136" s="39"/>
      <c r="AR9136" s="40"/>
      <c r="AS9136" s="41"/>
      <c r="AT9136" s="41"/>
      <c r="AU9136" s="41"/>
      <c r="AV9136" s="41"/>
      <c r="AW9136" s="41"/>
      <c r="AX9136" s="41"/>
    </row>
    <row r="9137" spans="1:50">
      <c r="A9137" s="20"/>
      <c r="B9137" s="20"/>
      <c r="C9137" s="20"/>
      <c r="D9137" s="20"/>
      <c r="E9137" s="20"/>
      <c r="F9137" s="20"/>
      <c r="G9137" s="20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  <c r="V9137" s="20"/>
      <c r="W9137" s="20"/>
      <c r="X9137" s="20"/>
      <c r="Y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0"/>
      <c r="AP9137" s="20"/>
      <c r="AQ9137" s="39"/>
      <c r="AR9137" s="40"/>
      <c r="AS9137" s="41"/>
      <c r="AT9137" s="41"/>
      <c r="AU9137" s="41"/>
      <c r="AV9137" s="41"/>
      <c r="AW9137" s="41"/>
      <c r="AX9137" s="41"/>
    </row>
    <row r="9138" spans="1:50">
      <c r="A9138" s="20"/>
      <c r="B9138" s="20"/>
      <c r="C9138" s="20"/>
      <c r="D9138" s="20"/>
      <c r="E9138" s="20"/>
      <c r="F9138" s="20"/>
      <c r="G9138" s="20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  <c r="V9138" s="20"/>
      <c r="W9138" s="20"/>
      <c r="X9138" s="20"/>
      <c r="Y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0"/>
      <c r="AP9138" s="20"/>
      <c r="AQ9138" s="39"/>
      <c r="AR9138" s="40"/>
      <c r="AS9138" s="41"/>
      <c r="AT9138" s="41"/>
      <c r="AU9138" s="41"/>
      <c r="AV9138" s="41"/>
      <c r="AW9138" s="41"/>
      <c r="AX9138" s="41"/>
    </row>
    <row r="9139" spans="1:50">
      <c r="A9139" s="20"/>
      <c r="B9139" s="20"/>
      <c r="C9139" s="20"/>
      <c r="D9139" s="20"/>
      <c r="E9139" s="20"/>
      <c r="F9139" s="20"/>
      <c r="G9139" s="20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  <c r="V9139" s="20"/>
      <c r="W9139" s="20"/>
      <c r="X9139" s="20"/>
      <c r="Y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0"/>
      <c r="AP9139" s="20"/>
      <c r="AQ9139" s="39"/>
      <c r="AR9139" s="40"/>
      <c r="AS9139" s="41"/>
      <c r="AT9139" s="41"/>
      <c r="AU9139" s="41"/>
      <c r="AV9139" s="41"/>
      <c r="AW9139" s="41"/>
      <c r="AX9139" s="41"/>
    </row>
    <row r="9140" spans="1:50">
      <c r="A9140" s="20"/>
      <c r="B9140" s="20"/>
      <c r="C9140" s="20"/>
      <c r="D9140" s="20"/>
      <c r="E9140" s="20"/>
      <c r="F9140" s="20"/>
      <c r="G9140" s="20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  <c r="V9140" s="20"/>
      <c r="W9140" s="20"/>
      <c r="X9140" s="20"/>
      <c r="Y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0"/>
      <c r="AP9140" s="20"/>
      <c r="AQ9140" s="39"/>
      <c r="AR9140" s="40"/>
      <c r="AS9140" s="41"/>
      <c r="AT9140" s="41"/>
      <c r="AU9140" s="41"/>
      <c r="AV9140" s="41"/>
      <c r="AW9140" s="41"/>
      <c r="AX9140" s="41"/>
    </row>
    <row r="9141" spans="1:50">
      <c r="A9141" s="20"/>
      <c r="B9141" s="20"/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  <c r="V9141" s="20"/>
      <c r="W9141" s="20"/>
      <c r="X9141" s="20"/>
      <c r="Y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0"/>
      <c r="AP9141" s="20"/>
      <c r="AQ9141" s="39"/>
      <c r="AR9141" s="40"/>
      <c r="AS9141" s="41"/>
      <c r="AT9141" s="41"/>
      <c r="AU9141" s="41"/>
      <c r="AV9141" s="41"/>
      <c r="AW9141" s="41"/>
      <c r="AX9141" s="41"/>
    </row>
    <row r="9142" spans="1:50">
      <c r="A9142" s="20"/>
      <c r="B9142" s="20"/>
      <c r="C9142" s="20"/>
      <c r="D9142" s="20"/>
      <c r="E9142" s="20"/>
      <c r="F9142" s="20"/>
      <c r="G9142" s="20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  <c r="V9142" s="20"/>
      <c r="W9142" s="20"/>
      <c r="X9142" s="20"/>
      <c r="Y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0"/>
      <c r="AP9142" s="20"/>
      <c r="AQ9142" s="39"/>
      <c r="AR9142" s="40"/>
      <c r="AS9142" s="41"/>
      <c r="AT9142" s="41"/>
      <c r="AU9142" s="41"/>
      <c r="AV9142" s="41"/>
      <c r="AW9142" s="41"/>
      <c r="AX9142" s="41"/>
    </row>
    <row r="9143" spans="1:50">
      <c r="A9143" s="20"/>
      <c r="B9143" s="20"/>
      <c r="C9143" s="20"/>
      <c r="D9143" s="20"/>
      <c r="E9143" s="20"/>
      <c r="F9143" s="20"/>
      <c r="G9143" s="20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  <c r="V9143" s="20"/>
      <c r="W9143" s="20"/>
      <c r="X9143" s="20"/>
      <c r="Y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0"/>
      <c r="AP9143" s="20"/>
      <c r="AQ9143" s="39"/>
      <c r="AR9143" s="40"/>
      <c r="AS9143" s="41"/>
      <c r="AT9143" s="41"/>
      <c r="AU9143" s="41"/>
      <c r="AV9143" s="41"/>
      <c r="AW9143" s="41"/>
      <c r="AX9143" s="41"/>
    </row>
    <row r="9144" spans="1:50">
      <c r="A9144" s="20"/>
      <c r="B9144" s="20"/>
      <c r="C9144" s="20"/>
      <c r="D9144" s="20"/>
      <c r="E9144" s="20"/>
      <c r="F9144" s="20"/>
      <c r="G9144" s="20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  <c r="V9144" s="20"/>
      <c r="W9144" s="20"/>
      <c r="X9144" s="20"/>
      <c r="Y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0"/>
      <c r="AP9144" s="20"/>
      <c r="AQ9144" s="39"/>
      <c r="AR9144" s="40"/>
      <c r="AS9144" s="41"/>
      <c r="AT9144" s="41"/>
      <c r="AU9144" s="41"/>
      <c r="AV9144" s="41"/>
      <c r="AW9144" s="41"/>
      <c r="AX9144" s="41"/>
    </row>
    <row r="9145" spans="1:50">
      <c r="A9145" s="20"/>
      <c r="B9145" s="20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  <c r="V9145" s="20"/>
      <c r="W9145" s="20"/>
      <c r="X9145" s="20"/>
      <c r="Y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0"/>
      <c r="AP9145" s="20"/>
      <c r="AQ9145" s="39"/>
      <c r="AR9145" s="40"/>
      <c r="AS9145" s="41"/>
      <c r="AT9145" s="41"/>
      <c r="AU9145" s="41"/>
      <c r="AV9145" s="41"/>
      <c r="AW9145" s="41"/>
      <c r="AX9145" s="41"/>
    </row>
    <row r="9146" spans="1:50">
      <c r="A9146" s="20"/>
      <c r="B9146" s="20"/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  <c r="V9146" s="20"/>
      <c r="W9146" s="20"/>
      <c r="X9146" s="20"/>
      <c r="Y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0"/>
      <c r="AP9146" s="20"/>
      <c r="AQ9146" s="39"/>
      <c r="AR9146" s="40"/>
      <c r="AS9146" s="41"/>
      <c r="AT9146" s="41"/>
      <c r="AU9146" s="41"/>
      <c r="AV9146" s="41"/>
      <c r="AW9146" s="41"/>
      <c r="AX9146" s="41"/>
    </row>
    <row r="9147" spans="1:50">
      <c r="A9147" s="20"/>
      <c r="B9147" s="20"/>
      <c r="C9147" s="20"/>
      <c r="D9147" s="20"/>
      <c r="E9147" s="20"/>
      <c r="F9147" s="20"/>
      <c r="G9147" s="20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  <c r="V9147" s="20"/>
      <c r="W9147" s="20"/>
      <c r="X9147" s="20"/>
      <c r="Y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0"/>
      <c r="AP9147" s="20"/>
      <c r="AQ9147" s="39"/>
      <c r="AR9147" s="40"/>
      <c r="AS9147" s="41"/>
      <c r="AT9147" s="41"/>
      <c r="AU9147" s="41"/>
      <c r="AV9147" s="41"/>
      <c r="AW9147" s="41"/>
      <c r="AX9147" s="41"/>
    </row>
    <row r="9148" spans="1:50">
      <c r="A9148" s="20"/>
      <c r="B9148" s="20"/>
      <c r="C9148" s="20"/>
      <c r="D9148" s="20"/>
      <c r="E9148" s="20"/>
      <c r="F9148" s="20"/>
      <c r="G9148" s="20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  <c r="V9148" s="20"/>
      <c r="W9148" s="20"/>
      <c r="X9148" s="20"/>
      <c r="Y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0"/>
      <c r="AP9148" s="20"/>
      <c r="AQ9148" s="39"/>
      <c r="AR9148" s="40"/>
      <c r="AS9148" s="41"/>
      <c r="AT9148" s="41"/>
      <c r="AU9148" s="41"/>
      <c r="AV9148" s="41"/>
      <c r="AW9148" s="41"/>
      <c r="AX9148" s="41"/>
    </row>
    <row r="9149" spans="1:50">
      <c r="A9149" s="20"/>
      <c r="B9149" s="20"/>
      <c r="C9149" s="20"/>
      <c r="D9149" s="20"/>
      <c r="E9149" s="20"/>
      <c r="F9149" s="20"/>
      <c r="G9149" s="20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  <c r="V9149" s="20"/>
      <c r="W9149" s="20"/>
      <c r="X9149" s="20"/>
      <c r="Y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0"/>
      <c r="AP9149" s="20"/>
      <c r="AQ9149" s="39"/>
      <c r="AR9149" s="40"/>
      <c r="AS9149" s="41"/>
      <c r="AT9149" s="41"/>
      <c r="AU9149" s="41"/>
      <c r="AV9149" s="41"/>
      <c r="AW9149" s="41"/>
      <c r="AX9149" s="41"/>
    </row>
    <row r="9150" spans="1:50">
      <c r="A9150" s="20"/>
      <c r="B9150" s="20"/>
      <c r="C9150" s="20"/>
      <c r="D9150" s="20"/>
      <c r="E9150" s="20"/>
      <c r="F9150" s="20"/>
      <c r="G9150" s="20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  <c r="V9150" s="20"/>
      <c r="W9150" s="20"/>
      <c r="X9150" s="20"/>
      <c r="Y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0"/>
      <c r="AP9150" s="20"/>
      <c r="AQ9150" s="39"/>
      <c r="AR9150" s="40"/>
      <c r="AS9150" s="41"/>
      <c r="AT9150" s="41"/>
      <c r="AU9150" s="41"/>
      <c r="AV9150" s="41"/>
      <c r="AW9150" s="41"/>
      <c r="AX9150" s="41"/>
    </row>
    <row r="9151" spans="1:50">
      <c r="A9151" s="20"/>
      <c r="B9151" s="20"/>
      <c r="C9151" s="20"/>
      <c r="D9151" s="20"/>
      <c r="E9151" s="20"/>
      <c r="F9151" s="20"/>
      <c r="G9151" s="20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  <c r="V9151" s="20"/>
      <c r="W9151" s="20"/>
      <c r="X9151" s="20"/>
      <c r="Y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0"/>
      <c r="AP9151" s="20"/>
      <c r="AQ9151" s="39"/>
      <c r="AR9151" s="40"/>
      <c r="AS9151" s="41"/>
      <c r="AT9151" s="41"/>
      <c r="AU9151" s="41"/>
      <c r="AV9151" s="41"/>
      <c r="AW9151" s="41"/>
      <c r="AX9151" s="41"/>
    </row>
    <row r="9152" spans="1:50">
      <c r="A9152" s="20"/>
      <c r="B9152" s="20"/>
      <c r="C9152" s="20"/>
      <c r="D9152" s="20"/>
      <c r="E9152" s="20"/>
      <c r="F9152" s="20"/>
      <c r="G9152" s="20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  <c r="V9152" s="20"/>
      <c r="W9152" s="20"/>
      <c r="X9152" s="20"/>
      <c r="Y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0"/>
      <c r="AP9152" s="20"/>
      <c r="AQ9152" s="39"/>
      <c r="AR9152" s="40"/>
      <c r="AS9152" s="41"/>
      <c r="AT9152" s="41"/>
      <c r="AU9152" s="41"/>
      <c r="AV9152" s="41"/>
      <c r="AW9152" s="41"/>
      <c r="AX9152" s="41"/>
    </row>
    <row r="9153" spans="1:50">
      <c r="A9153" s="20"/>
      <c r="B9153" s="20"/>
      <c r="C9153" s="20"/>
      <c r="D9153" s="20"/>
      <c r="E9153" s="20"/>
      <c r="F9153" s="20"/>
      <c r="G9153" s="20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  <c r="V9153" s="20"/>
      <c r="W9153" s="20"/>
      <c r="X9153" s="20"/>
      <c r="Y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0"/>
      <c r="AP9153" s="20"/>
      <c r="AQ9153" s="39"/>
      <c r="AR9153" s="40"/>
      <c r="AS9153" s="41"/>
      <c r="AT9153" s="41"/>
      <c r="AU9153" s="41"/>
      <c r="AV9153" s="41"/>
      <c r="AW9153" s="41"/>
      <c r="AX9153" s="41"/>
    </row>
    <row r="9154" spans="1:50">
      <c r="A9154" s="20"/>
      <c r="B9154" s="20"/>
      <c r="C9154" s="20"/>
      <c r="D9154" s="20"/>
      <c r="E9154" s="20"/>
      <c r="F9154" s="20"/>
      <c r="G9154" s="20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  <c r="V9154" s="20"/>
      <c r="W9154" s="20"/>
      <c r="X9154" s="20"/>
      <c r="Y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0"/>
      <c r="AP9154" s="20"/>
      <c r="AQ9154" s="39"/>
      <c r="AR9154" s="40"/>
      <c r="AS9154" s="41"/>
      <c r="AT9154" s="41"/>
      <c r="AU9154" s="41"/>
      <c r="AV9154" s="41"/>
      <c r="AW9154" s="41"/>
      <c r="AX9154" s="41"/>
    </row>
    <row r="9155" spans="1:50">
      <c r="A9155" s="20"/>
      <c r="B9155" s="20"/>
      <c r="C9155" s="20"/>
      <c r="D9155" s="20"/>
      <c r="E9155" s="20"/>
      <c r="F9155" s="20"/>
      <c r="G9155" s="20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  <c r="V9155" s="20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0"/>
      <c r="AP9155" s="20"/>
      <c r="AQ9155" s="39"/>
      <c r="AR9155" s="40"/>
      <c r="AS9155" s="41"/>
      <c r="AT9155" s="41"/>
      <c r="AU9155" s="41"/>
      <c r="AV9155" s="41"/>
      <c r="AW9155" s="41"/>
      <c r="AX9155" s="41"/>
    </row>
    <row r="9156" spans="1:50">
      <c r="A9156" s="20"/>
      <c r="B9156" s="20"/>
      <c r="C9156" s="20"/>
      <c r="D9156" s="20"/>
      <c r="E9156" s="20"/>
      <c r="F9156" s="20"/>
      <c r="G9156" s="20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  <c r="V9156" s="20"/>
      <c r="W9156" s="20"/>
      <c r="X9156" s="20"/>
      <c r="Y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0"/>
      <c r="AP9156" s="20"/>
      <c r="AQ9156" s="39"/>
      <c r="AR9156" s="40"/>
      <c r="AS9156" s="41"/>
      <c r="AT9156" s="41"/>
      <c r="AU9156" s="41"/>
      <c r="AV9156" s="41"/>
      <c r="AW9156" s="41"/>
      <c r="AX9156" s="41"/>
    </row>
    <row r="9157" spans="1:50">
      <c r="A9157" s="20"/>
      <c r="B9157" s="20"/>
      <c r="C9157" s="20"/>
      <c r="D9157" s="20"/>
      <c r="E9157" s="20"/>
      <c r="F9157" s="20"/>
      <c r="G9157" s="20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  <c r="V9157" s="20"/>
      <c r="W9157" s="20"/>
      <c r="X9157" s="20"/>
      <c r="Y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0"/>
      <c r="AP9157" s="20"/>
      <c r="AQ9157" s="39"/>
      <c r="AR9157" s="40"/>
      <c r="AS9157" s="41"/>
      <c r="AT9157" s="41"/>
      <c r="AU9157" s="41"/>
      <c r="AV9157" s="41"/>
      <c r="AW9157" s="41"/>
      <c r="AX9157" s="41"/>
    </row>
    <row r="9158" spans="1:50">
      <c r="A9158" s="20"/>
      <c r="B9158" s="20"/>
      <c r="C9158" s="20"/>
      <c r="D9158" s="20"/>
      <c r="E9158" s="20"/>
      <c r="F9158" s="20"/>
      <c r="G9158" s="20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  <c r="V9158" s="20"/>
      <c r="W9158" s="20"/>
      <c r="X9158" s="20"/>
      <c r="Y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0"/>
      <c r="AP9158" s="20"/>
      <c r="AQ9158" s="39"/>
      <c r="AR9158" s="40"/>
      <c r="AS9158" s="41"/>
      <c r="AT9158" s="41"/>
      <c r="AU9158" s="41"/>
      <c r="AV9158" s="41"/>
      <c r="AW9158" s="41"/>
      <c r="AX9158" s="41"/>
    </row>
    <row r="9159" spans="1:50">
      <c r="A9159" s="20"/>
      <c r="B9159" s="20"/>
      <c r="C9159" s="20"/>
      <c r="D9159" s="20"/>
      <c r="E9159" s="20"/>
      <c r="F9159" s="20"/>
      <c r="G9159" s="20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  <c r="V9159" s="20"/>
      <c r="W9159" s="20"/>
      <c r="X9159" s="20"/>
      <c r="Y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0"/>
      <c r="AP9159" s="20"/>
      <c r="AQ9159" s="39"/>
      <c r="AR9159" s="40"/>
      <c r="AS9159" s="41"/>
      <c r="AT9159" s="41"/>
      <c r="AU9159" s="41"/>
      <c r="AV9159" s="41"/>
      <c r="AW9159" s="41"/>
      <c r="AX9159" s="41"/>
    </row>
    <row r="9160" spans="1:50">
      <c r="A9160" s="20"/>
      <c r="B9160" s="20"/>
      <c r="C9160" s="20"/>
      <c r="D9160" s="20"/>
      <c r="E9160" s="20"/>
      <c r="F9160" s="20"/>
      <c r="G9160" s="20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  <c r="V9160" s="20"/>
      <c r="W9160" s="20"/>
      <c r="X9160" s="20"/>
      <c r="Y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0"/>
      <c r="AP9160" s="20"/>
      <c r="AQ9160" s="39"/>
      <c r="AR9160" s="40"/>
      <c r="AS9160" s="41"/>
      <c r="AT9160" s="41"/>
      <c r="AU9160" s="41"/>
      <c r="AV9160" s="41"/>
      <c r="AW9160" s="41"/>
      <c r="AX9160" s="41"/>
    </row>
    <row r="9161" spans="1:50">
      <c r="A9161" s="20"/>
      <c r="B9161" s="20"/>
      <c r="C9161" s="20"/>
      <c r="D9161" s="20"/>
      <c r="E9161" s="20"/>
      <c r="F9161" s="20"/>
      <c r="G9161" s="20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  <c r="V9161" s="20"/>
      <c r="W9161" s="20"/>
      <c r="X9161" s="20"/>
      <c r="Y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0"/>
      <c r="AP9161" s="20"/>
      <c r="AQ9161" s="39"/>
      <c r="AR9161" s="40"/>
      <c r="AS9161" s="41"/>
      <c r="AT9161" s="41"/>
      <c r="AU9161" s="41"/>
      <c r="AV9161" s="41"/>
      <c r="AW9161" s="41"/>
      <c r="AX9161" s="41"/>
    </row>
    <row r="9162" spans="1:50">
      <c r="A9162" s="20"/>
      <c r="B9162" s="20"/>
      <c r="C9162" s="20"/>
      <c r="D9162" s="20"/>
      <c r="E9162" s="20"/>
      <c r="F9162" s="20"/>
      <c r="G9162" s="20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  <c r="V9162" s="20"/>
      <c r="W9162" s="20"/>
      <c r="X9162" s="20"/>
      <c r="Y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0"/>
      <c r="AP9162" s="20"/>
      <c r="AQ9162" s="39"/>
      <c r="AR9162" s="40"/>
      <c r="AS9162" s="41"/>
      <c r="AT9162" s="41"/>
      <c r="AU9162" s="41"/>
      <c r="AV9162" s="41"/>
      <c r="AW9162" s="41"/>
      <c r="AX9162" s="41"/>
    </row>
    <row r="9163" spans="1:50">
      <c r="A9163" s="20"/>
      <c r="B9163" s="20"/>
      <c r="C9163" s="20"/>
      <c r="D9163" s="20"/>
      <c r="E9163" s="20"/>
      <c r="F9163" s="20"/>
      <c r="G9163" s="20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  <c r="V9163" s="20"/>
      <c r="W9163" s="20"/>
      <c r="X9163" s="20"/>
      <c r="Y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0"/>
      <c r="AP9163" s="20"/>
      <c r="AQ9163" s="39"/>
      <c r="AR9163" s="40"/>
      <c r="AS9163" s="41"/>
      <c r="AT9163" s="41"/>
      <c r="AU9163" s="41"/>
      <c r="AV9163" s="41"/>
      <c r="AW9163" s="41"/>
      <c r="AX9163" s="41"/>
    </row>
    <row r="9164" spans="1:50">
      <c r="A9164" s="20"/>
      <c r="B9164" s="20"/>
      <c r="C9164" s="20"/>
      <c r="D9164" s="20"/>
      <c r="E9164" s="20"/>
      <c r="F9164" s="20"/>
      <c r="G9164" s="20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  <c r="V9164" s="20"/>
      <c r="W9164" s="20"/>
      <c r="X9164" s="20"/>
      <c r="Y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0"/>
      <c r="AP9164" s="20"/>
      <c r="AQ9164" s="39"/>
      <c r="AR9164" s="40"/>
      <c r="AS9164" s="41"/>
      <c r="AT9164" s="41"/>
      <c r="AU9164" s="41"/>
      <c r="AV9164" s="41"/>
      <c r="AW9164" s="41"/>
      <c r="AX9164" s="41"/>
    </row>
    <row r="9165" spans="1:50">
      <c r="A9165" s="20"/>
      <c r="B9165" s="20"/>
      <c r="C9165" s="20"/>
      <c r="D9165" s="20"/>
      <c r="E9165" s="20"/>
      <c r="F9165" s="20"/>
      <c r="G9165" s="20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  <c r="V9165" s="20"/>
      <c r="W9165" s="20"/>
      <c r="X9165" s="20"/>
      <c r="Y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0"/>
      <c r="AP9165" s="20"/>
      <c r="AQ9165" s="39"/>
      <c r="AR9165" s="40"/>
      <c r="AS9165" s="41"/>
      <c r="AT9165" s="41"/>
      <c r="AU9165" s="41"/>
      <c r="AV9165" s="41"/>
      <c r="AW9165" s="41"/>
      <c r="AX9165" s="41"/>
    </row>
    <row r="9166" spans="1:50">
      <c r="A9166" s="20"/>
      <c r="B9166" s="20"/>
      <c r="C9166" s="20"/>
      <c r="D9166" s="20"/>
      <c r="E9166" s="20"/>
      <c r="F9166" s="20"/>
      <c r="G9166" s="20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  <c r="V9166" s="20"/>
      <c r="W9166" s="20"/>
      <c r="X9166" s="20"/>
      <c r="Y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0"/>
      <c r="AP9166" s="20"/>
      <c r="AQ9166" s="39"/>
      <c r="AR9166" s="40"/>
      <c r="AS9166" s="41"/>
      <c r="AT9166" s="41"/>
      <c r="AU9166" s="41"/>
      <c r="AV9166" s="41"/>
      <c r="AW9166" s="41"/>
      <c r="AX9166" s="41"/>
    </row>
    <row r="9167" spans="1:50">
      <c r="A9167" s="20"/>
      <c r="B9167" s="20"/>
      <c r="C9167" s="20"/>
      <c r="D9167" s="20"/>
      <c r="E9167" s="20"/>
      <c r="F9167" s="20"/>
      <c r="G9167" s="20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  <c r="V9167" s="20"/>
      <c r="W9167" s="20"/>
      <c r="X9167" s="20"/>
      <c r="Y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0"/>
      <c r="AP9167" s="20"/>
      <c r="AQ9167" s="39"/>
      <c r="AR9167" s="40"/>
      <c r="AS9167" s="41"/>
      <c r="AT9167" s="41"/>
      <c r="AU9167" s="41"/>
      <c r="AV9167" s="41"/>
      <c r="AW9167" s="41"/>
      <c r="AX9167" s="41"/>
    </row>
    <row r="9168" spans="1:50">
      <c r="A9168" s="20"/>
      <c r="B9168" s="20"/>
      <c r="C9168" s="20"/>
      <c r="D9168" s="20"/>
      <c r="E9168" s="20"/>
      <c r="F9168" s="20"/>
      <c r="G9168" s="20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  <c r="V9168" s="20"/>
      <c r="W9168" s="20"/>
      <c r="X9168" s="20"/>
      <c r="Y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0"/>
      <c r="AP9168" s="20"/>
      <c r="AQ9168" s="39"/>
      <c r="AR9168" s="40"/>
      <c r="AS9168" s="41"/>
      <c r="AT9168" s="41"/>
      <c r="AU9168" s="41"/>
      <c r="AV9168" s="41"/>
      <c r="AW9168" s="41"/>
      <c r="AX9168" s="41"/>
    </row>
    <row r="9169" spans="1:50">
      <c r="A9169" s="20"/>
      <c r="B9169" s="20"/>
      <c r="C9169" s="20"/>
      <c r="D9169" s="20"/>
      <c r="E9169" s="20"/>
      <c r="F9169" s="20"/>
      <c r="G9169" s="20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  <c r="V9169" s="20"/>
      <c r="W9169" s="20"/>
      <c r="X9169" s="20"/>
      <c r="Y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0"/>
      <c r="AP9169" s="20"/>
      <c r="AQ9169" s="39"/>
      <c r="AR9169" s="40"/>
      <c r="AS9169" s="41"/>
      <c r="AT9169" s="41"/>
      <c r="AU9169" s="41"/>
      <c r="AV9169" s="41"/>
      <c r="AW9169" s="41"/>
      <c r="AX9169" s="41"/>
    </row>
    <row r="9170" spans="1:50">
      <c r="A9170" s="20"/>
      <c r="B9170" s="20"/>
      <c r="C9170" s="20"/>
      <c r="D9170" s="20"/>
      <c r="E9170" s="20"/>
      <c r="F9170" s="20"/>
      <c r="G9170" s="20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  <c r="V9170" s="20"/>
      <c r="W9170" s="20"/>
      <c r="X9170" s="20"/>
      <c r="Y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0"/>
      <c r="AP9170" s="20"/>
      <c r="AQ9170" s="39"/>
      <c r="AR9170" s="40"/>
      <c r="AS9170" s="41"/>
      <c r="AT9170" s="41"/>
      <c r="AU9170" s="41"/>
      <c r="AV9170" s="41"/>
      <c r="AW9170" s="41"/>
      <c r="AX9170" s="41"/>
    </row>
    <row r="9171" spans="1:50">
      <c r="A9171" s="20"/>
      <c r="B9171" s="20"/>
      <c r="C9171" s="20"/>
      <c r="D9171" s="20"/>
      <c r="E9171" s="20"/>
      <c r="F9171" s="20"/>
      <c r="G9171" s="20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  <c r="V9171" s="20"/>
      <c r="W9171" s="20"/>
      <c r="X9171" s="20"/>
      <c r="Y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0"/>
      <c r="AP9171" s="20"/>
      <c r="AQ9171" s="39"/>
      <c r="AR9171" s="40"/>
      <c r="AS9171" s="41"/>
      <c r="AT9171" s="41"/>
      <c r="AU9171" s="41"/>
      <c r="AV9171" s="41"/>
      <c r="AW9171" s="41"/>
      <c r="AX9171" s="41"/>
    </row>
    <row r="9172" spans="1:50">
      <c r="A9172" s="20"/>
      <c r="B9172" s="20"/>
      <c r="C9172" s="20"/>
      <c r="D9172" s="20"/>
      <c r="E9172" s="20"/>
      <c r="F9172" s="20"/>
      <c r="G9172" s="20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  <c r="V9172" s="20"/>
      <c r="W9172" s="20"/>
      <c r="X9172" s="20"/>
      <c r="Y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0"/>
      <c r="AP9172" s="20"/>
      <c r="AQ9172" s="39"/>
      <c r="AR9172" s="40"/>
      <c r="AS9172" s="41"/>
      <c r="AT9172" s="41"/>
      <c r="AU9172" s="41"/>
      <c r="AV9172" s="41"/>
      <c r="AW9172" s="41"/>
      <c r="AX9172" s="41"/>
    </row>
    <row r="9173" spans="1:50">
      <c r="A9173" s="20"/>
      <c r="B9173" s="20"/>
      <c r="C9173" s="20"/>
      <c r="D9173" s="20"/>
      <c r="E9173" s="20"/>
      <c r="F9173" s="20"/>
      <c r="G9173" s="20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  <c r="V9173" s="20"/>
      <c r="W9173" s="20"/>
      <c r="X9173" s="20"/>
      <c r="Y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0"/>
      <c r="AP9173" s="20"/>
      <c r="AQ9173" s="39"/>
      <c r="AR9173" s="40"/>
      <c r="AS9173" s="41"/>
      <c r="AT9173" s="41"/>
      <c r="AU9173" s="41"/>
      <c r="AV9173" s="41"/>
      <c r="AW9173" s="41"/>
      <c r="AX9173" s="41"/>
    </row>
    <row r="9174" spans="1:50">
      <c r="A9174" s="20"/>
      <c r="B9174" s="20"/>
      <c r="C9174" s="20"/>
      <c r="D9174" s="20"/>
      <c r="E9174" s="20"/>
      <c r="F9174" s="20"/>
      <c r="G9174" s="20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  <c r="V9174" s="20"/>
      <c r="W9174" s="20"/>
      <c r="X9174" s="20"/>
      <c r="Y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0"/>
      <c r="AP9174" s="20"/>
      <c r="AQ9174" s="39"/>
      <c r="AR9174" s="40"/>
      <c r="AS9174" s="41"/>
      <c r="AT9174" s="41"/>
      <c r="AU9174" s="41"/>
      <c r="AV9174" s="41"/>
      <c r="AW9174" s="41"/>
      <c r="AX9174" s="41"/>
    </row>
    <row r="9175" spans="1:50">
      <c r="A9175" s="20"/>
      <c r="B9175" s="20"/>
      <c r="C9175" s="20"/>
      <c r="D9175" s="20"/>
      <c r="E9175" s="20"/>
      <c r="F9175" s="20"/>
      <c r="G9175" s="20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  <c r="V9175" s="20"/>
      <c r="W9175" s="20"/>
      <c r="X9175" s="20"/>
      <c r="Y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0"/>
      <c r="AP9175" s="20"/>
      <c r="AQ9175" s="39"/>
      <c r="AR9175" s="40"/>
      <c r="AS9175" s="41"/>
      <c r="AT9175" s="41"/>
      <c r="AU9175" s="41"/>
      <c r="AV9175" s="41"/>
      <c r="AW9175" s="41"/>
      <c r="AX9175" s="41"/>
    </row>
    <row r="9176" spans="1:50">
      <c r="A9176" s="20"/>
      <c r="B9176" s="20"/>
      <c r="C9176" s="20"/>
      <c r="D9176" s="20"/>
      <c r="E9176" s="20"/>
      <c r="F9176" s="20"/>
      <c r="G9176" s="20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  <c r="V9176" s="20"/>
      <c r="W9176" s="20"/>
      <c r="X9176" s="20"/>
      <c r="Y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0"/>
      <c r="AP9176" s="20"/>
      <c r="AQ9176" s="39"/>
      <c r="AR9176" s="40"/>
      <c r="AS9176" s="41"/>
      <c r="AT9176" s="41"/>
      <c r="AU9176" s="41"/>
      <c r="AV9176" s="41"/>
      <c r="AW9176" s="41"/>
      <c r="AX9176" s="41"/>
    </row>
    <row r="9177" spans="1:50">
      <c r="A9177" s="20"/>
      <c r="B9177" s="20"/>
      <c r="C9177" s="20"/>
      <c r="D9177" s="20"/>
      <c r="E9177" s="20"/>
      <c r="F9177" s="20"/>
      <c r="G9177" s="20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  <c r="V9177" s="20"/>
      <c r="W9177" s="20"/>
      <c r="X9177" s="20"/>
      <c r="Y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0"/>
      <c r="AP9177" s="20"/>
      <c r="AQ9177" s="39"/>
      <c r="AR9177" s="40"/>
      <c r="AS9177" s="41"/>
      <c r="AT9177" s="41"/>
      <c r="AU9177" s="41"/>
      <c r="AV9177" s="41"/>
      <c r="AW9177" s="41"/>
      <c r="AX9177" s="41"/>
    </row>
    <row r="9178" spans="1:50">
      <c r="A9178" s="20"/>
      <c r="B9178" s="20"/>
      <c r="C9178" s="20"/>
      <c r="D9178" s="20"/>
      <c r="E9178" s="20"/>
      <c r="F9178" s="20"/>
      <c r="G9178" s="20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  <c r="V9178" s="20"/>
      <c r="W9178" s="20"/>
      <c r="X9178" s="20"/>
      <c r="Y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0"/>
      <c r="AP9178" s="20"/>
      <c r="AQ9178" s="39"/>
      <c r="AR9178" s="40"/>
      <c r="AS9178" s="41"/>
      <c r="AT9178" s="41"/>
      <c r="AU9178" s="41"/>
      <c r="AV9178" s="41"/>
      <c r="AW9178" s="41"/>
      <c r="AX9178" s="41"/>
    </row>
    <row r="9179" spans="1:50">
      <c r="A9179" s="20"/>
      <c r="B9179" s="20"/>
      <c r="C9179" s="20"/>
      <c r="D9179" s="20"/>
      <c r="E9179" s="20"/>
      <c r="F9179" s="20"/>
      <c r="G9179" s="20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  <c r="V9179" s="20"/>
      <c r="W9179" s="20"/>
      <c r="X9179" s="20"/>
      <c r="Y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0"/>
      <c r="AP9179" s="20"/>
      <c r="AQ9179" s="39"/>
      <c r="AR9179" s="40"/>
      <c r="AS9179" s="41"/>
      <c r="AT9179" s="41"/>
      <c r="AU9179" s="41"/>
      <c r="AV9179" s="41"/>
      <c r="AW9179" s="41"/>
      <c r="AX9179" s="41"/>
    </row>
    <row r="9180" spans="1:50">
      <c r="A9180" s="20"/>
      <c r="B9180" s="20"/>
      <c r="C9180" s="20"/>
      <c r="D9180" s="20"/>
      <c r="E9180" s="20"/>
      <c r="F9180" s="20"/>
      <c r="G9180" s="20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  <c r="V9180" s="20"/>
      <c r="W9180" s="20"/>
      <c r="X9180" s="20"/>
      <c r="Y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0"/>
      <c r="AP9180" s="20"/>
      <c r="AQ9180" s="39"/>
      <c r="AR9180" s="40"/>
      <c r="AS9180" s="41"/>
      <c r="AT9180" s="41"/>
      <c r="AU9180" s="41"/>
      <c r="AV9180" s="41"/>
      <c r="AW9180" s="41"/>
      <c r="AX9180" s="41"/>
    </row>
    <row r="9181" spans="1:50">
      <c r="A9181" s="20"/>
      <c r="B9181" s="20"/>
      <c r="C9181" s="20"/>
      <c r="D9181" s="20"/>
      <c r="E9181" s="20"/>
      <c r="F9181" s="20"/>
      <c r="G9181" s="20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  <c r="V9181" s="20"/>
      <c r="W9181" s="20"/>
      <c r="X9181" s="20"/>
      <c r="Y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0"/>
      <c r="AP9181" s="20"/>
      <c r="AQ9181" s="39"/>
      <c r="AR9181" s="40"/>
      <c r="AS9181" s="41"/>
      <c r="AT9181" s="41"/>
      <c r="AU9181" s="41"/>
      <c r="AV9181" s="41"/>
      <c r="AW9181" s="41"/>
      <c r="AX9181" s="41"/>
    </row>
    <row r="9182" spans="1:50">
      <c r="A9182" s="20"/>
      <c r="B9182" s="20"/>
      <c r="C9182" s="20"/>
      <c r="D9182" s="20"/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  <c r="V9182" s="20"/>
      <c r="W9182" s="20"/>
      <c r="X9182" s="20"/>
      <c r="Y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0"/>
      <c r="AP9182" s="20"/>
      <c r="AQ9182" s="39"/>
      <c r="AR9182" s="40"/>
      <c r="AS9182" s="41"/>
      <c r="AT9182" s="41"/>
      <c r="AU9182" s="41"/>
      <c r="AV9182" s="41"/>
      <c r="AW9182" s="41"/>
      <c r="AX9182" s="41"/>
    </row>
    <row r="9183" spans="1:50">
      <c r="A9183" s="20"/>
      <c r="B9183" s="20"/>
      <c r="C9183" s="20"/>
      <c r="D9183" s="20"/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  <c r="V9183" s="20"/>
      <c r="W9183" s="20"/>
      <c r="X9183" s="20"/>
      <c r="Y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0"/>
      <c r="AP9183" s="20"/>
      <c r="AQ9183" s="39"/>
      <c r="AR9183" s="40"/>
      <c r="AS9183" s="41"/>
      <c r="AT9183" s="41"/>
      <c r="AU9183" s="41"/>
      <c r="AV9183" s="41"/>
      <c r="AW9183" s="41"/>
      <c r="AX9183" s="41"/>
    </row>
    <row r="9184" spans="1:50">
      <c r="A9184" s="20"/>
      <c r="B9184" s="20"/>
      <c r="C9184" s="20"/>
      <c r="D9184" s="20"/>
      <c r="E9184" s="20"/>
      <c r="F9184" s="20"/>
      <c r="G9184" s="20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  <c r="V9184" s="20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0"/>
      <c r="AP9184" s="20"/>
      <c r="AQ9184" s="39"/>
      <c r="AR9184" s="40"/>
      <c r="AS9184" s="41"/>
      <c r="AT9184" s="41"/>
      <c r="AU9184" s="41"/>
      <c r="AV9184" s="41"/>
      <c r="AW9184" s="41"/>
      <c r="AX9184" s="41"/>
    </row>
    <row r="9185" spans="1:50">
      <c r="A9185" s="20"/>
      <c r="B9185" s="20"/>
      <c r="C9185" s="20"/>
      <c r="D9185" s="20"/>
      <c r="E9185" s="20"/>
      <c r="F9185" s="20"/>
      <c r="G9185" s="20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  <c r="V9185" s="20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0"/>
      <c r="AP9185" s="20"/>
      <c r="AQ9185" s="39"/>
      <c r="AR9185" s="40"/>
      <c r="AS9185" s="41"/>
      <c r="AT9185" s="41"/>
      <c r="AU9185" s="41"/>
      <c r="AV9185" s="41"/>
      <c r="AW9185" s="41"/>
      <c r="AX9185" s="41"/>
    </row>
    <row r="9186" spans="1:50">
      <c r="A9186" s="20"/>
      <c r="B9186" s="20"/>
      <c r="C9186" s="20"/>
      <c r="D9186" s="20"/>
      <c r="E9186" s="20"/>
      <c r="F9186" s="20"/>
      <c r="G9186" s="20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  <c r="V9186" s="20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0"/>
      <c r="AP9186" s="20"/>
      <c r="AQ9186" s="39"/>
      <c r="AR9186" s="40"/>
      <c r="AS9186" s="41"/>
      <c r="AT9186" s="41"/>
      <c r="AU9186" s="41"/>
      <c r="AV9186" s="41"/>
      <c r="AW9186" s="41"/>
      <c r="AX9186" s="41"/>
    </row>
    <row r="9187" spans="1:50">
      <c r="A9187" s="20"/>
      <c r="B9187" s="20"/>
      <c r="C9187" s="20"/>
      <c r="D9187" s="20"/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  <c r="V9187" s="20"/>
      <c r="W9187" s="20"/>
      <c r="X9187" s="20"/>
      <c r="Y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0"/>
      <c r="AP9187" s="20"/>
      <c r="AQ9187" s="39"/>
      <c r="AR9187" s="40"/>
      <c r="AS9187" s="41"/>
      <c r="AT9187" s="41"/>
      <c r="AU9187" s="41"/>
      <c r="AV9187" s="41"/>
      <c r="AW9187" s="41"/>
      <c r="AX9187" s="41"/>
    </row>
    <row r="9188" spans="1:50">
      <c r="A9188" s="20"/>
      <c r="B9188" s="20"/>
      <c r="C9188" s="20"/>
      <c r="D9188" s="20"/>
      <c r="E9188" s="20"/>
      <c r="F9188" s="20"/>
      <c r="G9188" s="20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  <c r="V9188" s="20"/>
      <c r="W9188" s="20"/>
      <c r="X9188" s="20"/>
      <c r="Y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0"/>
      <c r="AP9188" s="20"/>
      <c r="AQ9188" s="39"/>
      <c r="AR9188" s="40"/>
      <c r="AS9188" s="41"/>
      <c r="AT9188" s="41"/>
      <c r="AU9188" s="41"/>
      <c r="AV9188" s="41"/>
      <c r="AW9188" s="41"/>
      <c r="AX9188" s="41"/>
    </row>
    <row r="9189" spans="1:50">
      <c r="A9189" s="20"/>
      <c r="B9189" s="20"/>
      <c r="C9189" s="20"/>
      <c r="D9189" s="20"/>
      <c r="E9189" s="20"/>
      <c r="F9189" s="20"/>
      <c r="G9189" s="20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  <c r="V9189" s="20"/>
      <c r="W9189" s="20"/>
      <c r="X9189" s="20"/>
      <c r="Y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0"/>
      <c r="AP9189" s="20"/>
      <c r="AQ9189" s="39"/>
      <c r="AR9189" s="40"/>
      <c r="AS9189" s="41"/>
      <c r="AT9189" s="41"/>
      <c r="AU9189" s="41"/>
      <c r="AV9189" s="41"/>
      <c r="AW9189" s="41"/>
      <c r="AX9189" s="41"/>
    </row>
    <row r="9190" spans="1:50">
      <c r="A9190" s="20"/>
      <c r="B9190" s="20"/>
      <c r="C9190" s="20"/>
      <c r="D9190" s="20"/>
      <c r="E9190" s="20"/>
      <c r="F9190" s="20"/>
      <c r="G9190" s="20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  <c r="V9190" s="20"/>
      <c r="W9190" s="20"/>
      <c r="X9190" s="20"/>
      <c r="Y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0"/>
      <c r="AP9190" s="20"/>
      <c r="AQ9190" s="39"/>
      <c r="AR9190" s="40"/>
      <c r="AS9190" s="41"/>
      <c r="AT9190" s="41"/>
      <c r="AU9190" s="41"/>
      <c r="AV9190" s="41"/>
      <c r="AW9190" s="41"/>
      <c r="AX9190" s="41"/>
    </row>
    <row r="9191" spans="1:50">
      <c r="A9191" s="20"/>
      <c r="B9191" s="20"/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  <c r="V9191" s="20"/>
      <c r="W9191" s="20"/>
      <c r="X9191" s="20"/>
      <c r="Y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0"/>
      <c r="AP9191" s="20"/>
      <c r="AQ9191" s="39"/>
      <c r="AR9191" s="40"/>
      <c r="AS9191" s="41"/>
      <c r="AT9191" s="41"/>
      <c r="AU9191" s="41"/>
      <c r="AV9191" s="41"/>
      <c r="AW9191" s="41"/>
      <c r="AX9191" s="41"/>
    </row>
    <row r="9192" spans="1:50">
      <c r="A9192" s="20"/>
      <c r="B9192" s="20"/>
      <c r="C9192" s="20"/>
      <c r="D9192" s="20"/>
      <c r="E9192" s="20"/>
      <c r="F9192" s="20"/>
      <c r="G9192" s="20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  <c r="V9192" s="20"/>
      <c r="W9192" s="20"/>
      <c r="X9192" s="20"/>
      <c r="Y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0"/>
      <c r="AP9192" s="20"/>
      <c r="AQ9192" s="39"/>
      <c r="AR9192" s="40"/>
      <c r="AS9192" s="41"/>
      <c r="AT9192" s="41"/>
      <c r="AU9192" s="41"/>
      <c r="AV9192" s="41"/>
      <c r="AW9192" s="41"/>
      <c r="AX9192" s="41"/>
    </row>
    <row r="9193" spans="1:50">
      <c r="A9193" s="20"/>
      <c r="B9193" s="20"/>
      <c r="C9193" s="20"/>
      <c r="D9193" s="20"/>
      <c r="E9193" s="20"/>
      <c r="F9193" s="20"/>
      <c r="G9193" s="20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  <c r="V9193" s="20"/>
      <c r="W9193" s="20"/>
      <c r="X9193" s="20"/>
      <c r="Y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0"/>
      <c r="AP9193" s="20"/>
      <c r="AQ9193" s="39"/>
      <c r="AR9193" s="40"/>
      <c r="AS9193" s="41"/>
      <c r="AT9193" s="41"/>
      <c r="AU9193" s="41"/>
      <c r="AV9193" s="41"/>
      <c r="AW9193" s="41"/>
      <c r="AX9193" s="41"/>
    </row>
    <row r="9194" spans="1:50">
      <c r="A9194" s="20"/>
      <c r="B9194" s="20"/>
      <c r="C9194" s="20"/>
      <c r="D9194" s="20"/>
      <c r="E9194" s="20"/>
      <c r="F9194" s="20"/>
      <c r="G9194" s="20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  <c r="V9194" s="20"/>
      <c r="W9194" s="20"/>
      <c r="X9194" s="20"/>
      <c r="Y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0"/>
      <c r="AP9194" s="20"/>
      <c r="AQ9194" s="39"/>
      <c r="AR9194" s="40"/>
      <c r="AS9194" s="41"/>
      <c r="AT9194" s="41"/>
      <c r="AU9194" s="41"/>
      <c r="AV9194" s="41"/>
      <c r="AW9194" s="41"/>
      <c r="AX9194" s="41"/>
    </row>
    <row r="9195" spans="1:50">
      <c r="A9195" s="20"/>
      <c r="B9195" s="20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  <c r="V9195" s="20"/>
      <c r="W9195" s="20"/>
      <c r="X9195" s="20"/>
      <c r="Y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0"/>
      <c r="AP9195" s="20"/>
      <c r="AQ9195" s="39"/>
      <c r="AR9195" s="40"/>
      <c r="AS9195" s="41"/>
      <c r="AT9195" s="41"/>
      <c r="AU9195" s="41"/>
      <c r="AV9195" s="41"/>
      <c r="AW9195" s="41"/>
      <c r="AX9195" s="41"/>
    </row>
    <row r="9196" spans="1:50">
      <c r="A9196" s="20"/>
      <c r="B9196" s="20"/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  <c r="V9196" s="20"/>
      <c r="W9196" s="20"/>
      <c r="X9196" s="20"/>
      <c r="Y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0"/>
      <c r="AP9196" s="20"/>
      <c r="AQ9196" s="39"/>
      <c r="AR9196" s="40"/>
      <c r="AS9196" s="41"/>
      <c r="AT9196" s="41"/>
      <c r="AU9196" s="41"/>
      <c r="AV9196" s="41"/>
      <c r="AW9196" s="41"/>
      <c r="AX9196" s="41"/>
    </row>
    <row r="9197" spans="1:50">
      <c r="A9197" s="20"/>
      <c r="B9197" s="20"/>
      <c r="C9197" s="20"/>
      <c r="D9197" s="20"/>
      <c r="E9197" s="20"/>
      <c r="F9197" s="20"/>
      <c r="G9197" s="20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  <c r="V9197" s="20"/>
      <c r="W9197" s="20"/>
      <c r="X9197" s="20"/>
      <c r="Y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0"/>
      <c r="AP9197" s="20"/>
      <c r="AQ9197" s="39"/>
      <c r="AR9197" s="40"/>
      <c r="AS9197" s="41"/>
      <c r="AT9197" s="41"/>
      <c r="AU9197" s="41"/>
      <c r="AV9197" s="41"/>
      <c r="AW9197" s="41"/>
      <c r="AX9197" s="41"/>
    </row>
    <row r="9198" spans="1:50">
      <c r="A9198" s="20"/>
      <c r="B9198" s="20"/>
      <c r="C9198" s="20"/>
      <c r="D9198" s="20"/>
      <c r="E9198" s="20"/>
      <c r="F9198" s="20"/>
      <c r="G9198" s="20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  <c r="V9198" s="20"/>
      <c r="W9198" s="20"/>
      <c r="X9198" s="20"/>
      <c r="Y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0"/>
      <c r="AP9198" s="20"/>
      <c r="AQ9198" s="39"/>
      <c r="AR9198" s="40"/>
      <c r="AS9198" s="41"/>
      <c r="AT9198" s="41"/>
      <c r="AU9198" s="41"/>
      <c r="AV9198" s="41"/>
      <c r="AW9198" s="41"/>
      <c r="AX9198" s="41"/>
    </row>
    <row r="9199" spans="1:50">
      <c r="A9199" s="20"/>
      <c r="B9199" s="20"/>
      <c r="C9199" s="20"/>
      <c r="D9199" s="20"/>
      <c r="E9199" s="20"/>
      <c r="F9199" s="20"/>
      <c r="G9199" s="20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  <c r="V9199" s="20"/>
      <c r="W9199" s="20"/>
      <c r="X9199" s="20"/>
      <c r="Y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0"/>
      <c r="AP9199" s="20"/>
      <c r="AQ9199" s="39"/>
      <c r="AR9199" s="40"/>
      <c r="AS9199" s="41"/>
      <c r="AT9199" s="41"/>
      <c r="AU9199" s="41"/>
      <c r="AV9199" s="41"/>
      <c r="AW9199" s="41"/>
      <c r="AX9199" s="41"/>
    </row>
    <row r="9200" spans="1:50">
      <c r="A9200" s="20"/>
      <c r="B9200" s="20"/>
      <c r="C9200" s="20"/>
      <c r="D9200" s="20"/>
      <c r="E9200" s="20"/>
      <c r="F9200" s="20"/>
      <c r="G9200" s="20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0"/>
      <c r="AP9200" s="20"/>
      <c r="AQ9200" s="39"/>
      <c r="AR9200" s="40"/>
      <c r="AS9200" s="41"/>
      <c r="AT9200" s="41"/>
      <c r="AU9200" s="41"/>
      <c r="AV9200" s="41"/>
      <c r="AW9200" s="41"/>
      <c r="AX9200" s="41"/>
    </row>
    <row r="9201" spans="1:50">
      <c r="A9201" s="20"/>
      <c r="B9201" s="20"/>
      <c r="C9201" s="20"/>
      <c r="D9201" s="20"/>
      <c r="E9201" s="20"/>
      <c r="F9201" s="20"/>
      <c r="G9201" s="20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  <c r="V9201" s="20"/>
      <c r="W9201" s="20"/>
      <c r="X9201" s="20"/>
      <c r="Y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0"/>
      <c r="AP9201" s="20"/>
      <c r="AQ9201" s="39"/>
      <c r="AR9201" s="40"/>
      <c r="AS9201" s="41"/>
      <c r="AT9201" s="41"/>
      <c r="AU9201" s="41"/>
      <c r="AV9201" s="41"/>
      <c r="AW9201" s="41"/>
      <c r="AX9201" s="41"/>
    </row>
    <row r="9202" spans="1:50">
      <c r="A9202" s="20"/>
      <c r="B9202" s="20"/>
      <c r="C9202" s="20"/>
      <c r="D9202" s="20"/>
      <c r="E9202" s="20"/>
      <c r="F9202" s="20"/>
      <c r="G9202" s="20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  <c r="V9202" s="20"/>
      <c r="W9202" s="20"/>
      <c r="X9202" s="20"/>
      <c r="Y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0"/>
      <c r="AP9202" s="20"/>
      <c r="AQ9202" s="39"/>
      <c r="AR9202" s="40"/>
      <c r="AS9202" s="41"/>
      <c r="AT9202" s="41"/>
      <c r="AU9202" s="41"/>
      <c r="AV9202" s="41"/>
      <c r="AW9202" s="41"/>
      <c r="AX9202" s="41"/>
    </row>
    <row r="9203" spans="1:50">
      <c r="A9203" s="20"/>
      <c r="B9203" s="20"/>
      <c r="C9203" s="20"/>
      <c r="D9203" s="20"/>
      <c r="E9203" s="20"/>
      <c r="F9203" s="20"/>
      <c r="G9203" s="20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  <c r="V9203" s="20"/>
      <c r="W9203" s="20"/>
      <c r="X9203" s="20"/>
      <c r="Y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0"/>
      <c r="AP9203" s="20"/>
      <c r="AQ9203" s="39"/>
      <c r="AR9203" s="40"/>
      <c r="AS9203" s="41"/>
      <c r="AT9203" s="41"/>
      <c r="AU9203" s="41"/>
      <c r="AV9203" s="41"/>
      <c r="AW9203" s="41"/>
      <c r="AX9203" s="41"/>
    </row>
    <row r="9204" spans="1:50">
      <c r="A9204" s="20"/>
      <c r="B9204" s="20"/>
      <c r="C9204" s="20"/>
      <c r="D9204" s="20"/>
      <c r="E9204" s="20"/>
      <c r="F9204" s="20"/>
      <c r="G9204" s="20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  <c r="V9204" s="20"/>
      <c r="W9204" s="20"/>
      <c r="X9204" s="20"/>
      <c r="Y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0"/>
      <c r="AP9204" s="20"/>
      <c r="AQ9204" s="39"/>
      <c r="AR9204" s="40"/>
      <c r="AS9204" s="41"/>
      <c r="AT9204" s="41"/>
      <c r="AU9204" s="41"/>
      <c r="AV9204" s="41"/>
      <c r="AW9204" s="41"/>
      <c r="AX9204" s="41"/>
    </row>
    <row r="9205" spans="1:50">
      <c r="A9205" s="20"/>
      <c r="B9205" s="20"/>
      <c r="C9205" s="20"/>
      <c r="D9205" s="20"/>
      <c r="E9205" s="20"/>
      <c r="F9205" s="20"/>
      <c r="G9205" s="20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  <c r="V9205" s="20"/>
      <c r="W9205" s="20"/>
      <c r="X9205" s="20"/>
      <c r="Y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0"/>
      <c r="AP9205" s="20"/>
      <c r="AQ9205" s="39"/>
      <c r="AR9205" s="40"/>
      <c r="AS9205" s="41"/>
      <c r="AT9205" s="41"/>
      <c r="AU9205" s="41"/>
      <c r="AV9205" s="41"/>
      <c r="AW9205" s="41"/>
      <c r="AX9205" s="41"/>
    </row>
    <row r="9206" spans="1:50">
      <c r="A9206" s="20"/>
      <c r="B9206" s="20"/>
      <c r="C9206" s="20"/>
      <c r="D9206" s="20"/>
      <c r="E9206" s="20"/>
      <c r="F9206" s="20"/>
      <c r="G9206" s="20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  <c r="V9206" s="20"/>
      <c r="W9206" s="20"/>
      <c r="X9206" s="20"/>
      <c r="Y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0"/>
      <c r="AP9206" s="20"/>
      <c r="AQ9206" s="39"/>
      <c r="AR9206" s="40"/>
      <c r="AS9206" s="41"/>
      <c r="AT9206" s="41"/>
      <c r="AU9206" s="41"/>
      <c r="AV9206" s="41"/>
      <c r="AW9206" s="41"/>
      <c r="AX9206" s="41"/>
    </row>
    <row r="9207" spans="1:50">
      <c r="A9207" s="20"/>
      <c r="B9207" s="20"/>
      <c r="C9207" s="20"/>
      <c r="D9207" s="20"/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  <c r="V9207" s="20"/>
      <c r="W9207" s="20"/>
      <c r="X9207" s="20"/>
      <c r="Y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0"/>
      <c r="AP9207" s="20"/>
      <c r="AQ9207" s="39"/>
      <c r="AR9207" s="40"/>
      <c r="AS9207" s="41"/>
      <c r="AT9207" s="41"/>
      <c r="AU9207" s="41"/>
      <c r="AV9207" s="41"/>
      <c r="AW9207" s="41"/>
      <c r="AX9207" s="41"/>
    </row>
    <row r="9208" spans="1:50">
      <c r="A9208" s="20"/>
      <c r="B9208" s="20"/>
      <c r="C9208" s="20"/>
      <c r="D9208" s="20"/>
      <c r="E9208" s="20"/>
      <c r="F9208" s="20"/>
      <c r="G9208" s="20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  <c r="V9208" s="20"/>
      <c r="W9208" s="20"/>
      <c r="X9208" s="20"/>
      <c r="Y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0"/>
      <c r="AP9208" s="20"/>
      <c r="AQ9208" s="39"/>
      <c r="AR9208" s="40"/>
      <c r="AS9208" s="41"/>
      <c r="AT9208" s="41"/>
      <c r="AU9208" s="41"/>
      <c r="AV9208" s="41"/>
      <c r="AW9208" s="41"/>
      <c r="AX9208" s="41"/>
    </row>
    <row r="9209" spans="1:50">
      <c r="A9209" s="20"/>
      <c r="B9209" s="20"/>
      <c r="C9209" s="20"/>
      <c r="D9209" s="20"/>
      <c r="E9209" s="20"/>
      <c r="F9209" s="20"/>
      <c r="G9209" s="20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  <c r="V9209" s="20"/>
      <c r="W9209" s="20"/>
      <c r="X9209" s="20"/>
      <c r="Y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0"/>
      <c r="AP9209" s="20"/>
      <c r="AQ9209" s="39"/>
      <c r="AR9209" s="40"/>
      <c r="AS9209" s="41"/>
      <c r="AT9209" s="41"/>
      <c r="AU9209" s="41"/>
      <c r="AV9209" s="41"/>
      <c r="AW9209" s="41"/>
      <c r="AX9209" s="41"/>
    </row>
    <row r="9210" spans="1:50">
      <c r="A9210" s="20"/>
      <c r="B9210" s="20"/>
      <c r="C9210" s="20"/>
      <c r="D9210" s="20"/>
      <c r="E9210" s="20"/>
      <c r="F9210" s="20"/>
      <c r="G9210" s="20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  <c r="V9210" s="20"/>
      <c r="W9210" s="20"/>
      <c r="X9210" s="20"/>
      <c r="Y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0"/>
      <c r="AP9210" s="20"/>
      <c r="AQ9210" s="39"/>
      <c r="AR9210" s="40"/>
      <c r="AS9210" s="41"/>
      <c r="AT9210" s="41"/>
      <c r="AU9210" s="41"/>
      <c r="AV9210" s="41"/>
      <c r="AW9210" s="41"/>
      <c r="AX9210" s="41"/>
    </row>
    <row r="9211" spans="1:50">
      <c r="A9211" s="20"/>
      <c r="B9211" s="20"/>
      <c r="C9211" s="20"/>
      <c r="D9211" s="20"/>
      <c r="E9211" s="20"/>
      <c r="F9211" s="20"/>
      <c r="G9211" s="20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  <c r="V9211" s="20"/>
      <c r="W9211" s="20"/>
      <c r="X9211" s="20"/>
      <c r="Y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0"/>
      <c r="AP9211" s="20"/>
      <c r="AQ9211" s="39"/>
      <c r="AR9211" s="40"/>
      <c r="AS9211" s="41"/>
      <c r="AT9211" s="41"/>
      <c r="AU9211" s="41"/>
      <c r="AV9211" s="41"/>
      <c r="AW9211" s="41"/>
      <c r="AX9211" s="41"/>
    </row>
    <row r="9212" spans="1:50">
      <c r="A9212" s="20"/>
      <c r="B9212" s="20"/>
      <c r="C9212" s="20"/>
      <c r="D9212" s="20"/>
      <c r="E9212" s="20"/>
      <c r="F9212" s="20"/>
      <c r="G9212" s="20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  <c r="V9212" s="20"/>
      <c r="W9212" s="20"/>
      <c r="X9212" s="20"/>
      <c r="Y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0"/>
      <c r="AP9212" s="20"/>
      <c r="AQ9212" s="39"/>
      <c r="AR9212" s="40"/>
      <c r="AS9212" s="41"/>
      <c r="AT9212" s="41"/>
      <c r="AU9212" s="41"/>
      <c r="AV9212" s="41"/>
      <c r="AW9212" s="41"/>
      <c r="AX9212" s="41"/>
    </row>
    <row r="9213" spans="1:50">
      <c r="A9213" s="20"/>
      <c r="B9213" s="20"/>
      <c r="C9213" s="20"/>
      <c r="D9213" s="20"/>
      <c r="E9213" s="20"/>
      <c r="F9213" s="20"/>
      <c r="G9213" s="20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0"/>
      <c r="AP9213" s="20"/>
      <c r="AQ9213" s="39"/>
      <c r="AR9213" s="40"/>
      <c r="AS9213" s="41"/>
      <c r="AT9213" s="41"/>
      <c r="AU9213" s="41"/>
      <c r="AV9213" s="41"/>
      <c r="AW9213" s="41"/>
      <c r="AX9213" s="41"/>
    </row>
    <row r="9214" spans="1:50">
      <c r="A9214" s="20"/>
      <c r="B9214" s="20"/>
      <c r="C9214" s="20"/>
      <c r="D9214" s="20"/>
      <c r="E9214" s="20"/>
      <c r="F9214" s="20"/>
      <c r="G9214" s="20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  <c r="V9214" s="20"/>
      <c r="W9214" s="20"/>
      <c r="X9214" s="20"/>
      <c r="Y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0"/>
      <c r="AP9214" s="20"/>
      <c r="AQ9214" s="39"/>
      <c r="AR9214" s="40"/>
      <c r="AS9214" s="41"/>
      <c r="AT9214" s="41"/>
      <c r="AU9214" s="41"/>
      <c r="AV9214" s="41"/>
      <c r="AW9214" s="41"/>
      <c r="AX9214" s="41"/>
    </row>
    <row r="9215" spans="1:50">
      <c r="A9215" s="20"/>
      <c r="B9215" s="20"/>
      <c r="C9215" s="20"/>
      <c r="D9215" s="20"/>
      <c r="E9215" s="20"/>
      <c r="F9215" s="20"/>
      <c r="G9215" s="20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  <c r="V9215" s="20"/>
      <c r="W9215" s="20"/>
      <c r="X9215" s="20"/>
      <c r="Y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0"/>
      <c r="AP9215" s="20"/>
      <c r="AQ9215" s="39"/>
      <c r="AR9215" s="40"/>
      <c r="AS9215" s="41"/>
      <c r="AT9215" s="41"/>
      <c r="AU9215" s="41"/>
      <c r="AV9215" s="41"/>
      <c r="AW9215" s="41"/>
      <c r="AX9215" s="41"/>
    </row>
    <row r="9216" spans="1:50">
      <c r="A9216" s="20"/>
      <c r="B9216" s="20"/>
      <c r="C9216" s="20"/>
      <c r="D9216" s="20"/>
      <c r="E9216" s="20"/>
      <c r="F9216" s="20"/>
      <c r="G9216" s="20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  <c r="V9216" s="20"/>
      <c r="W9216" s="20"/>
      <c r="X9216" s="20"/>
      <c r="Y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0"/>
      <c r="AP9216" s="20"/>
      <c r="AQ9216" s="39"/>
      <c r="AR9216" s="40"/>
      <c r="AS9216" s="41"/>
      <c r="AT9216" s="41"/>
      <c r="AU9216" s="41"/>
      <c r="AV9216" s="41"/>
      <c r="AW9216" s="41"/>
      <c r="AX9216" s="41"/>
    </row>
    <row r="9217" spans="1:50">
      <c r="A9217" s="20"/>
      <c r="B9217" s="20"/>
      <c r="C9217" s="20"/>
      <c r="D9217" s="20"/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  <c r="V9217" s="20"/>
      <c r="W9217" s="20"/>
      <c r="X9217" s="20"/>
      <c r="Y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0"/>
      <c r="AP9217" s="20"/>
      <c r="AQ9217" s="39"/>
      <c r="AR9217" s="40"/>
      <c r="AS9217" s="41"/>
      <c r="AT9217" s="41"/>
      <c r="AU9217" s="41"/>
      <c r="AV9217" s="41"/>
      <c r="AW9217" s="41"/>
      <c r="AX9217" s="41"/>
    </row>
    <row r="9218" spans="1:50">
      <c r="A9218" s="20"/>
      <c r="B9218" s="20"/>
      <c r="C9218" s="20"/>
      <c r="D9218" s="20"/>
      <c r="E9218" s="20"/>
      <c r="F9218" s="20"/>
      <c r="G9218" s="20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  <c r="V9218" s="20"/>
      <c r="W9218" s="20"/>
      <c r="X9218" s="20"/>
      <c r="Y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0"/>
      <c r="AP9218" s="20"/>
      <c r="AQ9218" s="39"/>
      <c r="AR9218" s="40"/>
      <c r="AS9218" s="41"/>
      <c r="AT9218" s="41"/>
      <c r="AU9218" s="41"/>
      <c r="AV9218" s="41"/>
      <c r="AW9218" s="41"/>
      <c r="AX9218" s="41"/>
    </row>
    <row r="9219" spans="1:50">
      <c r="A9219" s="20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  <c r="W9219" s="20"/>
      <c r="X9219" s="20"/>
      <c r="Y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0"/>
      <c r="AP9219" s="20"/>
      <c r="AQ9219" s="39"/>
      <c r="AR9219" s="40"/>
      <c r="AS9219" s="41"/>
      <c r="AT9219" s="41"/>
      <c r="AU9219" s="41"/>
      <c r="AV9219" s="41"/>
      <c r="AW9219" s="41"/>
      <c r="AX9219" s="41"/>
    </row>
    <row r="9220" spans="1:50">
      <c r="A9220" s="20"/>
      <c r="B9220" s="20"/>
      <c r="C9220" s="20"/>
      <c r="D9220" s="20"/>
      <c r="E9220" s="20"/>
      <c r="F9220" s="20"/>
      <c r="G9220" s="20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  <c r="V9220" s="20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0"/>
      <c r="AP9220" s="20"/>
      <c r="AQ9220" s="39"/>
      <c r="AR9220" s="40"/>
      <c r="AS9220" s="41"/>
      <c r="AT9220" s="41"/>
      <c r="AU9220" s="41"/>
      <c r="AV9220" s="41"/>
      <c r="AW9220" s="41"/>
      <c r="AX9220" s="41"/>
    </row>
    <row r="9221" spans="1:50">
      <c r="A9221" s="20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0"/>
      <c r="AP9221" s="20"/>
      <c r="AQ9221" s="39"/>
      <c r="AR9221" s="40"/>
      <c r="AS9221" s="41"/>
      <c r="AT9221" s="41"/>
      <c r="AU9221" s="41"/>
      <c r="AV9221" s="41"/>
      <c r="AW9221" s="41"/>
      <c r="AX9221" s="41"/>
    </row>
    <row r="9222" spans="1:50">
      <c r="A9222" s="20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0"/>
      <c r="AP9222" s="20"/>
      <c r="AQ9222" s="39"/>
      <c r="AR9222" s="40"/>
      <c r="AS9222" s="41"/>
      <c r="AT9222" s="41"/>
      <c r="AU9222" s="41"/>
      <c r="AV9222" s="41"/>
      <c r="AW9222" s="41"/>
      <c r="AX9222" s="41"/>
    </row>
    <row r="9223" spans="1:50">
      <c r="A9223" s="20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  <c r="W9223" s="20"/>
      <c r="X9223" s="20"/>
      <c r="Y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0"/>
      <c r="AP9223" s="20"/>
      <c r="AQ9223" s="39"/>
      <c r="AR9223" s="40"/>
      <c r="AS9223" s="41"/>
      <c r="AT9223" s="41"/>
      <c r="AU9223" s="41"/>
      <c r="AV9223" s="41"/>
      <c r="AW9223" s="41"/>
      <c r="AX9223" s="41"/>
    </row>
    <row r="9224" spans="1:50">
      <c r="A9224" s="20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  <c r="W9224" s="20"/>
      <c r="X9224" s="20"/>
      <c r="Y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0"/>
      <c r="AP9224" s="20"/>
      <c r="AQ9224" s="39"/>
      <c r="AR9224" s="40"/>
      <c r="AS9224" s="41"/>
      <c r="AT9224" s="41"/>
      <c r="AU9224" s="41"/>
      <c r="AV9224" s="41"/>
      <c r="AW9224" s="41"/>
      <c r="AX9224" s="41"/>
    </row>
    <row r="9225" spans="1:50">
      <c r="A9225" s="20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  <c r="W9225" s="20"/>
      <c r="X9225" s="20"/>
      <c r="Y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0"/>
      <c r="AP9225" s="20"/>
      <c r="AQ9225" s="39"/>
      <c r="AR9225" s="40"/>
      <c r="AS9225" s="41"/>
      <c r="AT9225" s="41"/>
      <c r="AU9225" s="41"/>
      <c r="AV9225" s="41"/>
      <c r="AW9225" s="41"/>
      <c r="AX9225" s="41"/>
    </row>
    <row r="9226" spans="1:50">
      <c r="A9226" s="20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  <c r="W9226" s="20"/>
      <c r="X9226" s="20"/>
      <c r="Y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0"/>
      <c r="AP9226" s="20"/>
      <c r="AQ9226" s="39"/>
      <c r="AR9226" s="40"/>
      <c r="AS9226" s="41"/>
      <c r="AT9226" s="41"/>
      <c r="AU9226" s="41"/>
      <c r="AV9226" s="41"/>
      <c r="AW9226" s="41"/>
      <c r="AX9226" s="41"/>
    </row>
    <row r="9227" spans="1:50">
      <c r="A9227" s="20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  <c r="W9227" s="20"/>
      <c r="X9227" s="20"/>
      <c r="Y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0"/>
      <c r="AP9227" s="20"/>
      <c r="AQ9227" s="39"/>
      <c r="AR9227" s="40"/>
      <c r="AS9227" s="41"/>
      <c r="AT9227" s="41"/>
      <c r="AU9227" s="41"/>
      <c r="AV9227" s="41"/>
      <c r="AW9227" s="41"/>
      <c r="AX9227" s="41"/>
    </row>
    <row r="9228" spans="1:50">
      <c r="A9228" s="20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  <c r="W9228" s="20"/>
      <c r="X9228" s="20"/>
      <c r="Y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0"/>
      <c r="AP9228" s="20"/>
      <c r="AQ9228" s="39"/>
      <c r="AR9228" s="40"/>
      <c r="AS9228" s="41"/>
      <c r="AT9228" s="41"/>
      <c r="AU9228" s="41"/>
      <c r="AV9228" s="41"/>
      <c r="AW9228" s="41"/>
      <c r="AX9228" s="41"/>
    </row>
    <row r="9229" spans="1:50">
      <c r="A9229" s="20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  <c r="W9229" s="20"/>
      <c r="X9229" s="20"/>
      <c r="Y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0"/>
      <c r="AP9229" s="20"/>
      <c r="AQ9229" s="39"/>
      <c r="AR9229" s="40"/>
      <c r="AS9229" s="41"/>
      <c r="AT9229" s="41"/>
      <c r="AU9229" s="41"/>
      <c r="AV9229" s="41"/>
      <c r="AW9229" s="41"/>
      <c r="AX9229" s="41"/>
    </row>
    <row r="9230" spans="1:50">
      <c r="A9230" s="20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  <c r="W9230" s="20"/>
      <c r="X9230" s="20"/>
      <c r="Y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0"/>
      <c r="AP9230" s="20"/>
      <c r="AQ9230" s="39"/>
      <c r="AR9230" s="40"/>
      <c r="AS9230" s="41"/>
      <c r="AT9230" s="41"/>
      <c r="AU9230" s="41"/>
      <c r="AV9230" s="41"/>
      <c r="AW9230" s="41"/>
      <c r="AX9230" s="41"/>
    </row>
    <row r="9231" spans="1:50">
      <c r="A9231" s="20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  <c r="W9231" s="20"/>
      <c r="X9231" s="20"/>
      <c r="Y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0"/>
      <c r="AP9231" s="20"/>
      <c r="AQ9231" s="39"/>
      <c r="AR9231" s="40"/>
      <c r="AS9231" s="41"/>
      <c r="AT9231" s="41"/>
      <c r="AU9231" s="41"/>
      <c r="AV9231" s="41"/>
      <c r="AW9231" s="41"/>
      <c r="AX9231" s="41"/>
    </row>
    <row r="9232" spans="1:50">
      <c r="A9232" s="20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  <c r="W9232" s="20"/>
      <c r="X9232" s="20"/>
      <c r="Y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0"/>
      <c r="AP9232" s="20"/>
      <c r="AQ9232" s="39"/>
      <c r="AR9232" s="40"/>
      <c r="AS9232" s="41"/>
      <c r="AT9232" s="41"/>
      <c r="AU9232" s="41"/>
      <c r="AV9232" s="41"/>
      <c r="AW9232" s="41"/>
      <c r="AX9232" s="41"/>
    </row>
    <row r="9233" spans="1:50">
      <c r="A9233" s="20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  <c r="W9233" s="20"/>
      <c r="X9233" s="20"/>
      <c r="Y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0"/>
      <c r="AP9233" s="20"/>
      <c r="AQ9233" s="39"/>
      <c r="AR9233" s="40"/>
      <c r="AS9233" s="41"/>
      <c r="AT9233" s="41"/>
      <c r="AU9233" s="41"/>
      <c r="AV9233" s="41"/>
      <c r="AW9233" s="41"/>
      <c r="AX9233" s="41"/>
    </row>
    <row r="9234" spans="1:50">
      <c r="A9234" s="20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  <c r="W9234" s="20"/>
      <c r="X9234" s="20"/>
      <c r="Y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0"/>
      <c r="AP9234" s="20"/>
      <c r="AQ9234" s="39"/>
      <c r="AR9234" s="40"/>
      <c r="AS9234" s="41"/>
      <c r="AT9234" s="41"/>
      <c r="AU9234" s="41"/>
      <c r="AV9234" s="41"/>
      <c r="AW9234" s="41"/>
      <c r="AX9234" s="41"/>
    </row>
    <row r="9235" spans="1:50">
      <c r="A9235" s="20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  <c r="W9235" s="20"/>
      <c r="X9235" s="20"/>
      <c r="Y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0"/>
      <c r="AP9235" s="20"/>
      <c r="AQ9235" s="39"/>
      <c r="AR9235" s="40"/>
      <c r="AS9235" s="41"/>
      <c r="AT9235" s="41"/>
      <c r="AU9235" s="41"/>
      <c r="AV9235" s="41"/>
      <c r="AW9235" s="41"/>
      <c r="AX9235" s="41"/>
    </row>
    <row r="9236" spans="1:50">
      <c r="A9236" s="20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  <c r="W9236" s="20"/>
      <c r="X9236" s="20"/>
      <c r="Y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0"/>
      <c r="AP9236" s="20"/>
      <c r="AQ9236" s="39"/>
      <c r="AR9236" s="40"/>
      <c r="AS9236" s="41"/>
      <c r="AT9236" s="41"/>
      <c r="AU9236" s="41"/>
      <c r="AV9236" s="41"/>
      <c r="AW9236" s="41"/>
      <c r="AX9236" s="41"/>
    </row>
    <row r="9237" spans="1:50">
      <c r="A9237" s="20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  <c r="W9237" s="20"/>
      <c r="X9237" s="20"/>
      <c r="Y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0"/>
      <c r="AP9237" s="20"/>
      <c r="AQ9237" s="39"/>
      <c r="AR9237" s="40"/>
      <c r="AS9237" s="41"/>
      <c r="AT9237" s="41"/>
      <c r="AU9237" s="41"/>
      <c r="AV9237" s="41"/>
      <c r="AW9237" s="41"/>
      <c r="AX9237" s="41"/>
    </row>
    <row r="9238" spans="1:50">
      <c r="A9238" s="20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  <c r="W9238" s="20"/>
      <c r="X9238" s="20"/>
      <c r="Y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0"/>
      <c r="AP9238" s="20"/>
      <c r="AQ9238" s="39"/>
      <c r="AR9238" s="40"/>
      <c r="AS9238" s="41"/>
      <c r="AT9238" s="41"/>
      <c r="AU9238" s="41"/>
      <c r="AV9238" s="41"/>
      <c r="AW9238" s="41"/>
      <c r="AX9238" s="41"/>
    </row>
    <row r="9239" spans="1:50">
      <c r="A9239" s="20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  <c r="W9239" s="20"/>
      <c r="X9239" s="20"/>
      <c r="Y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0"/>
      <c r="AP9239" s="20"/>
      <c r="AQ9239" s="39"/>
      <c r="AR9239" s="40"/>
      <c r="AS9239" s="41"/>
      <c r="AT9239" s="41"/>
      <c r="AU9239" s="41"/>
      <c r="AV9239" s="41"/>
      <c r="AW9239" s="41"/>
      <c r="AX9239" s="41"/>
    </row>
    <row r="9240" spans="1:50">
      <c r="A9240" s="20"/>
      <c r="B9240" s="20"/>
      <c r="C9240" s="20"/>
      <c r="D9240" s="20"/>
      <c r="E9240" s="20"/>
      <c r="F9240" s="20"/>
      <c r="G9240" s="20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  <c r="W9240" s="20"/>
      <c r="X9240" s="20"/>
      <c r="Y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0"/>
      <c r="AP9240" s="20"/>
      <c r="AQ9240" s="39"/>
      <c r="AR9240" s="40"/>
      <c r="AS9240" s="41"/>
      <c r="AT9240" s="41"/>
      <c r="AU9240" s="41"/>
      <c r="AV9240" s="41"/>
      <c r="AW9240" s="41"/>
      <c r="AX9240" s="41"/>
    </row>
    <row r="9241" spans="1:50">
      <c r="A9241" s="20"/>
      <c r="B9241" s="20"/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  <c r="W9241" s="20"/>
      <c r="X9241" s="20"/>
      <c r="Y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0"/>
      <c r="AP9241" s="20"/>
      <c r="AQ9241" s="39"/>
      <c r="AR9241" s="40"/>
      <c r="AS9241" s="41"/>
      <c r="AT9241" s="41"/>
      <c r="AU9241" s="41"/>
      <c r="AV9241" s="41"/>
      <c r="AW9241" s="41"/>
      <c r="AX9241" s="41"/>
    </row>
    <row r="9242" spans="1:50">
      <c r="A9242" s="20"/>
      <c r="B9242" s="20"/>
      <c r="C9242" s="20"/>
      <c r="D9242" s="20"/>
      <c r="E9242" s="20"/>
      <c r="F9242" s="20"/>
      <c r="G9242" s="20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  <c r="W9242" s="20"/>
      <c r="X9242" s="20"/>
      <c r="Y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0"/>
      <c r="AP9242" s="20"/>
      <c r="AQ9242" s="39"/>
      <c r="AR9242" s="40"/>
      <c r="AS9242" s="41"/>
      <c r="AT9242" s="41"/>
      <c r="AU9242" s="41"/>
      <c r="AV9242" s="41"/>
      <c r="AW9242" s="41"/>
      <c r="AX9242" s="41"/>
    </row>
    <row r="9243" spans="1:50">
      <c r="A9243" s="20"/>
      <c r="B9243" s="20"/>
      <c r="C9243" s="20"/>
      <c r="D9243" s="20"/>
      <c r="E9243" s="20"/>
      <c r="F9243" s="20"/>
      <c r="G9243" s="20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  <c r="W9243" s="20"/>
      <c r="X9243" s="20"/>
      <c r="Y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0"/>
      <c r="AP9243" s="20"/>
      <c r="AQ9243" s="39"/>
      <c r="AR9243" s="40"/>
      <c r="AS9243" s="41"/>
      <c r="AT9243" s="41"/>
      <c r="AU9243" s="41"/>
      <c r="AV9243" s="41"/>
      <c r="AW9243" s="41"/>
      <c r="AX9243" s="41"/>
    </row>
    <row r="9244" spans="1:50">
      <c r="A9244" s="20"/>
      <c r="B9244" s="20"/>
      <c r="C9244" s="20"/>
      <c r="D9244" s="20"/>
      <c r="E9244" s="20"/>
      <c r="F9244" s="20"/>
      <c r="G9244" s="20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  <c r="W9244" s="20"/>
      <c r="X9244" s="20"/>
      <c r="Y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0"/>
      <c r="AP9244" s="20"/>
      <c r="AQ9244" s="39"/>
      <c r="AR9244" s="40"/>
      <c r="AS9244" s="41"/>
      <c r="AT9244" s="41"/>
      <c r="AU9244" s="41"/>
      <c r="AV9244" s="41"/>
      <c r="AW9244" s="41"/>
      <c r="AX9244" s="41"/>
    </row>
    <row r="9245" spans="1:50">
      <c r="A9245" s="20"/>
      <c r="B9245" s="20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0"/>
      <c r="AP9245" s="20"/>
      <c r="AQ9245" s="39"/>
      <c r="AR9245" s="40"/>
      <c r="AS9245" s="41"/>
      <c r="AT9245" s="41"/>
      <c r="AU9245" s="41"/>
      <c r="AV9245" s="41"/>
      <c r="AW9245" s="41"/>
      <c r="AX9245" s="41"/>
    </row>
    <row r="9246" spans="1:50">
      <c r="A9246" s="20"/>
      <c r="B9246" s="20"/>
      <c r="C9246" s="20"/>
      <c r="D9246" s="20"/>
      <c r="E9246" s="20"/>
      <c r="F9246" s="20"/>
      <c r="G9246" s="20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  <c r="V9246" s="20"/>
      <c r="W9246" s="20"/>
      <c r="X9246" s="20"/>
      <c r="Y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0"/>
      <c r="AP9246" s="20"/>
      <c r="AQ9246" s="39"/>
      <c r="AR9246" s="40"/>
      <c r="AS9246" s="41"/>
      <c r="AT9246" s="41"/>
      <c r="AU9246" s="41"/>
      <c r="AV9246" s="41"/>
      <c r="AW9246" s="41"/>
      <c r="AX9246" s="41"/>
    </row>
    <row r="9247" spans="1:50">
      <c r="A9247" s="20"/>
      <c r="B9247" s="20"/>
      <c r="C9247" s="20"/>
      <c r="D9247" s="20"/>
      <c r="E9247" s="20"/>
      <c r="F9247" s="20"/>
      <c r="G9247" s="20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  <c r="W9247" s="20"/>
      <c r="X9247" s="20"/>
      <c r="Y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0"/>
      <c r="AP9247" s="20"/>
      <c r="AQ9247" s="39"/>
      <c r="AR9247" s="40"/>
      <c r="AS9247" s="41"/>
      <c r="AT9247" s="41"/>
      <c r="AU9247" s="41"/>
      <c r="AV9247" s="41"/>
      <c r="AW9247" s="41"/>
      <c r="AX9247" s="41"/>
    </row>
    <row r="9248" spans="1:50">
      <c r="A9248" s="20"/>
      <c r="B9248" s="20"/>
      <c r="C9248" s="20"/>
      <c r="D9248" s="20"/>
      <c r="E9248" s="20"/>
      <c r="F9248" s="20"/>
      <c r="G9248" s="20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  <c r="V9248" s="20"/>
      <c r="W9248" s="20"/>
      <c r="X9248" s="20"/>
      <c r="Y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0"/>
      <c r="AP9248" s="20"/>
      <c r="AQ9248" s="39"/>
      <c r="AR9248" s="40"/>
      <c r="AS9248" s="41"/>
      <c r="AT9248" s="41"/>
      <c r="AU9248" s="41"/>
      <c r="AV9248" s="41"/>
      <c r="AW9248" s="41"/>
      <c r="AX9248" s="41"/>
    </row>
    <row r="9249" spans="1:50">
      <c r="A9249" s="20"/>
      <c r="B9249" s="20"/>
      <c r="C9249" s="20"/>
      <c r="D9249" s="20"/>
      <c r="E9249" s="20"/>
      <c r="F9249" s="20"/>
      <c r="G9249" s="20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  <c r="W9249" s="20"/>
      <c r="X9249" s="20"/>
      <c r="Y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0"/>
      <c r="AP9249" s="20"/>
      <c r="AQ9249" s="39"/>
      <c r="AR9249" s="40"/>
      <c r="AS9249" s="41"/>
      <c r="AT9249" s="41"/>
      <c r="AU9249" s="41"/>
      <c r="AV9249" s="41"/>
      <c r="AW9249" s="41"/>
      <c r="AX9249" s="41"/>
    </row>
    <row r="9250" spans="1:50">
      <c r="A9250" s="20"/>
      <c r="B9250" s="20"/>
      <c r="C9250" s="20"/>
      <c r="D9250" s="20"/>
      <c r="E9250" s="20"/>
      <c r="F9250" s="20"/>
      <c r="G9250" s="20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  <c r="V9250" s="20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0"/>
      <c r="AP9250" s="20"/>
      <c r="AQ9250" s="39"/>
      <c r="AR9250" s="40"/>
      <c r="AS9250" s="41"/>
      <c r="AT9250" s="41"/>
      <c r="AU9250" s="41"/>
      <c r="AV9250" s="41"/>
      <c r="AW9250" s="41"/>
      <c r="AX9250" s="41"/>
    </row>
    <row r="9251" spans="1:50">
      <c r="A9251" s="20"/>
      <c r="B9251" s="20"/>
      <c r="C9251" s="20"/>
      <c r="D9251" s="20"/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0"/>
      <c r="AP9251" s="20"/>
      <c r="AQ9251" s="39"/>
      <c r="AR9251" s="40"/>
      <c r="AS9251" s="41"/>
      <c r="AT9251" s="41"/>
      <c r="AU9251" s="41"/>
      <c r="AV9251" s="41"/>
      <c r="AW9251" s="41"/>
      <c r="AX9251" s="41"/>
    </row>
    <row r="9252" spans="1:50">
      <c r="A9252" s="20"/>
      <c r="B9252" s="20"/>
      <c r="C9252" s="20"/>
      <c r="D9252" s="20"/>
      <c r="E9252" s="20"/>
      <c r="F9252" s="20"/>
      <c r="G9252" s="20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  <c r="V9252" s="20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0"/>
      <c r="AP9252" s="20"/>
      <c r="AQ9252" s="39"/>
      <c r="AR9252" s="40"/>
      <c r="AS9252" s="41"/>
      <c r="AT9252" s="41"/>
      <c r="AU9252" s="41"/>
      <c r="AV9252" s="41"/>
      <c r="AW9252" s="41"/>
      <c r="AX9252" s="41"/>
    </row>
    <row r="9253" spans="1:50">
      <c r="A9253" s="20"/>
      <c r="B9253" s="20"/>
      <c r="C9253" s="20"/>
      <c r="D9253" s="20"/>
      <c r="E9253" s="20"/>
      <c r="F9253" s="20"/>
      <c r="G9253" s="20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  <c r="V9253" s="20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0"/>
      <c r="AP9253" s="20"/>
      <c r="AQ9253" s="39"/>
      <c r="AR9253" s="40"/>
      <c r="AS9253" s="41"/>
      <c r="AT9253" s="41"/>
      <c r="AU9253" s="41"/>
      <c r="AV9253" s="41"/>
      <c r="AW9253" s="41"/>
      <c r="AX9253" s="41"/>
    </row>
    <row r="9254" spans="1:50">
      <c r="A9254" s="20"/>
      <c r="B9254" s="20"/>
      <c r="C9254" s="20"/>
      <c r="D9254" s="20"/>
      <c r="E9254" s="20"/>
      <c r="F9254" s="20"/>
      <c r="G9254" s="20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  <c r="V9254" s="20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0"/>
      <c r="AP9254" s="20"/>
      <c r="AQ9254" s="39"/>
      <c r="AR9254" s="40"/>
      <c r="AS9254" s="41"/>
      <c r="AT9254" s="41"/>
      <c r="AU9254" s="41"/>
      <c r="AV9254" s="41"/>
      <c r="AW9254" s="41"/>
      <c r="AX9254" s="41"/>
    </row>
    <row r="9255" spans="1:50">
      <c r="A9255" s="20"/>
      <c r="B9255" s="20"/>
      <c r="C9255" s="20"/>
      <c r="D9255" s="20"/>
      <c r="E9255" s="20"/>
      <c r="F9255" s="20"/>
      <c r="G9255" s="20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  <c r="V9255" s="20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0"/>
      <c r="AP9255" s="20"/>
      <c r="AQ9255" s="39"/>
      <c r="AR9255" s="40"/>
      <c r="AS9255" s="41"/>
      <c r="AT9255" s="41"/>
      <c r="AU9255" s="41"/>
      <c r="AV9255" s="41"/>
      <c r="AW9255" s="41"/>
      <c r="AX9255" s="41"/>
    </row>
    <row r="9256" spans="1:50">
      <c r="A9256" s="20"/>
      <c r="B9256" s="20"/>
      <c r="C9256" s="20"/>
      <c r="D9256" s="20"/>
      <c r="E9256" s="20"/>
      <c r="F9256" s="20"/>
      <c r="G9256" s="20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  <c r="V9256" s="20"/>
      <c r="W9256" s="20"/>
      <c r="X9256" s="20"/>
      <c r="Y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0"/>
      <c r="AP9256" s="20"/>
      <c r="AQ9256" s="39"/>
      <c r="AR9256" s="40"/>
      <c r="AS9256" s="41"/>
      <c r="AT9256" s="41"/>
      <c r="AU9256" s="41"/>
      <c r="AV9256" s="41"/>
      <c r="AW9256" s="41"/>
      <c r="AX9256" s="41"/>
    </row>
    <row r="9257" spans="1:50">
      <c r="A9257" s="20"/>
      <c r="B9257" s="20"/>
      <c r="C9257" s="20"/>
      <c r="D9257" s="20"/>
      <c r="E9257" s="20"/>
      <c r="F9257" s="20"/>
      <c r="G9257" s="20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  <c r="V9257" s="20"/>
      <c r="W9257" s="20"/>
      <c r="X9257" s="20"/>
      <c r="Y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0"/>
      <c r="AP9257" s="20"/>
      <c r="AQ9257" s="39"/>
      <c r="AR9257" s="40"/>
      <c r="AS9257" s="41"/>
      <c r="AT9257" s="41"/>
      <c r="AU9257" s="41"/>
      <c r="AV9257" s="41"/>
      <c r="AW9257" s="41"/>
      <c r="AX9257" s="41"/>
    </row>
    <row r="9258" spans="1:50">
      <c r="A9258" s="20"/>
      <c r="B9258" s="20"/>
      <c r="C9258" s="20"/>
      <c r="D9258" s="20"/>
      <c r="E9258" s="20"/>
      <c r="F9258" s="20"/>
      <c r="G9258" s="20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  <c r="V9258" s="20"/>
      <c r="W9258" s="20"/>
      <c r="X9258" s="20"/>
      <c r="Y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0"/>
      <c r="AP9258" s="20"/>
      <c r="AQ9258" s="39"/>
      <c r="AR9258" s="40"/>
      <c r="AS9258" s="41"/>
      <c r="AT9258" s="41"/>
      <c r="AU9258" s="41"/>
      <c r="AV9258" s="41"/>
      <c r="AW9258" s="41"/>
      <c r="AX9258" s="41"/>
    </row>
    <row r="9259" spans="1:50">
      <c r="A9259" s="20"/>
      <c r="B9259" s="20"/>
      <c r="C9259" s="20"/>
      <c r="D9259" s="20"/>
      <c r="E9259" s="20"/>
      <c r="F9259" s="20"/>
      <c r="G9259" s="20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  <c r="V9259" s="20"/>
      <c r="W9259" s="20"/>
      <c r="X9259" s="20"/>
      <c r="Y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0"/>
      <c r="AP9259" s="20"/>
      <c r="AQ9259" s="39"/>
      <c r="AR9259" s="40"/>
      <c r="AS9259" s="41"/>
      <c r="AT9259" s="41"/>
      <c r="AU9259" s="41"/>
      <c r="AV9259" s="41"/>
      <c r="AW9259" s="41"/>
      <c r="AX9259" s="41"/>
    </row>
    <row r="9260" spans="1:50">
      <c r="A9260" s="20"/>
      <c r="B9260" s="20"/>
      <c r="C9260" s="20"/>
      <c r="D9260" s="20"/>
      <c r="E9260" s="20"/>
      <c r="F9260" s="20"/>
      <c r="G9260" s="20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  <c r="V9260" s="20"/>
      <c r="W9260" s="20"/>
      <c r="X9260" s="20"/>
      <c r="Y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0"/>
      <c r="AP9260" s="20"/>
      <c r="AQ9260" s="39"/>
      <c r="AR9260" s="40"/>
      <c r="AS9260" s="41"/>
      <c r="AT9260" s="41"/>
      <c r="AU9260" s="41"/>
      <c r="AV9260" s="41"/>
      <c r="AW9260" s="41"/>
      <c r="AX9260" s="41"/>
    </row>
    <row r="9261" spans="1:50">
      <c r="A9261" s="20"/>
      <c r="B9261" s="20"/>
      <c r="C9261" s="20"/>
      <c r="D9261" s="20"/>
      <c r="E9261" s="20"/>
      <c r="F9261" s="20"/>
      <c r="G9261" s="20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0"/>
      <c r="AP9261" s="20"/>
      <c r="AQ9261" s="39"/>
      <c r="AR9261" s="40"/>
      <c r="AS9261" s="41"/>
      <c r="AT9261" s="41"/>
      <c r="AU9261" s="41"/>
      <c r="AV9261" s="41"/>
      <c r="AW9261" s="41"/>
      <c r="AX9261" s="41"/>
    </row>
    <row r="9262" spans="1:50">
      <c r="A9262" s="20"/>
      <c r="B9262" s="20"/>
      <c r="C9262" s="20"/>
      <c r="D9262" s="20"/>
      <c r="E9262" s="20"/>
      <c r="F9262" s="20"/>
      <c r="G9262" s="20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  <c r="V9262" s="20"/>
      <c r="W9262" s="20"/>
      <c r="X9262" s="20"/>
      <c r="Y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0"/>
      <c r="AP9262" s="20"/>
      <c r="AQ9262" s="39"/>
      <c r="AR9262" s="40"/>
      <c r="AS9262" s="41"/>
      <c r="AT9262" s="41"/>
      <c r="AU9262" s="41"/>
      <c r="AV9262" s="41"/>
      <c r="AW9262" s="41"/>
      <c r="AX9262" s="41"/>
    </row>
    <row r="9263" spans="1:50">
      <c r="A9263" s="20"/>
      <c r="B9263" s="20"/>
      <c r="C9263" s="20"/>
      <c r="D9263" s="20"/>
      <c r="E9263" s="20"/>
      <c r="F9263" s="20"/>
      <c r="G9263" s="20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0"/>
      <c r="AP9263" s="20"/>
      <c r="AQ9263" s="39"/>
      <c r="AR9263" s="40"/>
      <c r="AS9263" s="41"/>
      <c r="AT9263" s="41"/>
      <c r="AU9263" s="41"/>
      <c r="AV9263" s="41"/>
      <c r="AW9263" s="41"/>
      <c r="AX9263" s="41"/>
    </row>
    <row r="9264" spans="1:50">
      <c r="A9264" s="20"/>
      <c r="B9264" s="20"/>
      <c r="C9264" s="20"/>
      <c r="D9264" s="20"/>
      <c r="E9264" s="20"/>
      <c r="F9264" s="20"/>
      <c r="G9264" s="20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  <c r="V9264" s="20"/>
      <c r="W9264" s="20"/>
      <c r="X9264" s="20"/>
      <c r="Y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0"/>
      <c r="AP9264" s="20"/>
      <c r="AQ9264" s="39"/>
      <c r="AR9264" s="40"/>
      <c r="AS9264" s="41"/>
      <c r="AT9264" s="41"/>
      <c r="AU9264" s="41"/>
      <c r="AV9264" s="41"/>
      <c r="AW9264" s="41"/>
      <c r="AX9264" s="41"/>
    </row>
    <row r="9265" spans="1:50">
      <c r="A9265" s="20"/>
      <c r="B9265" s="20"/>
      <c r="C9265" s="20"/>
      <c r="D9265" s="20"/>
      <c r="E9265" s="20"/>
      <c r="F9265" s="20"/>
      <c r="G9265" s="20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  <c r="V9265" s="20"/>
      <c r="W9265" s="20"/>
      <c r="X9265" s="20"/>
      <c r="Y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0"/>
      <c r="AP9265" s="20"/>
      <c r="AQ9265" s="39"/>
      <c r="AR9265" s="40"/>
      <c r="AS9265" s="41"/>
      <c r="AT9265" s="41"/>
      <c r="AU9265" s="41"/>
      <c r="AV9265" s="41"/>
      <c r="AW9265" s="41"/>
      <c r="AX9265" s="41"/>
    </row>
    <row r="9266" spans="1:50">
      <c r="A9266" s="20"/>
      <c r="B9266" s="20"/>
      <c r="C9266" s="20"/>
      <c r="D9266" s="20"/>
      <c r="E9266" s="20"/>
      <c r="F9266" s="20"/>
      <c r="G9266" s="20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0"/>
      <c r="AP9266" s="20"/>
      <c r="AQ9266" s="39"/>
      <c r="AR9266" s="40"/>
      <c r="AS9266" s="41"/>
      <c r="AT9266" s="41"/>
      <c r="AU9266" s="41"/>
      <c r="AV9266" s="41"/>
      <c r="AW9266" s="41"/>
      <c r="AX9266" s="41"/>
    </row>
    <row r="9267" spans="1:50">
      <c r="A9267" s="20"/>
      <c r="B9267" s="20"/>
      <c r="C9267" s="20"/>
      <c r="D9267" s="20"/>
      <c r="E9267" s="20"/>
      <c r="F9267" s="20"/>
      <c r="G9267" s="20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  <c r="V9267" s="20"/>
      <c r="W9267" s="20"/>
      <c r="X9267" s="20"/>
      <c r="Y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0"/>
      <c r="AP9267" s="20"/>
      <c r="AQ9267" s="39"/>
      <c r="AR9267" s="40"/>
      <c r="AS9267" s="41"/>
      <c r="AT9267" s="41"/>
      <c r="AU9267" s="41"/>
      <c r="AV9267" s="41"/>
      <c r="AW9267" s="41"/>
      <c r="AX9267" s="41"/>
    </row>
    <row r="9268" spans="1:50">
      <c r="A9268" s="20"/>
      <c r="B9268" s="20"/>
      <c r="C9268" s="20"/>
      <c r="D9268" s="20"/>
      <c r="E9268" s="20"/>
      <c r="F9268" s="20"/>
      <c r="G9268" s="20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  <c r="V9268" s="20"/>
      <c r="W9268" s="20"/>
      <c r="X9268" s="20"/>
      <c r="Y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0"/>
      <c r="AP9268" s="20"/>
      <c r="AQ9268" s="39"/>
      <c r="AR9268" s="40"/>
      <c r="AS9268" s="41"/>
      <c r="AT9268" s="41"/>
      <c r="AU9268" s="41"/>
      <c r="AV9268" s="41"/>
      <c r="AW9268" s="41"/>
      <c r="AX9268" s="41"/>
    </row>
    <row r="9269" spans="1:50">
      <c r="A9269" s="20"/>
      <c r="B9269" s="20"/>
      <c r="C9269" s="20"/>
      <c r="D9269" s="20"/>
      <c r="E9269" s="20"/>
      <c r="F9269" s="20"/>
      <c r="G9269" s="20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  <c r="V9269" s="20"/>
      <c r="W9269" s="20"/>
      <c r="X9269" s="20"/>
      <c r="Y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0"/>
      <c r="AP9269" s="20"/>
      <c r="AQ9269" s="39"/>
      <c r="AR9269" s="40"/>
      <c r="AS9269" s="41"/>
      <c r="AT9269" s="41"/>
      <c r="AU9269" s="41"/>
      <c r="AV9269" s="41"/>
      <c r="AW9269" s="41"/>
      <c r="AX9269" s="41"/>
    </row>
    <row r="9270" spans="1:50">
      <c r="A9270" s="20"/>
      <c r="B9270" s="20"/>
      <c r="C9270" s="20"/>
      <c r="D9270" s="20"/>
      <c r="E9270" s="20"/>
      <c r="F9270" s="20"/>
      <c r="G9270" s="20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  <c r="V9270" s="20"/>
      <c r="W9270" s="20"/>
      <c r="X9270" s="20"/>
      <c r="Y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0"/>
      <c r="AP9270" s="20"/>
      <c r="AQ9270" s="39"/>
      <c r="AR9270" s="40"/>
      <c r="AS9270" s="41"/>
      <c r="AT9270" s="41"/>
      <c r="AU9270" s="41"/>
      <c r="AV9270" s="41"/>
      <c r="AW9270" s="41"/>
      <c r="AX9270" s="41"/>
    </row>
    <row r="9271" spans="1:50">
      <c r="A9271" s="20"/>
      <c r="B9271" s="20"/>
      <c r="C9271" s="20"/>
      <c r="D9271" s="20"/>
      <c r="E9271" s="20"/>
      <c r="F9271" s="20"/>
      <c r="G9271" s="20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  <c r="V9271" s="20"/>
      <c r="W9271" s="20"/>
      <c r="X9271" s="20"/>
      <c r="Y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0"/>
      <c r="AP9271" s="20"/>
      <c r="AQ9271" s="39"/>
      <c r="AR9271" s="40"/>
      <c r="AS9271" s="41"/>
      <c r="AT9271" s="41"/>
      <c r="AU9271" s="41"/>
      <c r="AV9271" s="41"/>
      <c r="AW9271" s="41"/>
      <c r="AX9271" s="41"/>
    </row>
    <row r="9272" spans="1:50">
      <c r="A9272" s="20"/>
      <c r="B9272" s="20"/>
      <c r="C9272" s="20"/>
      <c r="D9272" s="20"/>
      <c r="E9272" s="20"/>
      <c r="F9272" s="20"/>
      <c r="G9272" s="20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  <c r="V9272" s="20"/>
      <c r="W9272" s="20"/>
      <c r="X9272" s="20"/>
      <c r="Y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0"/>
      <c r="AP9272" s="20"/>
      <c r="AQ9272" s="39"/>
      <c r="AR9272" s="40"/>
      <c r="AS9272" s="41"/>
      <c r="AT9272" s="41"/>
      <c r="AU9272" s="41"/>
      <c r="AV9272" s="41"/>
      <c r="AW9272" s="41"/>
      <c r="AX9272" s="41"/>
    </row>
    <row r="9273" spans="1:50">
      <c r="A9273" s="20"/>
      <c r="B9273" s="20"/>
      <c r="C9273" s="20"/>
      <c r="D9273" s="20"/>
      <c r="E9273" s="20"/>
      <c r="F9273" s="20"/>
      <c r="G9273" s="20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  <c r="V9273" s="20"/>
      <c r="W9273" s="20"/>
      <c r="X9273" s="20"/>
      <c r="Y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0"/>
      <c r="AP9273" s="20"/>
      <c r="AQ9273" s="39"/>
      <c r="AR9273" s="40"/>
      <c r="AS9273" s="41"/>
      <c r="AT9273" s="41"/>
      <c r="AU9273" s="41"/>
      <c r="AV9273" s="41"/>
      <c r="AW9273" s="41"/>
      <c r="AX9273" s="41"/>
    </row>
    <row r="9274" spans="1:50">
      <c r="A9274" s="20"/>
      <c r="B9274" s="20"/>
      <c r="C9274" s="20"/>
      <c r="D9274" s="20"/>
      <c r="E9274" s="20"/>
      <c r="F9274" s="20"/>
      <c r="G9274" s="20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  <c r="V9274" s="20"/>
      <c r="W9274" s="20"/>
      <c r="X9274" s="20"/>
      <c r="Y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0"/>
      <c r="AP9274" s="20"/>
      <c r="AQ9274" s="39"/>
      <c r="AR9274" s="40"/>
      <c r="AS9274" s="41"/>
      <c r="AT9274" s="41"/>
      <c r="AU9274" s="41"/>
      <c r="AV9274" s="41"/>
      <c r="AW9274" s="41"/>
      <c r="AX9274" s="41"/>
    </row>
    <row r="9275" spans="1:50">
      <c r="A9275" s="20"/>
      <c r="B9275" s="20"/>
      <c r="C9275" s="20"/>
      <c r="D9275" s="20"/>
      <c r="E9275" s="20"/>
      <c r="F9275" s="20"/>
      <c r="G9275" s="20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  <c r="V9275" s="20"/>
      <c r="W9275" s="20"/>
      <c r="X9275" s="20"/>
      <c r="Y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0"/>
      <c r="AP9275" s="20"/>
      <c r="AQ9275" s="39"/>
      <c r="AR9275" s="40"/>
      <c r="AS9275" s="41"/>
      <c r="AT9275" s="41"/>
      <c r="AU9275" s="41"/>
      <c r="AV9275" s="41"/>
      <c r="AW9275" s="41"/>
      <c r="AX9275" s="41"/>
    </row>
    <row r="9276" spans="1:50">
      <c r="A9276" s="20"/>
      <c r="B9276" s="20"/>
      <c r="C9276" s="20"/>
      <c r="D9276" s="20"/>
      <c r="E9276" s="20"/>
      <c r="F9276" s="20"/>
      <c r="G9276" s="20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  <c r="V9276" s="20"/>
      <c r="W9276" s="20"/>
      <c r="X9276" s="20"/>
      <c r="Y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0"/>
      <c r="AP9276" s="20"/>
      <c r="AQ9276" s="39"/>
      <c r="AR9276" s="40"/>
      <c r="AS9276" s="41"/>
      <c r="AT9276" s="41"/>
      <c r="AU9276" s="41"/>
      <c r="AV9276" s="41"/>
      <c r="AW9276" s="41"/>
      <c r="AX9276" s="41"/>
    </row>
    <row r="9277" spans="1:50">
      <c r="A9277" s="20"/>
      <c r="B9277" s="20"/>
      <c r="C9277" s="20"/>
      <c r="D9277" s="20"/>
      <c r="E9277" s="20"/>
      <c r="F9277" s="20"/>
      <c r="G9277" s="20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  <c r="V9277" s="20"/>
      <c r="W9277" s="20"/>
      <c r="X9277" s="20"/>
      <c r="Y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0"/>
      <c r="AP9277" s="20"/>
      <c r="AQ9277" s="39"/>
      <c r="AR9277" s="40"/>
      <c r="AS9277" s="41"/>
      <c r="AT9277" s="41"/>
      <c r="AU9277" s="41"/>
      <c r="AV9277" s="41"/>
      <c r="AW9277" s="41"/>
      <c r="AX9277" s="41"/>
    </row>
    <row r="9278" spans="1:50">
      <c r="A9278" s="20"/>
      <c r="B9278" s="20"/>
      <c r="C9278" s="20"/>
      <c r="D9278" s="20"/>
      <c r="E9278" s="20"/>
      <c r="F9278" s="20"/>
      <c r="G9278" s="20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  <c r="V9278" s="20"/>
      <c r="W9278" s="20"/>
      <c r="X9278" s="20"/>
      <c r="Y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0"/>
      <c r="AP9278" s="20"/>
      <c r="AQ9278" s="39"/>
      <c r="AR9278" s="40"/>
      <c r="AS9278" s="41"/>
      <c r="AT9278" s="41"/>
      <c r="AU9278" s="41"/>
      <c r="AV9278" s="41"/>
      <c r="AW9278" s="41"/>
      <c r="AX9278" s="41"/>
    </row>
    <row r="9279" spans="1:50">
      <c r="A9279" s="20"/>
      <c r="B9279" s="20"/>
      <c r="C9279" s="20"/>
      <c r="D9279" s="20"/>
      <c r="E9279" s="20"/>
      <c r="F9279" s="20"/>
      <c r="G9279" s="20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  <c r="V9279" s="20"/>
      <c r="W9279" s="20"/>
      <c r="X9279" s="20"/>
      <c r="Y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0"/>
      <c r="AP9279" s="20"/>
      <c r="AQ9279" s="39"/>
      <c r="AR9279" s="40"/>
      <c r="AS9279" s="41"/>
      <c r="AT9279" s="41"/>
      <c r="AU9279" s="41"/>
      <c r="AV9279" s="41"/>
      <c r="AW9279" s="41"/>
      <c r="AX9279" s="41"/>
    </row>
    <row r="9280" spans="1:50">
      <c r="A9280" s="20"/>
      <c r="B9280" s="20"/>
      <c r="C9280" s="20"/>
      <c r="D9280" s="20"/>
      <c r="E9280" s="20"/>
      <c r="F9280" s="20"/>
      <c r="G9280" s="20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  <c r="V9280" s="20"/>
      <c r="W9280" s="20"/>
      <c r="X9280" s="20"/>
      <c r="Y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0"/>
      <c r="AP9280" s="20"/>
      <c r="AQ9280" s="39"/>
      <c r="AR9280" s="40"/>
      <c r="AS9280" s="41"/>
      <c r="AT9280" s="41"/>
      <c r="AU9280" s="41"/>
      <c r="AV9280" s="41"/>
      <c r="AW9280" s="41"/>
      <c r="AX9280" s="41"/>
    </row>
    <row r="9281" spans="1:50">
      <c r="A9281" s="20"/>
      <c r="B9281" s="20"/>
      <c r="C9281" s="20"/>
      <c r="D9281" s="20"/>
      <c r="E9281" s="20"/>
      <c r="F9281" s="20"/>
      <c r="G9281" s="20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  <c r="V9281" s="20"/>
      <c r="W9281" s="20"/>
      <c r="X9281" s="20"/>
      <c r="Y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0"/>
      <c r="AP9281" s="20"/>
      <c r="AQ9281" s="39"/>
      <c r="AR9281" s="40"/>
      <c r="AS9281" s="41"/>
      <c r="AT9281" s="41"/>
      <c r="AU9281" s="41"/>
      <c r="AV9281" s="41"/>
      <c r="AW9281" s="41"/>
      <c r="AX9281" s="41"/>
    </row>
    <row r="9282" spans="1:50">
      <c r="A9282" s="20"/>
      <c r="B9282" s="20"/>
      <c r="C9282" s="20"/>
      <c r="D9282" s="20"/>
      <c r="E9282" s="20"/>
      <c r="F9282" s="20"/>
      <c r="G9282" s="20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  <c r="V9282" s="20"/>
      <c r="W9282" s="20"/>
      <c r="X9282" s="20"/>
      <c r="Y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0"/>
      <c r="AP9282" s="20"/>
      <c r="AQ9282" s="39"/>
      <c r="AR9282" s="40"/>
      <c r="AS9282" s="41"/>
      <c r="AT9282" s="41"/>
      <c r="AU9282" s="41"/>
      <c r="AV9282" s="41"/>
      <c r="AW9282" s="41"/>
      <c r="AX9282" s="41"/>
    </row>
    <row r="9283" spans="1:50">
      <c r="A9283" s="20"/>
      <c r="B9283" s="20"/>
      <c r="C9283" s="20"/>
      <c r="D9283" s="20"/>
      <c r="E9283" s="20"/>
      <c r="F9283" s="20"/>
      <c r="G9283" s="20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  <c r="V9283" s="20"/>
      <c r="W9283" s="20"/>
      <c r="X9283" s="20"/>
      <c r="Y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0"/>
      <c r="AP9283" s="20"/>
      <c r="AQ9283" s="39"/>
      <c r="AR9283" s="40"/>
      <c r="AS9283" s="41"/>
      <c r="AT9283" s="41"/>
      <c r="AU9283" s="41"/>
      <c r="AV9283" s="41"/>
      <c r="AW9283" s="41"/>
      <c r="AX9283" s="41"/>
    </row>
    <row r="9284" spans="1:50">
      <c r="A9284" s="20"/>
      <c r="B9284" s="20"/>
      <c r="C9284" s="20"/>
      <c r="D9284" s="20"/>
      <c r="E9284" s="20"/>
      <c r="F9284" s="20"/>
      <c r="G9284" s="20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  <c r="V9284" s="20"/>
      <c r="W9284" s="20"/>
      <c r="X9284" s="20"/>
      <c r="Y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0"/>
      <c r="AP9284" s="20"/>
      <c r="AQ9284" s="39"/>
      <c r="AR9284" s="40"/>
      <c r="AS9284" s="41"/>
      <c r="AT9284" s="41"/>
      <c r="AU9284" s="41"/>
      <c r="AV9284" s="41"/>
      <c r="AW9284" s="41"/>
      <c r="AX9284" s="41"/>
    </row>
    <row r="9285" spans="1:50">
      <c r="A9285" s="20"/>
      <c r="B9285" s="20"/>
      <c r="C9285" s="20"/>
      <c r="D9285" s="20"/>
      <c r="E9285" s="20"/>
      <c r="F9285" s="20"/>
      <c r="G9285" s="20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  <c r="V9285" s="20"/>
      <c r="W9285" s="20"/>
      <c r="X9285" s="20"/>
      <c r="Y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0"/>
      <c r="AP9285" s="20"/>
      <c r="AQ9285" s="39"/>
      <c r="AR9285" s="40"/>
      <c r="AS9285" s="41"/>
      <c r="AT9285" s="41"/>
      <c r="AU9285" s="41"/>
      <c r="AV9285" s="41"/>
      <c r="AW9285" s="41"/>
      <c r="AX9285" s="41"/>
    </row>
    <row r="9286" spans="1:50">
      <c r="A9286" s="20"/>
      <c r="B9286" s="20"/>
      <c r="C9286" s="20"/>
      <c r="D9286" s="20"/>
      <c r="E9286" s="20"/>
      <c r="F9286" s="20"/>
      <c r="G9286" s="20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  <c r="V9286" s="20"/>
      <c r="W9286" s="20"/>
      <c r="X9286" s="20"/>
      <c r="Y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0"/>
      <c r="AP9286" s="20"/>
      <c r="AQ9286" s="39"/>
      <c r="AR9286" s="40"/>
      <c r="AS9286" s="41"/>
      <c r="AT9286" s="41"/>
      <c r="AU9286" s="41"/>
      <c r="AV9286" s="41"/>
      <c r="AW9286" s="41"/>
      <c r="AX9286" s="41"/>
    </row>
    <row r="9287" spans="1:50">
      <c r="A9287" s="20"/>
      <c r="B9287" s="20"/>
      <c r="C9287" s="20"/>
      <c r="D9287" s="20"/>
      <c r="E9287" s="20"/>
      <c r="F9287" s="20"/>
      <c r="G9287" s="20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  <c r="V9287" s="20"/>
      <c r="W9287" s="20"/>
      <c r="X9287" s="20"/>
      <c r="Y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0"/>
      <c r="AP9287" s="20"/>
      <c r="AQ9287" s="39"/>
      <c r="AR9287" s="40"/>
      <c r="AS9287" s="41"/>
      <c r="AT9287" s="41"/>
      <c r="AU9287" s="41"/>
      <c r="AV9287" s="41"/>
      <c r="AW9287" s="41"/>
      <c r="AX9287" s="41"/>
    </row>
    <row r="9288" spans="1:50">
      <c r="A9288" s="20"/>
      <c r="B9288" s="20"/>
      <c r="C9288" s="20"/>
      <c r="D9288" s="20"/>
      <c r="E9288" s="20"/>
      <c r="F9288" s="20"/>
      <c r="G9288" s="20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  <c r="V9288" s="20"/>
      <c r="W9288" s="20"/>
      <c r="X9288" s="20"/>
      <c r="Y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0"/>
      <c r="AP9288" s="20"/>
      <c r="AQ9288" s="39"/>
      <c r="AR9288" s="40"/>
      <c r="AS9288" s="41"/>
      <c r="AT9288" s="41"/>
      <c r="AU9288" s="41"/>
      <c r="AV9288" s="41"/>
      <c r="AW9288" s="41"/>
      <c r="AX9288" s="41"/>
    </row>
    <row r="9289" spans="1:50">
      <c r="A9289" s="20"/>
      <c r="B9289" s="20"/>
      <c r="C9289" s="20"/>
      <c r="D9289" s="20"/>
      <c r="E9289" s="20"/>
      <c r="F9289" s="20"/>
      <c r="G9289" s="20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  <c r="V9289" s="20"/>
      <c r="W9289" s="20"/>
      <c r="X9289" s="20"/>
      <c r="Y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0"/>
      <c r="AP9289" s="20"/>
      <c r="AQ9289" s="39"/>
      <c r="AR9289" s="40"/>
      <c r="AS9289" s="41"/>
      <c r="AT9289" s="41"/>
      <c r="AU9289" s="41"/>
      <c r="AV9289" s="41"/>
      <c r="AW9289" s="41"/>
      <c r="AX9289" s="41"/>
    </row>
    <row r="9290" spans="1:50">
      <c r="A9290" s="20"/>
      <c r="B9290" s="20"/>
      <c r="C9290" s="20"/>
      <c r="D9290" s="20"/>
      <c r="E9290" s="20"/>
      <c r="F9290" s="20"/>
      <c r="G9290" s="20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  <c r="V9290" s="20"/>
      <c r="W9290" s="20"/>
      <c r="X9290" s="20"/>
      <c r="Y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0"/>
      <c r="AP9290" s="20"/>
      <c r="AQ9290" s="39"/>
      <c r="AR9290" s="40"/>
      <c r="AS9290" s="41"/>
      <c r="AT9290" s="41"/>
      <c r="AU9290" s="41"/>
      <c r="AV9290" s="41"/>
      <c r="AW9290" s="41"/>
      <c r="AX9290" s="41"/>
    </row>
    <row r="9291" spans="1:50">
      <c r="A9291" s="20"/>
      <c r="B9291" s="20"/>
      <c r="C9291" s="20"/>
      <c r="D9291" s="20"/>
      <c r="E9291" s="20"/>
      <c r="F9291" s="20"/>
      <c r="G9291" s="20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  <c r="V9291" s="20"/>
      <c r="W9291" s="20"/>
      <c r="X9291" s="20"/>
      <c r="Y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0"/>
      <c r="AP9291" s="20"/>
      <c r="AQ9291" s="39"/>
      <c r="AR9291" s="40"/>
      <c r="AS9291" s="41"/>
      <c r="AT9291" s="41"/>
      <c r="AU9291" s="41"/>
      <c r="AV9291" s="41"/>
      <c r="AW9291" s="41"/>
      <c r="AX9291" s="41"/>
    </row>
    <row r="9292" spans="1:50">
      <c r="A9292" s="20"/>
      <c r="B9292" s="20"/>
      <c r="C9292" s="20"/>
      <c r="D9292" s="20"/>
      <c r="E9292" s="20"/>
      <c r="F9292" s="20"/>
      <c r="G9292" s="20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  <c r="V9292" s="20"/>
      <c r="W9292" s="20"/>
      <c r="X9292" s="20"/>
      <c r="Y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0"/>
      <c r="AP9292" s="20"/>
      <c r="AQ9292" s="39"/>
      <c r="AR9292" s="40"/>
      <c r="AS9292" s="41"/>
      <c r="AT9292" s="41"/>
      <c r="AU9292" s="41"/>
      <c r="AV9292" s="41"/>
      <c r="AW9292" s="41"/>
      <c r="AX9292" s="41"/>
    </row>
    <row r="9293" spans="1:50">
      <c r="A9293" s="20"/>
      <c r="B9293" s="20"/>
      <c r="C9293" s="20"/>
      <c r="D9293" s="20"/>
      <c r="E9293" s="20"/>
      <c r="F9293" s="20"/>
      <c r="G9293" s="20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  <c r="V9293" s="20"/>
      <c r="W9293" s="20"/>
      <c r="X9293" s="20"/>
      <c r="Y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0"/>
      <c r="AP9293" s="20"/>
      <c r="AQ9293" s="39"/>
      <c r="AR9293" s="40"/>
      <c r="AS9293" s="41"/>
      <c r="AT9293" s="41"/>
      <c r="AU9293" s="41"/>
      <c r="AV9293" s="41"/>
      <c r="AW9293" s="41"/>
      <c r="AX9293" s="41"/>
    </row>
    <row r="9294" spans="1:50">
      <c r="A9294" s="20"/>
      <c r="B9294" s="20"/>
      <c r="C9294" s="20"/>
      <c r="D9294" s="20"/>
      <c r="E9294" s="20"/>
      <c r="F9294" s="20"/>
      <c r="G9294" s="20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  <c r="V9294" s="20"/>
      <c r="W9294" s="20"/>
      <c r="X9294" s="20"/>
      <c r="Y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0"/>
      <c r="AP9294" s="20"/>
      <c r="AQ9294" s="39"/>
      <c r="AR9294" s="40"/>
      <c r="AS9294" s="41"/>
      <c r="AT9294" s="41"/>
      <c r="AU9294" s="41"/>
      <c r="AV9294" s="41"/>
      <c r="AW9294" s="41"/>
      <c r="AX9294" s="41"/>
    </row>
    <row r="9295" spans="1:50">
      <c r="A9295" s="20"/>
      <c r="B9295" s="20"/>
      <c r="C9295" s="20"/>
      <c r="D9295" s="20"/>
      <c r="E9295" s="20"/>
      <c r="F9295" s="20"/>
      <c r="G9295" s="20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  <c r="V9295" s="20"/>
      <c r="W9295" s="20"/>
      <c r="X9295" s="20"/>
      <c r="Y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0"/>
      <c r="AP9295" s="20"/>
      <c r="AQ9295" s="39"/>
      <c r="AR9295" s="40"/>
      <c r="AS9295" s="41"/>
      <c r="AT9295" s="41"/>
      <c r="AU9295" s="41"/>
      <c r="AV9295" s="41"/>
      <c r="AW9295" s="41"/>
      <c r="AX9295" s="41"/>
    </row>
    <row r="9296" spans="1:50">
      <c r="A9296" s="20"/>
      <c r="B9296" s="20"/>
      <c r="C9296" s="20"/>
      <c r="D9296" s="20"/>
      <c r="E9296" s="20"/>
      <c r="F9296" s="20"/>
      <c r="G9296" s="20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  <c r="V9296" s="20"/>
      <c r="W9296" s="20"/>
      <c r="X9296" s="20"/>
      <c r="Y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0"/>
      <c r="AP9296" s="20"/>
      <c r="AQ9296" s="39"/>
      <c r="AR9296" s="40"/>
      <c r="AS9296" s="41"/>
      <c r="AT9296" s="41"/>
      <c r="AU9296" s="41"/>
      <c r="AV9296" s="41"/>
      <c r="AW9296" s="41"/>
      <c r="AX9296" s="41"/>
    </row>
    <row r="9297" spans="1:50">
      <c r="A9297" s="20"/>
      <c r="B9297" s="20"/>
      <c r="C9297" s="20"/>
      <c r="D9297" s="20"/>
      <c r="E9297" s="20"/>
      <c r="F9297" s="20"/>
      <c r="G9297" s="20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  <c r="V9297" s="20"/>
      <c r="W9297" s="20"/>
      <c r="X9297" s="20"/>
      <c r="Y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0"/>
      <c r="AP9297" s="20"/>
      <c r="AQ9297" s="39"/>
      <c r="AR9297" s="40"/>
      <c r="AS9297" s="41"/>
      <c r="AT9297" s="41"/>
      <c r="AU9297" s="41"/>
      <c r="AV9297" s="41"/>
      <c r="AW9297" s="41"/>
      <c r="AX9297" s="41"/>
    </row>
    <row r="9298" spans="1:50">
      <c r="A9298" s="20"/>
      <c r="B9298" s="20"/>
      <c r="C9298" s="20"/>
      <c r="D9298" s="20"/>
      <c r="E9298" s="20"/>
      <c r="F9298" s="20"/>
      <c r="G9298" s="20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  <c r="V9298" s="20"/>
      <c r="W9298" s="20"/>
      <c r="X9298" s="20"/>
      <c r="Y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0"/>
      <c r="AP9298" s="20"/>
      <c r="AQ9298" s="39"/>
      <c r="AR9298" s="40"/>
      <c r="AS9298" s="41"/>
      <c r="AT9298" s="41"/>
      <c r="AU9298" s="41"/>
      <c r="AV9298" s="41"/>
      <c r="AW9298" s="41"/>
      <c r="AX9298" s="41"/>
    </row>
    <row r="9299" spans="1:50">
      <c r="A9299" s="20"/>
      <c r="B9299" s="20"/>
      <c r="C9299" s="20"/>
      <c r="D9299" s="20"/>
      <c r="E9299" s="20"/>
      <c r="F9299" s="20"/>
      <c r="G9299" s="20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  <c r="V9299" s="20"/>
      <c r="W9299" s="20"/>
      <c r="X9299" s="20"/>
      <c r="Y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0"/>
      <c r="AP9299" s="20"/>
      <c r="AQ9299" s="39"/>
      <c r="AR9299" s="40"/>
      <c r="AS9299" s="41"/>
      <c r="AT9299" s="41"/>
      <c r="AU9299" s="41"/>
      <c r="AV9299" s="41"/>
      <c r="AW9299" s="41"/>
      <c r="AX9299" s="41"/>
    </row>
    <row r="9300" spans="1:50">
      <c r="A9300" s="20"/>
      <c r="B9300" s="20"/>
      <c r="C9300" s="20"/>
      <c r="D9300" s="20"/>
      <c r="E9300" s="20"/>
      <c r="F9300" s="20"/>
      <c r="G9300" s="20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  <c r="V9300" s="20"/>
      <c r="W9300" s="20"/>
      <c r="X9300" s="20"/>
      <c r="Y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0"/>
      <c r="AP9300" s="20"/>
      <c r="AQ9300" s="39"/>
      <c r="AR9300" s="40"/>
      <c r="AS9300" s="41"/>
      <c r="AT9300" s="41"/>
      <c r="AU9300" s="41"/>
      <c r="AV9300" s="41"/>
      <c r="AW9300" s="41"/>
      <c r="AX9300" s="41"/>
    </row>
    <row r="9301" spans="1:50">
      <c r="A9301" s="20"/>
      <c r="B9301" s="20"/>
      <c r="C9301" s="20"/>
      <c r="D9301" s="20"/>
      <c r="E9301" s="20"/>
      <c r="F9301" s="20"/>
      <c r="G9301" s="20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  <c r="V9301" s="20"/>
      <c r="W9301" s="20"/>
      <c r="X9301" s="20"/>
      <c r="Y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0"/>
      <c r="AP9301" s="20"/>
      <c r="AQ9301" s="39"/>
      <c r="AR9301" s="40"/>
      <c r="AS9301" s="41"/>
      <c r="AT9301" s="41"/>
      <c r="AU9301" s="41"/>
      <c r="AV9301" s="41"/>
      <c r="AW9301" s="41"/>
      <c r="AX9301" s="41"/>
    </row>
    <row r="9302" spans="1:50">
      <c r="A9302" s="20"/>
      <c r="B9302" s="20"/>
      <c r="C9302" s="20"/>
      <c r="D9302" s="20"/>
      <c r="E9302" s="20"/>
      <c r="F9302" s="20"/>
      <c r="G9302" s="20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  <c r="V9302" s="20"/>
      <c r="W9302" s="20"/>
      <c r="X9302" s="20"/>
      <c r="Y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0"/>
      <c r="AP9302" s="20"/>
      <c r="AQ9302" s="39"/>
      <c r="AR9302" s="40"/>
      <c r="AS9302" s="41"/>
      <c r="AT9302" s="41"/>
      <c r="AU9302" s="41"/>
      <c r="AV9302" s="41"/>
      <c r="AW9302" s="41"/>
      <c r="AX9302" s="41"/>
    </row>
    <row r="9303" spans="1:50">
      <c r="A9303" s="20"/>
      <c r="B9303" s="20"/>
      <c r="C9303" s="20"/>
      <c r="D9303" s="20"/>
      <c r="E9303" s="20"/>
      <c r="F9303" s="20"/>
      <c r="G9303" s="20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  <c r="V9303" s="20"/>
      <c r="W9303" s="20"/>
      <c r="X9303" s="20"/>
      <c r="Y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0"/>
      <c r="AP9303" s="20"/>
      <c r="AQ9303" s="39"/>
      <c r="AR9303" s="40"/>
      <c r="AS9303" s="41"/>
      <c r="AT9303" s="41"/>
      <c r="AU9303" s="41"/>
      <c r="AV9303" s="41"/>
      <c r="AW9303" s="41"/>
      <c r="AX9303" s="41"/>
    </row>
    <row r="9304" spans="1:50">
      <c r="A9304" s="20"/>
      <c r="B9304" s="20"/>
      <c r="C9304" s="20"/>
      <c r="D9304" s="20"/>
      <c r="E9304" s="20"/>
      <c r="F9304" s="20"/>
      <c r="G9304" s="20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  <c r="V9304" s="20"/>
      <c r="W9304" s="20"/>
      <c r="X9304" s="20"/>
      <c r="Y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0"/>
      <c r="AP9304" s="20"/>
      <c r="AQ9304" s="39"/>
      <c r="AR9304" s="40"/>
      <c r="AS9304" s="41"/>
      <c r="AT9304" s="41"/>
      <c r="AU9304" s="41"/>
      <c r="AV9304" s="41"/>
      <c r="AW9304" s="41"/>
      <c r="AX9304" s="41"/>
    </row>
    <row r="9305" spans="1:50">
      <c r="A9305" s="20"/>
      <c r="B9305" s="20"/>
      <c r="C9305" s="20"/>
      <c r="D9305" s="20"/>
      <c r="E9305" s="20"/>
      <c r="F9305" s="20"/>
      <c r="G9305" s="20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  <c r="V9305" s="20"/>
      <c r="W9305" s="20"/>
      <c r="X9305" s="20"/>
      <c r="Y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0"/>
      <c r="AP9305" s="20"/>
      <c r="AQ9305" s="39"/>
      <c r="AR9305" s="40"/>
      <c r="AS9305" s="41"/>
      <c r="AT9305" s="41"/>
      <c r="AU9305" s="41"/>
      <c r="AV9305" s="41"/>
      <c r="AW9305" s="41"/>
      <c r="AX9305" s="41"/>
    </row>
    <row r="9306" spans="1:50">
      <c r="A9306" s="20"/>
      <c r="B9306" s="20"/>
      <c r="C9306" s="20"/>
      <c r="D9306" s="20"/>
      <c r="E9306" s="20"/>
      <c r="F9306" s="20"/>
      <c r="G9306" s="20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  <c r="V9306" s="20"/>
      <c r="W9306" s="20"/>
      <c r="X9306" s="20"/>
      <c r="Y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0"/>
      <c r="AP9306" s="20"/>
      <c r="AQ9306" s="39"/>
      <c r="AR9306" s="40"/>
      <c r="AS9306" s="41"/>
      <c r="AT9306" s="41"/>
      <c r="AU9306" s="41"/>
      <c r="AV9306" s="41"/>
      <c r="AW9306" s="41"/>
      <c r="AX9306" s="41"/>
    </row>
    <row r="9307" spans="1:50">
      <c r="A9307" s="20"/>
      <c r="B9307" s="20"/>
      <c r="C9307" s="20"/>
      <c r="D9307" s="20"/>
      <c r="E9307" s="20"/>
      <c r="F9307" s="20"/>
      <c r="G9307" s="20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  <c r="V9307" s="20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0"/>
      <c r="AP9307" s="20"/>
      <c r="AQ9307" s="39"/>
      <c r="AR9307" s="40"/>
      <c r="AS9307" s="41"/>
      <c r="AT9307" s="41"/>
      <c r="AU9307" s="41"/>
      <c r="AV9307" s="41"/>
      <c r="AW9307" s="41"/>
      <c r="AX9307" s="41"/>
    </row>
    <row r="9308" spans="1:50">
      <c r="A9308" s="20"/>
      <c r="B9308" s="20"/>
      <c r="C9308" s="20"/>
      <c r="D9308" s="20"/>
      <c r="E9308" s="20"/>
      <c r="F9308" s="20"/>
      <c r="G9308" s="20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  <c r="V9308" s="20"/>
      <c r="W9308" s="20"/>
      <c r="X9308" s="20"/>
      <c r="Y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0"/>
      <c r="AP9308" s="20"/>
      <c r="AQ9308" s="39"/>
      <c r="AR9308" s="40"/>
      <c r="AS9308" s="41"/>
      <c r="AT9308" s="41"/>
      <c r="AU9308" s="41"/>
      <c r="AV9308" s="41"/>
      <c r="AW9308" s="41"/>
      <c r="AX9308" s="41"/>
    </row>
    <row r="9309" spans="1:50">
      <c r="A9309" s="20"/>
      <c r="B9309" s="20"/>
      <c r="C9309" s="20"/>
      <c r="D9309" s="20"/>
      <c r="E9309" s="20"/>
      <c r="F9309" s="20"/>
      <c r="G9309" s="20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  <c r="V9309" s="20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0"/>
      <c r="AP9309" s="20"/>
      <c r="AQ9309" s="39"/>
      <c r="AR9309" s="40"/>
      <c r="AS9309" s="41"/>
      <c r="AT9309" s="41"/>
      <c r="AU9309" s="41"/>
      <c r="AV9309" s="41"/>
      <c r="AW9309" s="41"/>
      <c r="AX9309" s="41"/>
    </row>
    <row r="9310" spans="1:50">
      <c r="A9310" s="20"/>
      <c r="B9310" s="20"/>
      <c r="C9310" s="20"/>
      <c r="D9310" s="20"/>
      <c r="E9310" s="20"/>
      <c r="F9310" s="20"/>
      <c r="G9310" s="20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  <c r="V9310" s="20"/>
      <c r="W9310" s="20"/>
      <c r="X9310" s="20"/>
      <c r="Y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0"/>
      <c r="AP9310" s="20"/>
      <c r="AQ9310" s="39"/>
      <c r="AR9310" s="40"/>
      <c r="AS9310" s="41"/>
      <c r="AT9310" s="41"/>
      <c r="AU9310" s="41"/>
      <c r="AV9310" s="41"/>
      <c r="AW9310" s="41"/>
      <c r="AX9310" s="41"/>
    </row>
    <row r="9311" spans="1:50">
      <c r="A9311" s="20"/>
      <c r="B9311" s="20"/>
      <c r="C9311" s="20"/>
      <c r="D9311" s="20"/>
      <c r="E9311" s="20"/>
      <c r="F9311" s="20"/>
      <c r="G9311" s="20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  <c r="V9311" s="20"/>
      <c r="W9311" s="20"/>
      <c r="X9311" s="20"/>
      <c r="Y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0"/>
      <c r="AP9311" s="20"/>
      <c r="AQ9311" s="39"/>
      <c r="AR9311" s="40"/>
      <c r="AS9311" s="41"/>
      <c r="AT9311" s="41"/>
      <c r="AU9311" s="41"/>
      <c r="AV9311" s="41"/>
      <c r="AW9311" s="41"/>
      <c r="AX9311" s="41"/>
    </row>
    <row r="9312" spans="1:50">
      <c r="A9312" s="20"/>
      <c r="B9312" s="20"/>
      <c r="C9312" s="20"/>
      <c r="D9312" s="20"/>
      <c r="E9312" s="20"/>
      <c r="F9312" s="20"/>
      <c r="G9312" s="20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  <c r="V9312" s="20"/>
      <c r="W9312" s="20"/>
      <c r="X9312" s="20"/>
      <c r="Y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0"/>
      <c r="AP9312" s="20"/>
      <c r="AQ9312" s="39"/>
      <c r="AR9312" s="40"/>
      <c r="AS9312" s="41"/>
      <c r="AT9312" s="41"/>
      <c r="AU9312" s="41"/>
      <c r="AV9312" s="41"/>
      <c r="AW9312" s="41"/>
      <c r="AX9312" s="41"/>
    </row>
    <row r="9313" spans="1:50">
      <c r="A9313" s="20"/>
      <c r="B9313" s="20"/>
      <c r="C9313" s="20"/>
      <c r="D9313" s="20"/>
      <c r="E9313" s="20"/>
      <c r="F9313" s="20"/>
      <c r="G9313" s="20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  <c r="V9313" s="20"/>
      <c r="W9313" s="20"/>
      <c r="X9313" s="20"/>
      <c r="Y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0"/>
      <c r="AP9313" s="20"/>
      <c r="AQ9313" s="39"/>
      <c r="AR9313" s="40"/>
      <c r="AS9313" s="41"/>
      <c r="AT9313" s="41"/>
      <c r="AU9313" s="41"/>
      <c r="AV9313" s="41"/>
      <c r="AW9313" s="41"/>
      <c r="AX9313" s="41"/>
    </row>
    <row r="9314" spans="1:50">
      <c r="A9314" s="20"/>
      <c r="B9314" s="20"/>
      <c r="C9314" s="20"/>
      <c r="D9314" s="20"/>
      <c r="E9314" s="20"/>
      <c r="F9314" s="20"/>
      <c r="G9314" s="20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  <c r="V9314" s="20"/>
      <c r="W9314" s="20"/>
      <c r="X9314" s="20"/>
      <c r="Y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0"/>
      <c r="AP9314" s="20"/>
      <c r="AQ9314" s="39"/>
      <c r="AR9314" s="40"/>
      <c r="AS9314" s="41"/>
      <c r="AT9314" s="41"/>
      <c r="AU9314" s="41"/>
      <c r="AV9314" s="41"/>
      <c r="AW9314" s="41"/>
      <c r="AX9314" s="41"/>
    </row>
    <row r="9315" spans="1:50">
      <c r="A9315" s="20"/>
      <c r="B9315" s="20"/>
      <c r="C9315" s="20"/>
      <c r="D9315" s="20"/>
      <c r="E9315" s="20"/>
      <c r="F9315" s="20"/>
      <c r="G9315" s="20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  <c r="V9315" s="20"/>
      <c r="W9315" s="20"/>
      <c r="X9315" s="20"/>
      <c r="Y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0"/>
      <c r="AP9315" s="20"/>
      <c r="AQ9315" s="39"/>
      <c r="AR9315" s="40"/>
      <c r="AS9315" s="41"/>
      <c r="AT9315" s="41"/>
      <c r="AU9315" s="41"/>
      <c r="AV9315" s="41"/>
      <c r="AW9315" s="41"/>
      <c r="AX9315" s="41"/>
    </row>
    <row r="9316" spans="1:50">
      <c r="A9316" s="20"/>
      <c r="B9316" s="20"/>
      <c r="C9316" s="20"/>
      <c r="D9316" s="20"/>
      <c r="E9316" s="20"/>
      <c r="F9316" s="20"/>
      <c r="G9316" s="20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  <c r="V9316" s="20"/>
      <c r="W9316" s="20"/>
      <c r="X9316" s="20"/>
      <c r="Y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0"/>
      <c r="AP9316" s="20"/>
      <c r="AQ9316" s="39"/>
      <c r="AR9316" s="40"/>
      <c r="AS9316" s="41"/>
      <c r="AT9316" s="41"/>
      <c r="AU9316" s="41"/>
      <c r="AV9316" s="41"/>
      <c r="AW9316" s="41"/>
      <c r="AX9316" s="41"/>
    </row>
    <row r="9317" spans="1:50">
      <c r="A9317" s="20"/>
      <c r="B9317" s="20"/>
      <c r="C9317" s="20"/>
      <c r="D9317" s="20"/>
      <c r="E9317" s="20"/>
      <c r="F9317" s="20"/>
      <c r="G9317" s="20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  <c r="V9317" s="20"/>
      <c r="W9317" s="20"/>
      <c r="X9317" s="20"/>
      <c r="Y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0"/>
      <c r="AP9317" s="20"/>
      <c r="AQ9317" s="39"/>
      <c r="AR9317" s="40"/>
      <c r="AS9317" s="41"/>
      <c r="AT9317" s="41"/>
      <c r="AU9317" s="41"/>
      <c r="AV9317" s="41"/>
      <c r="AW9317" s="41"/>
      <c r="AX9317" s="41"/>
    </row>
    <row r="9318" spans="1:50">
      <c r="A9318" s="20"/>
      <c r="B9318" s="20"/>
      <c r="C9318" s="20"/>
      <c r="D9318" s="20"/>
      <c r="E9318" s="20"/>
      <c r="F9318" s="20"/>
      <c r="G9318" s="20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  <c r="V9318" s="20"/>
      <c r="W9318" s="20"/>
      <c r="X9318" s="20"/>
      <c r="Y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0"/>
      <c r="AP9318" s="20"/>
      <c r="AQ9318" s="39"/>
      <c r="AR9318" s="40"/>
      <c r="AS9318" s="41"/>
      <c r="AT9318" s="41"/>
      <c r="AU9318" s="41"/>
      <c r="AV9318" s="41"/>
      <c r="AW9318" s="41"/>
      <c r="AX9318" s="41"/>
    </row>
    <row r="9319" spans="1:50">
      <c r="A9319" s="20"/>
      <c r="B9319" s="20"/>
      <c r="C9319" s="20"/>
      <c r="D9319" s="20"/>
      <c r="E9319" s="20"/>
      <c r="F9319" s="20"/>
      <c r="G9319" s="20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  <c r="V9319" s="20"/>
      <c r="W9319" s="20"/>
      <c r="X9319" s="20"/>
      <c r="Y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0"/>
      <c r="AP9319" s="20"/>
      <c r="AQ9319" s="39"/>
      <c r="AR9319" s="40"/>
      <c r="AS9319" s="41"/>
      <c r="AT9319" s="41"/>
      <c r="AU9319" s="41"/>
      <c r="AV9319" s="41"/>
      <c r="AW9319" s="41"/>
      <c r="AX9319" s="41"/>
    </row>
    <row r="9320" spans="1:50">
      <c r="A9320" s="20"/>
      <c r="B9320" s="20"/>
      <c r="C9320" s="20"/>
      <c r="D9320" s="20"/>
      <c r="E9320" s="20"/>
      <c r="F9320" s="20"/>
      <c r="G9320" s="20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  <c r="V9320" s="20"/>
      <c r="W9320" s="20"/>
      <c r="X9320" s="20"/>
      <c r="Y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0"/>
      <c r="AP9320" s="20"/>
      <c r="AQ9320" s="39"/>
      <c r="AR9320" s="40"/>
      <c r="AS9320" s="41"/>
      <c r="AT9320" s="41"/>
      <c r="AU9320" s="41"/>
      <c r="AV9320" s="41"/>
      <c r="AW9320" s="41"/>
      <c r="AX9320" s="41"/>
    </row>
    <row r="9321" spans="1:50">
      <c r="A9321" s="20"/>
      <c r="B9321" s="20"/>
      <c r="C9321" s="20"/>
      <c r="D9321" s="20"/>
      <c r="E9321" s="20"/>
      <c r="F9321" s="20"/>
      <c r="G9321" s="20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  <c r="V9321" s="20"/>
      <c r="W9321" s="20"/>
      <c r="X9321" s="20"/>
      <c r="Y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0"/>
      <c r="AP9321" s="20"/>
      <c r="AQ9321" s="39"/>
      <c r="AR9321" s="40"/>
      <c r="AS9321" s="41"/>
      <c r="AT9321" s="41"/>
      <c r="AU9321" s="41"/>
      <c r="AV9321" s="41"/>
      <c r="AW9321" s="41"/>
      <c r="AX9321" s="41"/>
    </row>
    <row r="9322" spans="1:50">
      <c r="A9322" s="20"/>
      <c r="B9322" s="20"/>
      <c r="C9322" s="20"/>
      <c r="D9322" s="20"/>
      <c r="E9322" s="20"/>
      <c r="F9322" s="20"/>
      <c r="G9322" s="20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  <c r="V9322" s="20"/>
      <c r="W9322" s="20"/>
      <c r="X9322" s="20"/>
      <c r="Y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0"/>
      <c r="AP9322" s="20"/>
      <c r="AQ9322" s="39"/>
      <c r="AR9322" s="40"/>
      <c r="AS9322" s="41"/>
      <c r="AT9322" s="41"/>
      <c r="AU9322" s="41"/>
      <c r="AV9322" s="41"/>
      <c r="AW9322" s="41"/>
      <c r="AX9322" s="41"/>
    </row>
    <row r="9323" spans="1:50">
      <c r="A9323" s="20"/>
      <c r="B9323" s="20"/>
      <c r="C9323" s="20"/>
      <c r="D9323" s="20"/>
      <c r="E9323" s="20"/>
      <c r="F9323" s="20"/>
      <c r="G9323" s="20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  <c r="V9323" s="20"/>
      <c r="W9323" s="20"/>
      <c r="X9323" s="20"/>
      <c r="Y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0"/>
      <c r="AP9323" s="20"/>
      <c r="AQ9323" s="39"/>
      <c r="AR9323" s="40"/>
      <c r="AS9323" s="41"/>
      <c r="AT9323" s="41"/>
      <c r="AU9323" s="41"/>
      <c r="AV9323" s="41"/>
      <c r="AW9323" s="41"/>
      <c r="AX9323" s="41"/>
    </row>
    <row r="9324" spans="1:50">
      <c r="A9324" s="20"/>
      <c r="B9324" s="20"/>
      <c r="C9324" s="20"/>
      <c r="D9324" s="20"/>
      <c r="E9324" s="20"/>
      <c r="F9324" s="20"/>
      <c r="G9324" s="20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  <c r="V9324" s="20"/>
      <c r="W9324" s="20"/>
      <c r="X9324" s="20"/>
      <c r="Y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0"/>
      <c r="AP9324" s="20"/>
      <c r="AQ9324" s="39"/>
      <c r="AR9324" s="40"/>
      <c r="AS9324" s="41"/>
      <c r="AT9324" s="41"/>
      <c r="AU9324" s="41"/>
      <c r="AV9324" s="41"/>
      <c r="AW9324" s="41"/>
      <c r="AX9324" s="41"/>
    </row>
    <row r="9325" spans="1:50">
      <c r="A9325" s="20"/>
      <c r="B9325" s="20"/>
      <c r="C9325" s="20"/>
      <c r="D9325" s="20"/>
      <c r="E9325" s="20"/>
      <c r="F9325" s="20"/>
      <c r="G9325" s="20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  <c r="V9325" s="20"/>
      <c r="W9325" s="20"/>
      <c r="X9325" s="20"/>
      <c r="Y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0"/>
      <c r="AP9325" s="20"/>
      <c r="AQ9325" s="39"/>
      <c r="AR9325" s="40"/>
      <c r="AS9325" s="41"/>
      <c r="AT9325" s="41"/>
      <c r="AU9325" s="41"/>
      <c r="AV9325" s="41"/>
      <c r="AW9325" s="41"/>
      <c r="AX9325" s="41"/>
    </row>
    <row r="9326" spans="1:50">
      <c r="A9326" s="20"/>
      <c r="B9326" s="20"/>
      <c r="C9326" s="20"/>
      <c r="D9326" s="20"/>
      <c r="E9326" s="20"/>
      <c r="F9326" s="20"/>
      <c r="G9326" s="20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  <c r="V9326" s="20"/>
      <c r="W9326" s="20"/>
      <c r="X9326" s="20"/>
      <c r="Y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0"/>
      <c r="AP9326" s="20"/>
      <c r="AQ9326" s="39"/>
      <c r="AR9326" s="40"/>
      <c r="AS9326" s="41"/>
      <c r="AT9326" s="41"/>
      <c r="AU9326" s="41"/>
      <c r="AV9326" s="41"/>
      <c r="AW9326" s="41"/>
      <c r="AX9326" s="41"/>
    </row>
    <row r="9327" spans="1:50">
      <c r="A9327" s="20"/>
      <c r="B9327" s="20"/>
      <c r="C9327" s="20"/>
      <c r="D9327" s="20"/>
      <c r="E9327" s="20"/>
      <c r="F9327" s="20"/>
      <c r="G9327" s="20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  <c r="V9327" s="20"/>
      <c r="W9327" s="20"/>
      <c r="X9327" s="20"/>
      <c r="Y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0"/>
      <c r="AP9327" s="20"/>
      <c r="AQ9327" s="39"/>
      <c r="AR9327" s="40"/>
      <c r="AS9327" s="41"/>
      <c r="AT9327" s="41"/>
      <c r="AU9327" s="41"/>
      <c r="AV9327" s="41"/>
      <c r="AW9327" s="41"/>
      <c r="AX9327" s="41"/>
    </row>
    <row r="9328" spans="1:50">
      <c r="A9328" s="20"/>
      <c r="B9328" s="20"/>
      <c r="C9328" s="20"/>
      <c r="D9328" s="20"/>
      <c r="E9328" s="20"/>
      <c r="F9328" s="20"/>
      <c r="G9328" s="20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  <c r="V9328" s="20"/>
      <c r="W9328" s="20"/>
      <c r="X9328" s="20"/>
      <c r="Y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0"/>
      <c r="AP9328" s="20"/>
      <c r="AQ9328" s="39"/>
      <c r="AR9328" s="40"/>
      <c r="AS9328" s="41"/>
      <c r="AT9328" s="41"/>
      <c r="AU9328" s="41"/>
      <c r="AV9328" s="41"/>
      <c r="AW9328" s="41"/>
      <c r="AX9328" s="41"/>
    </row>
    <row r="9329" spans="1:50">
      <c r="A9329" s="20"/>
      <c r="B9329" s="20"/>
      <c r="C9329" s="20"/>
      <c r="D9329" s="20"/>
      <c r="E9329" s="20"/>
      <c r="F9329" s="20"/>
      <c r="G9329" s="20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  <c r="V9329" s="20"/>
      <c r="W9329" s="20"/>
      <c r="X9329" s="20"/>
      <c r="Y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0"/>
      <c r="AP9329" s="20"/>
      <c r="AQ9329" s="39"/>
      <c r="AR9329" s="40"/>
      <c r="AS9329" s="41"/>
      <c r="AT9329" s="41"/>
      <c r="AU9329" s="41"/>
      <c r="AV9329" s="41"/>
      <c r="AW9329" s="41"/>
      <c r="AX9329" s="41"/>
    </row>
    <row r="9330" spans="1:50">
      <c r="A9330" s="20"/>
      <c r="B9330" s="20"/>
      <c r="C9330" s="20"/>
      <c r="D9330" s="20"/>
      <c r="E9330" s="20"/>
      <c r="F9330" s="20"/>
      <c r="G9330" s="20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  <c r="V9330" s="20"/>
      <c r="W9330" s="20"/>
      <c r="X9330" s="20"/>
      <c r="Y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0"/>
      <c r="AP9330" s="20"/>
      <c r="AQ9330" s="39"/>
      <c r="AR9330" s="40"/>
      <c r="AS9330" s="41"/>
      <c r="AT9330" s="41"/>
      <c r="AU9330" s="41"/>
      <c r="AV9330" s="41"/>
      <c r="AW9330" s="41"/>
      <c r="AX9330" s="41"/>
    </row>
    <row r="9331" spans="1:50">
      <c r="A9331" s="20"/>
      <c r="B9331" s="20"/>
      <c r="C9331" s="20"/>
      <c r="D9331" s="20"/>
      <c r="E9331" s="20"/>
      <c r="F9331" s="20"/>
      <c r="G9331" s="20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  <c r="V9331" s="20"/>
      <c r="W9331" s="20"/>
      <c r="X9331" s="20"/>
      <c r="Y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0"/>
      <c r="AP9331" s="20"/>
      <c r="AQ9331" s="39"/>
      <c r="AR9331" s="40"/>
      <c r="AS9331" s="41"/>
      <c r="AT9331" s="41"/>
      <c r="AU9331" s="41"/>
      <c r="AV9331" s="41"/>
      <c r="AW9331" s="41"/>
      <c r="AX9331" s="41"/>
    </row>
    <row r="9332" spans="1:50">
      <c r="A9332" s="20"/>
      <c r="B9332" s="20"/>
      <c r="C9332" s="20"/>
      <c r="D9332" s="20"/>
      <c r="E9332" s="20"/>
      <c r="F9332" s="20"/>
      <c r="G9332" s="20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  <c r="V9332" s="20"/>
      <c r="W9332" s="20"/>
      <c r="X9332" s="20"/>
      <c r="Y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0"/>
      <c r="AP9332" s="20"/>
      <c r="AQ9332" s="39"/>
      <c r="AR9332" s="40"/>
      <c r="AS9332" s="41"/>
      <c r="AT9332" s="41"/>
      <c r="AU9332" s="41"/>
      <c r="AV9332" s="41"/>
      <c r="AW9332" s="41"/>
      <c r="AX9332" s="41"/>
    </row>
    <row r="9333" spans="1:50">
      <c r="A9333" s="20"/>
      <c r="B9333" s="20"/>
      <c r="C9333" s="20"/>
      <c r="D9333" s="20"/>
      <c r="E9333" s="20"/>
      <c r="F9333" s="20"/>
      <c r="G9333" s="20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  <c r="V9333" s="20"/>
      <c r="W9333" s="20"/>
      <c r="X9333" s="20"/>
      <c r="Y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0"/>
      <c r="AP9333" s="20"/>
      <c r="AQ9333" s="39"/>
      <c r="AR9333" s="40"/>
      <c r="AS9333" s="41"/>
      <c r="AT9333" s="41"/>
      <c r="AU9333" s="41"/>
      <c r="AV9333" s="41"/>
      <c r="AW9333" s="41"/>
      <c r="AX9333" s="41"/>
    </row>
    <row r="9334" spans="1:50">
      <c r="A9334" s="20"/>
      <c r="B9334" s="20"/>
      <c r="C9334" s="20"/>
      <c r="D9334" s="20"/>
      <c r="E9334" s="20"/>
      <c r="F9334" s="20"/>
      <c r="G9334" s="20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  <c r="V9334" s="20"/>
      <c r="W9334" s="20"/>
      <c r="X9334" s="20"/>
      <c r="Y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0"/>
      <c r="AP9334" s="20"/>
      <c r="AQ9334" s="39"/>
      <c r="AR9334" s="40"/>
      <c r="AS9334" s="41"/>
      <c r="AT9334" s="41"/>
      <c r="AU9334" s="41"/>
      <c r="AV9334" s="41"/>
      <c r="AW9334" s="41"/>
      <c r="AX9334" s="41"/>
    </row>
    <row r="9335" spans="1:50">
      <c r="A9335" s="20"/>
      <c r="B9335" s="20"/>
      <c r="C9335" s="20"/>
      <c r="D9335" s="20"/>
      <c r="E9335" s="20"/>
      <c r="F9335" s="20"/>
      <c r="G9335" s="20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  <c r="V9335" s="20"/>
      <c r="W9335" s="20"/>
      <c r="X9335" s="20"/>
      <c r="Y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0"/>
      <c r="AP9335" s="20"/>
      <c r="AQ9335" s="39"/>
      <c r="AR9335" s="40"/>
      <c r="AS9335" s="41"/>
      <c r="AT9335" s="41"/>
      <c r="AU9335" s="41"/>
      <c r="AV9335" s="41"/>
      <c r="AW9335" s="41"/>
      <c r="AX9335" s="41"/>
    </row>
    <row r="9336" spans="1:50">
      <c r="A9336" s="20"/>
      <c r="B9336" s="20"/>
      <c r="C9336" s="20"/>
      <c r="D9336" s="20"/>
      <c r="E9336" s="20"/>
      <c r="F9336" s="20"/>
      <c r="G9336" s="20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  <c r="V9336" s="20"/>
      <c r="W9336" s="20"/>
      <c r="X9336" s="20"/>
      <c r="Y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0"/>
      <c r="AP9336" s="20"/>
      <c r="AQ9336" s="39"/>
      <c r="AR9336" s="40"/>
      <c r="AS9336" s="41"/>
      <c r="AT9336" s="41"/>
      <c r="AU9336" s="41"/>
      <c r="AV9336" s="41"/>
      <c r="AW9336" s="41"/>
      <c r="AX9336" s="41"/>
    </row>
    <row r="9337" spans="1:50">
      <c r="A9337" s="20"/>
      <c r="B9337" s="20"/>
      <c r="C9337" s="20"/>
      <c r="D9337" s="20"/>
      <c r="E9337" s="20"/>
      <c r="F9337" s="20"/>
      <c r="G9337" s="20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  <c r="V9337" s="20"/>
      <c r="W9337" s="20"/>
      <c r="X9337" s="20"/>
      <c r="Y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0"/>
      <c r="AP9337" s="20"/>
      <c r="AQ9337" s="39"/>
      <c r="AR9337" s="40"/>
      <c r="AS9337" s="41"/>
      <c r="AT9337" s="41"/>
      <c r="AU9337" s="41"/>
      <c r="AV9337" s="41"/>
      <c r="AW9337" s="41"/>
      <c r="AX9337" s="41"/>
    </row>
    <row r="9338" spans="1:50">
      <c r="A9338" s="20"/>
      <c r="B9338" s="20"/>
      <c r="C9338" s="20"/>
      <c r="D9338" s="20"/>
      <c r="E9338" s="20"/>
      <c r="F9338" s="20"/>
      <c r="G9338" s="20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  <c r="V9338" s="20"/>
      <c r="W9338" s="20"/>
      <c r="X9338" s="20"/>
      <c r="Y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0"/>
      <c r="AP9338" s="20"/>
      <c r="AQ9338" s="39"/>
      <c r="AR9338" s="40"/>
      <c r="AS9338" s="41"/>
      <c r="AT9338" s="41"/>
      <c r="AU9338" s="41"/>
      <c r="AV9338" s="41"/>
      <c r="AW9338" s="41"/>
      <c r="AX9338" s="41"/>
    </row>
    <row r="9339" spans="1:50">
      <c r="A9339" s="20"/>
      <c r="B9339" s="20"/>
      <c r="C9339" s="20"/>
      <c r="D9339" s="20"/>
      <c r="E9339" s="20"/>
      <c r="F9339" s="20"/>
      <c r="G9339" s="20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  <c r="V9339" s="20"/>
      <c r="W9339" s="20"/>
      <c r="X9339" s="20"/>
      <c r="Y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0"/>
      <c r="AP9339" s="20"/>
      <c r="AQ9339" s="39"/>
      <c r="AR9339" s="40"/>
      <c r="AS9339" s="41"/>
      <c r="AT9339" s="41"/>
      <c r="AU9339" s="41"/>
      <c r="AV9339" s="41"/>
      <c r="AW9339" s="41"/>
      <c r="AX9339" s="41"/>
    </row>
    <row r="9340" spans="1:50">
      <c r="A9340" s="20"/>
      <c r="B9340" s="20"/>
      <c r="C9340" s="20"/>
      <c r="D9340" s="20"/>
      <c r="E9340" s="20"/>
      <c r="F9340" s="20"/>
      <c r="G9340" s="20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  <c r="V9340" s="20"/>
      <c r="W9340" s="20"/>
      <c r="X9340" s="20"/>
      <c r="Y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0"/>
      <c r="AP9340" s="20"/>
      <c r="AQ9340" s="39"/>
      <c r="AR9340" s="40"/>
      <c r="AS9340" s="41"/>
      <c r="AT9340" s="41"/>
      <c r="AU9340" s="41"/>
      <c r="AV9340" s="41"/>
      <c r="AW9340" s="41"/>
      <c r="AX9340" s="41"/>
    </row>
    <row r="9341" spans="1:50">
      <c r="A9341" s="20"/>
      <c r="B9341" s="20"/>
      <c r="C9341" s="20"/>
      <c r="D9341" s="20"/>
      <c r="E9341" s="20"/>
      <c r="F9341" s="20"/>
      <c r="G9341" s="20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  <c r="V9341" s="20"/>
      <c r="W9341" s="20"/>
      <c r="X9341" s="20"/>
      <c r="Y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0"/>
      <c r="AP9341" s="20"/>
      <c r="AQ9341" s="39"/>
      <c r="AR9341" s="40"/>
      <c r="AS9341" s="41"/>
      <c r="AT9341" s="41"/>
      <c r="AU9341" s="41"/>
      <c r="AV9341" s="41"/>
      <c r="AW9341" s="41"/>
      <c r="AX9341" s="41"/>
    </row>
    <row r="9342" spans="1:50">
      <c r="A9342" s="20"/>
      <c r="B9342" s="20"/>
      <c r="C9342" s="20"/>
      <c r="D9342" s="20"/>
      <c r="E9342" s="20"/>
      <c r="F9342" s="20"/>
      <c r="G9342" s="20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  <c r="V9342" s="20"/>
      <c r="W9342" s="20"/>
      <c r="X9342" s="20"/>
      <c r="Y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0"/>
      <c r="AP9342" s="20"/>
      <c r="AQ9342" s="39"/>
      <c r="AR9342" s="40"/>
      <c r="AS9342" s="41"/>
      <c r="AT9342" s="41"/>
      <c r="AU9342" s="41"/>
      <c r="AV9342" s="41"/>
      <c r="AW9342" s="41"/>
      <c r="AX9342" s="41"/>
    </row>
    <row r="9343" spans="1:50">
      <c r="A9343" s="20"/>
      <c r="B9343" s="20"/>
      <c r="C9343" s="20"/>
      <c r="D9343" s="20"/>
      <c r="E9343" s="20"/>
      <c r="F9343" s="20"/>
      <c r="G9343" s="20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  <c r="V9343" s="20"/>
      <c r="W9343" s="20"/>
      <c r="X9343" s="20"/>
      <c r="Y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0"/>
      <c r="AP9343" s="20"/>
      <c r="AQ9343" s="39"/>
      <c r="AR9343" s="40"/>
      <c r="AS9343" s="41"/>
      <c r="AT9343" s="41"/>
      <c r="AU9343" s="41"/>
      <c r="AV9343" s="41"/>
      <c r="AW9343" s="41"/>
      <c r="AX9343" s="41"/>
    </row>
    <row r="9344" spans="1:50">
      <c r="A9344" s="20"/>
      <c r="B9344" s="20"/>
      <c r="C9344" s="20"/>
      <c r="D9344" s="20"/>
      <c r="E9344" s="20"/>
      <c r="F9344" s="20"/>
      <c r="G9344" s="20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  <c r="V9344" s="20"/>
      <c r="W9344" s="20"/>
      <c r="X9344" s="20"/>
      <c r="Y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0"/>
      <c r="AP9344" s="20"/>
      <c r="AQ9344" s="39"/>
      <c r="AR9344" s="40"/>
      <c r="AS9344" s="41"/>
      <c r="AT9344" s="41"/>
      <c r="AU9344" s="41"/>
      <c r="AV9344" s="41"/>
      <c r="AW9344" s="41"/>
      <c r="AX9344" s="41"/>
    </row>
    <row r="9345" spans="1:50">
      <c r="A9345" s="20"/>
      <c r="B9345" s="20"/>
      <c r="C9345" s="20"/>
      <c r="D9345" s="20"/>
      <c r="E9345" s="20"/>
      <c r="F9345" s="20"/>
      <c r="G9345" s="20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  <c r="V9345" s="20"/>
      <c r="W9345" s="20"/>
      <c r="X9345" s="20"/>
      <c r="Y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0"/>
      <c r="AP9345" s="20"/>
      <c r="AQ9345" s="39"/>
      <c r="AR9345" s="40"/>
      <c r="AS9345" s="41"/>
      <c r="AT9345" s="41"/>
      <c r="AU9345" s="41"/>
      <c r="AV9345" s="41"/>
      <c r="AW9345" s="41"/>
      <c r="AX9345" s="41"/>
    </row>
    <row r="9346" spans="1:50">
      <c r="A9346" s="20"/>
      <c r="B9346" s="20"/>
      <c r="C9346" s="20"/>
      <c r="D9346" s="20"/>
      <c r="E9346" s="20"/>
      <c r="F9346" s="20"/>
      <c r="G9346" s="20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  <c r="V9346" s="20"/>
      <c r="W9346" s="20"/>
      <c r="X9346" s="20"/>
      <c r="Y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0"/>
      <c r="AP9346" s="20"/>
      <c r="AQ9346" s="39"/>
      <c r="AR9346" s="40"/>
      <c r="AS9346" s="41"/>
      <c r="AT9346" s="41"/>
      <c r="AU9346" s="41"/>
      <c r="AV9346" s="41"/>
      <c r="AW9346" s="41"/>
      <c r="AX9346" s="41"/>
    </row>
    <row r="9347" spans="1:50">
      <c r="A9347" s="20"/>
      <c r="B9347" s="20"/>
      <c r="C9347" s="20"/>
      <c r="D9347" s="20"/>
      <c r="E9347" s="20"/>
      <c r="F9347" s="20"/>
      <c r="G9347" s="20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  <c r="V9347" s="20"/>
      <c r="W9347" s="20"/>
      <c r="X9347" s="20"/>
      <c r="Y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0"/>
      <c r="AP9347" s="20"/>
      <c r="AQ9347" s="39"/>
      <c r="AR9347" s="40"/>
      <c r="AS9347" s="41"/>
      <c r="AT9347" s="41"/>
      <c r="AU9347" s="41"/>
      <c r="AV9347" s="41"/>
      <c r="AW9347" s="41"/>
      <c r="AX9347" s="41"/>
    </row>
    <row r="9348" spans="1:50">
      <c r="A9348" s="20"/>
      <c r="B9348" s="20"/>
      <c r="C9348" s="20"/>
      <c r="D9348" s="20"/>
      <c r="E9348" s="20"/>
      <c r="F9348" s="20"/>
      <c r="G9348" s="20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  <c r="V9348" s="20"/>
      <c r="W9348" s="20"/>
      <c r="X9348" s="20"/>
      <c r="Y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0"/>
      <c r="AP9348" s="20"/>
      <c r="AQ9348" s="39"/>
      <c r="AR9348" s="40"/>
      <c r="AS9348" s="41"/>
      <c r="AT9348" s="41"/>
      <c r="AU9348" s="41"/>
      <c r="AV9348" s="41"/>
      <c r="AW9348" s="41"/>
      <c r="AX9348" s="41"/>
    </row>
    <row r="9349" spans="1:50">
      <c r="A9349" s="20"/>
      <c r="B9349" s="20"/>
      <c r="C9349" s="20"/>
      <c r="D9349" s="20"/>
      <c r="E9349" s="20"/>
      <c r="F9349" s="20"/>
      <c r="G9349" s="20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  <c r="V9349" s="20"/>
      <c r="W9349" s="20"/>
      <c r="X9349" s="20"/>
      <c r="Y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0"/>
      <c r="AP9349" s="20"/>
      <c r="AQ9349" s="39"/>
      <c r="AR9349" s="40"/>
      <c r="AS9349" s="41"/>
      <c r="AT9349" s="41"/>
      <c r="AU9349" s="41"/>
      <c r="AV9349" s="41"/>
      <c r="AW9349" s="41"/>
      <c r="AX9349" s="41"/>
    </row>
    <row r="9350" spans="1:50">
      <c r="A9350" s="20"/>
      <c r="B9350" s="20"/>
      <c r="C9350" s="20"/>
      <c r="D9350" s="20"/>
      <c r="E9350" s="20"/>
      <c r="F9350" s="20"/>
      <c r="G9350" s="20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  <c r="V9350" s="20"/>
      <c r="W9350" s="20"/>
      <c r="X9350" s="20"/>
      <c r="Y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0"/>
      <c r="AP9350" s="20"/>
      <c r="AQ9350" s="39"/>
      <c r="AR9350" s="40"/>
      <c r="AS9350" s="41"/>
      <c r="AT9350" s="41"/>
      <c r="AU9350" s="41"/>
      <c r="AV9350" s="41"/>
      <c r="AW9350" s="41"/>
      <c r="AX9350" s="41"/>
    </row>
    <row r="9351" spans="1:50">
      <c r="A9351" s="20"/>
      <c r="B9351" s="20"/>
      <c r="C9351" s="20"/>
      <c r="D9351" s="20"/>
      <c r="E9351" s="20"/>
      <c r="F9351" s="20"/>
      <c r="G9351" s="20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  <c r="V9351" s="20"/>
      <c r="W9351" s="20"/>
      <c r="X9351" s="20"/>
      <c r="Y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0"/>
      <c r="AP9351" s="20"/>
      <c r="AQ9351" s="39"/>
      <c r="AR9351" s="40"/>
      <c r="AS9351" s="41"/>
      <c r="AT9351" s="41"/>
      <c r="AU9351" s="41"/>
      <c r="AV9351" s="41"/>
      <c r="AW9351" s="41"/>
      <c r="AX9351" s="41"/>
    </row>
    <row r="9352" spans="1:50">
      <c r="A9352" s="20"/>
      <c r="B9352" s="20"/>
      <c r="C9352" s="20"/>
      <c r="D9352" s="20"/>
      <c r="E9352" s="20"/>
      <c r="F9352" s="20"/>
      <c r="G9352" s="20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  <c r="V9352" s="20"/>
      <c r="W9352" s="20"/>
      <c r="X9352" s="20"/>
      <c r="Y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0"/>
      <c r="AP9352" s="20"/>
      <c r="AQ9352" s="39"/>
      <c r="AR9352" s="40"/>
      <c r="AS9352" s="41"/>
      <c r="AT9352" s="41"/>
      <c r="AU9352" s="41"/>
      <c r="AV9352" s="41"/>
      <c r="AW9352" s="41"/>
      <c r="AX9352" s="41"/>
    </row>
    <row r="9353" spans="1:50">
      <c r="A9353" s="20"/>
      <c r="B9353" s="20"/>
      <c r="C9353" s="20"/>
      <c r="D9353" s="20"/>
      <c r="E9353" s="20"/>
      <c r="F9353" s="20"/>
      <c r="G9353" s="20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  <c r="V9353" s="20"/>
      <c r="W9353" s="20"/>
      <c r="X9353" s="20"/>
      <c r="Y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0"/>
      <c r="AP9353" s="20"/>
      <c r="AQ9353" s="39"/>
      <c r="AR9353" s="40"/>
      <c r="AS9353" s="41"/>
      <c r="AT9353" s="41"/>
      <c r="AU9353" s="41"/>
      <c r="AV9353" s="41"/>
      <c r="AW9353" s="41"/>
      <c r="AX9353" s="41"/>
    </row>
    <row r="9354" spans="1:50">
      <c r="A9354" s="20"/>
      <c r="B9354" s="20"/>
      <c r="C9354" s="20"/>
      <c r="D9354" s="20"/>
      <c r="E9354" s="20"/>
      <c r="F9354" s="20"/>
      <c r="G9354" s="20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  <c r="V9354" s="20"/>
      <c r="W9354" s="20"/>
      <c r="X9354" s="20"/>
      <c r="Y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0"/>
      <c r="AP9354" s="20"/>
      <c r="AQ9354" s="39"/>
      <c r="AR9354" s="40"/>
      <c r="AS9354" s="41"/>
      <c r="AT9354" s="41"/>
      <c r="AU9354" s="41"/>
      <c r="AV9354" s="41"/>
      <c r="AW9354" s="41"/>
      <c r="AX9354" s="41"/>
    </row>
    <row r="9355" spans="1:50">
      <c r="A9355" s="20"/>
      <c r="B9355" s="20"/>
      <c r="C9355" s="20"/>
      <c r="D9355" s="20"/>
      <c r="E9355" s="20"/>
      <c r="F9355" s="20"/>
      <c r="G9355" s="20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  <c r="V9355" s="20"/>
      <c r="W9355" s="20"/>
      <c r="X9355" s="20"/>
      <c r="Y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0"/>
      <c r="AP9355" s="20"/>
      <c r="AQ9355" s="39"/>
      <c r="AR9355" s="40"/>
      <c r="AS9355" s="41"/>
      <c r="AT9355" s="41"/>
      <c r="AU9355" s="41"/>
      <c r="AV9355" s="41"/>
      <c r="AW9355" s="41"/>
      <c r="AX9355" s="41"/>
    </row>
    <row r="9356" spans="1:50">
      <c r="A9356" s="20"/>
      <c r="B9356" s="20"/>
      <c r="C9356" s="20"/>
      <c r="D9356" s="20"/>
      <c r="E9356" s="20"/>
      <c r="F9356" s="20"/>
      <c r="G9356" s="20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  <c r="V9356" s="20"/>
      <c r="W9356" s="20"/>
      <c r="X9356" s="20"/>
      <c r="Y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0"/>
      <c r="AP9356" s="20"/>
      <c r="AQ9356" s="39"/>
      <c r="AR9356" s="40"/>
      <c r="AS9356" s="41"/>
      <c r="AT9356" s="41"/>
      <c r="AU9356" s="41"/>
      <c r="AV9356" s="41"/>
      <c r="AW9356" s="41"/>
      <c r="AX9356" s="41"/>
    </row>
    <row r="9357" spans="1:50">
      <c r="A9357" s="20"/>
      <c r="B9357" s="20"/>
      <c r="C9357" s="20"/>
      <c r="D9357" s="20"/>
      <c r="E9357" s="20"/>
      <c r="F9357" s="20"/>
      <c r="G9357" s="20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  <c r="V9357" s="20"/>
      <c r="W9357" s="20"/>
      <c r="X9357" s="20"/>
      <c r="Y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0"/>
      <c r="AP9357" s="20"/>
      <c r="AQ9357" s="39"/>
      <c r="AR9357" s="40"/>
      <c r="AS9357" s="41"/>
      <c r="AT9357" s="41"/>
      <c r="AU9357" s="41"/>
      <c r="AV9357" s="41"/>
      <c r="AW9357" s="41"/>
      <c r="AX9357" s="41"/>
    </row>
    <row r="9358" spans="1:50">
      <c r="A9358" s="20"/>
      <c r="B9358" s="20"/>
      <c r="C9358" s="20"/>
      <c r="D9358" s="20"/>
      <c r="E9358" s="20"/>
      <c r="F9358" s="20"/>
      <c r="G9358" s="20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  <c r="V9358" s="20"/>
      <c r="W9358" s="20"/>
      <c r="X9358" s="20"/>
      <c r="Y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0"/>
      <c r="AP9358" s="20"/>
      <c r="AQ9358" s="39"/>
      <c r="AR9358" s="40"/>
      <c r="AS9358" s="41"/>
      <c r="AT9358" s="41"/>
      <c r="AU9358" s="41"/>
      <c r="AV9358" s="41"/>
      <c r="AW9358" s="41"/>
      <c r="AX9358" s="41"/>
    </row>
    <row r="9359" spans="1:50">
      <c r="A9359" s="20"/>
      <c r="B9359" s="20"/>
      <c r="C9359" s="20"/>
      <c r="D9359" s="20"/>
      <c r="E9359" s="20"/>
      <c r="F9359" s="20"/>
      <c r="G9359" s="20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  <c r="V9359" s="20"/>
      <c r="W9359" s="20"/>
      <c r="X9359" s="20"/>
      <c r="Y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0"/>
      <c r="AP9359" s="20"/>
      <c r="AQ9359" s="39"/>
      <c r="AR9359" s="40"/>
      <c r="AS9359" s="41"/>
      <c r="AT9359" s="41"/>
      <c r="AU9359" s="41"/>
      <c r="AV9359" s="41"/>
      <c r="AW9359" s="41"/>
      <c r="AX9359" s="41"/>
    </row>
    <row r="9360" spans="1:50">
      <c r="A9360" s="20"/>
      <c r="B9360" s="20"/>
      <c r="C9360" s="20"/>
      <c r="D9360" s="20"/>
      <c r="E9360" s="20"/>
      <c r="F9360" s="20"/>
      <c r="G9360" s="20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  <c r="V9360" s="20"/>
      <c r="W9360" s="20"/>
      <c r="X9360" s="20"/>
      <c r="Y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0"/>
      <c r="AP9360" s="20"/>
      <c r="AQ9360" s="39"/>
      <c r="AR9360" s="40"/>
      <c r="AS9360" s="41"/>
      <c r="AT9360" s="41"/>
      <c r="AU9360" s="41"/>
      <c r="AV9360" s="41"/>
      <c r="AW9360" s="41"/>
      <c r="AX9360" s="41"/>
    </row>
    <row r="9361" spans="1:50">
      <c r="A9361" s="20"/>
      <c r="B9361" s="20"/>
      <c r="C9361" s="20"/>
      <c r="D9361" s="20"/>
      <c r="E9361" s="20"/>
      <c r="F9361" s="20"/>
      <c r="G9361" s="20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  <c r="V9361" s="20"/>
      <c r="W9361" s="20"/>
      <c r="X9361" s="20"/>
      <c r="Y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0"/>
      <c r="AP9361" s="20"/>
      <c r="AQ9361" s="39"/>
      <c r="AR9361" s="40"/>
      <c r="AS9361" s="41"/>
      <c r="AT9361" s="41"/>
      <c r="AU9361" s="41"/>
      <c r="AV9361" s="41"/>
      <c r="AW9361" s="41"/>
      <c r="AX9361" s="41"/>
    </row>
    <row r="9362" spans="1:50">
      <c r="A9362" s="20"/>
      <c r="B9362" s="20"/>
      <c r="C9362" s="20"/>
      <c r="D9362" s="20"/>
      <c r="E9362" s="20"/>
      <c r="F9362" s="20"/>
      <c r="G9362" s="20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  <c r="V9362" s="20"/>
      <c r="W9362" s="20"/>
      <c r="X9362" s="20"/>
      <c r="Y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0"/>
      <c r="AP9362" s="20"/>
      <c r="AQ9362" s="39"/>
      <c r="AR9362" s="40"/>
      <c r="AS9362" s="41"/>
      <c r="AT9362" s="41"/>
      <c r="AU9362" s="41"/>
      <c r="AV9362" s="41"/>
      <c r="AW9362" s="41"/>
      <c r="AX9362" s="41"/>
    </row>
    <row r="9363" spans="1:50">
      <c r="A9363" s="20"/>
      <c r="B9363" s="20"/>
      <c r="C9363" s="20"/>
      <c r="D9363" s="20"/>
      <c r="E9363" s="20"/>
      <c r="F9363" s="20"/>
      <c r="G9363" s="20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  <c r="V9363" s="20"/>
      <c r="W9363" s="20"/>
      <c r="X9363" s="20"/>
      <c r="Y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0"/>
      <c r="AP9363" s="20"/>
      <c r="AQ9363" s="39"/>
      <c r="AR9363" s="40"/>
      <c r="AS9363" s="41"/>
      <c r="AT9363" s="41"/>
      <c r="AU9363" s="41"/>
      <c r="AV9363" s="41"/>
      <c r="AW9363" s="41"/>
      <c r="AX9363" s="41"/>
    </row>
    <row r="9364" spans="1:50">
      <c r="A9364" s="20"/>
      <c r="B9364" s="20"/>
      <c r="C9364" s="20"/>
      <c r="D9364" s="20"/>
      <c r="E9364" s="20"/>
      <c r="F9364" s="20"/>
      <c r="G9364" s="20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  <c r="V9364" s="20"/>
      <c r="W9364" s="20"/>
      <c r="X9364" s="20"/>
      <c r="Y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0"/>
      <c r="AP9364" s="20"/>
      <c r="AQ9364" s="39"/>
      <c r="AR9364" s="40"/>
      <c r="AS9364" s="41"/>
      <c r="AT9364" s="41"/>
      <c r="AU9364" s="41"/>
      <c r="AV9364" s="41"/>
      <c r="AW9364" s="41"/>
      <c r="AX9364" s="41"/>
    </row>
    <row r="9365" spans="1:50">
      <c r="A9365" s="20"/>
      <c r="B9365" s="20"/>
      <c r="C9365" s="20"/>
      <c r="D9365" s="20"/>
      <c r="E9365" s="20"/>
      <c r="F9365" s="20"/>
      <c r="G9365" s="20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  <c r="V9365" s="20"/>
      <c r="W9365" s="20"/>
      <c r="X9365" s="20"/>
      <c r="Y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0"/>
      <c r="AP9365" s="20"/>
      <c r="AQ9365" s="39"/>
      <c r="AR9365" s="40"/>
      <c r="AS9365" s="41"/>
      <c r="AT9365" s="41"/>
      <c r="AU9365" s="41"/>
      <c r="AV9365" s="41"/>
      <c r="AW9365" s="41"/>
      <c r="AX9365" s="41"/>
    </row>
    <row r="9366" spans="1:50">
      <c r="A9366" s="20"/>
      <c r="B9366" s="20"/>
      <c r="C9366" s="20"/>
      <c r="D9366" s="20"/>
      <c r="E9366" s="20"/>
      <c r="F9366" s="20"/>
      <c r="G9366" s="20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  <c r="V9366" s="20"/>
      <c r="W9366" s="20"/>
      <c r="X9366" s="20"/>
      <c r="Y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0"/>
      <c r="AP9366" s="20"/>
      <c r="AQ9366" s="39"/>
      <c r="AR9366" s="40"/>
      <c r="AS9366" s="41"/>
      <c r="AT9366" s="41"/>
      <c r="AU9366" s="41"/>
      <c r="AV9366" s="41"/>
      <c r="AW9366" s="41"/>
      <c r="AX9366" s="41"/>
    </row>
    <row r="9367" spans="1:50">
      <c r="A9367" s="20"/>
      <c r="B9367" s="20"/>
      <c r="C9367" s="20"/>
      <c r="D9367" s="20"/>
      <c r="E9367" s="20"/>
      <c r="F9367" s="20"/>
      <c r="G9367" s="20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  <c r="V9367" s="20"/>
      <c r="W9367" s="20"/>
      <c r="X9367" s="20"/>
      <c r="Y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0"/>
      <c r="AP9367" s="20"/>
      <c r="AQ9367" s="39"/>
      <c r="AR9367" s="40"/>
      <c r="AS9367" s="41"/>
      <c r="AT9367" s="41"/>
      <c r="AU9367" s="41"/>
      <c r="AV9367" s="41"/>
      <c r="AW9367" s="41"/>
      <c r="AX9367" s="41"/>
    </row>
    <row r="9368" spans="1:50">
      <c r="A9368" s="20"/>
      <c r="B9368" s="20"/>
      <c r="C9368" s="20"/>
      <c r="D9368" s="20"/>
      <c r="E9368" s="20"/>
      <c r="F9368" s="20"/>
      <c r="G9368" s="20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  <c r="V9368" s="20"/>
      <c r="W9368" s="20"/>
      <c r="X9368" s="20"/>
      <c r="Y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0"/>
      <c r="AP9368" s="20"/>
      <c r="AQ9368" s="39"/>
      <c r="AR9368" s="40"/>
      <c r="AS9368" s="41"/>
      <c r="AT9368" s="41"/>
      <c r="AU9368" s="41"/>
      <c r="AV9368" s="41"/>
      <c r="AW9368" s="41"/>
      <c r="AX9368" s="41"/>
    </row>
    <row r="9369" spans="1:50">
      <c r="A9369" s="20"/>
      <c r="B9369" s="20"/>
      <c r="C9369" s="20"/>
      <c r="D9369" s="20"/>
      <c r="E9369" s="20"/>
      <c r="F9369" s="20"/>
      <c r="G9369" s="20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  <c r="V9369" s="20"/>
      <c r="W9369" s="20"/>
      <c r="X9369" s="20"/>
      <c r="Y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0"/>
      <c r="AP9369" s="20"/>
      <c r="AQ9369" s="39"/>
      <c r="AR9369" s="40"/>
      <c r="AS9369" s="41"/>
      <c r="AT9369" s="41"/>
      <c r="AU9369" s="41"/>
      <c r="AV9369" s="41"/>
      <c r="AW9369" s="41"/>
      <c r="AX9369" s="41"/>
    </row>
    <row r="9370" spans="1:50">
      <c r="A9370" s="20"/>
      <c r="B9370" s="20"/>
      <c r="C9370" s="20"/>
      <c r="D9370" s="20"/>
      <c r="E9370" s="20"/>
      <c r="F9370" s="20"/>
      <c r="G9370" s="20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  <c r="V9370" s="20"/>
      <c r="W9370" s="20"/>
      <c r="X9370" s="20"/>
      <c r="Y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0"/>
      <c r="AP9370" s="20"/>
      <c r="AQ9370" s="39"/>
      <c r="AR9370" s="40"/>
      <c r="AS9370" s="41"/>
      <c r="AT9370" s="41"/>
      <c r="AU9370" s="41"/>
      <c r="AV9370" s="41"/>
      <c r="AW9370" s="41"/>
      <c r="AX9370" s="41"/>
    </row>
    <row r="9371" spans="1:50">
      <c r="A9371" s="20"/>
      <c r="B9371" s="20"/>
      <c r="C9371" s="20"/>
      <c r="D9371" s="20"/>
      <c r="E9371" s="20"/>
      <c r="F9371" s="20"/>
      <c r="G9371" s="20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  <c r="V9371" s="20"/>
      <c r="W9371" s="20"/>
      <c r="X9371" s="20"/>
      <c r="Y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0"/>
      <c r="AP9371" s="20"/>
      <c r="AQ9371" s="39"/>
      <c r="AR9371" s="40"/>
      <c r="AS9371" s="41"/>
      <c r="AT9371" s="41"/>
      <c r="AU9371" s="41"/>
      <c r="AV9371" s="41"/>
      <c r="AW9371" s="41"/>
      <c r="AX9371" s="41"/>
    </row>
    <row r="9372" spans="1:50">
      <c r="A9372" s="20"/>
      <c r="B9372" s="20"/>
      <c r="C9372" s="20"/>
      <c r="D9372" s="20"/>
      <c r="E9372" s="20"/>
      <c r="F9372" s="20"/>
      <c r="G9372" s="20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  <c r="V9372" s="20"/>
      <c r="W9372" s="20"/>
      <c r="X9372" s="20"/>
      <c r="Y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0"/>
      <c r="AP9372" s="20"/>
      <c r="AQ9372" s="39"/>
      <c r="AR9372" s="40"/>
      <c r="AS9372" s="41"/>
      <c r="AT9372" s="41"/>
      <c r="AU9372" s="41"/>
      <c r="AV9372" s="41"/>
      <c r="AW9372" s="41"/>
      <c r="AX9372" s="41"/>
    </row>
    <row r="9373" spans="1:50">
      <c r="A9373" s="20"/>
      <c r="B9373" s="20"/>
      <c r="C9373" s="20"/>
      <c r="D9373" s="20"/>
      <c r="E9373" s="20"/>
      <c r="F9373" s="20"/>
      <c r="G9373" s="20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  <c r="V9373" s="20"/>
      <c r="W9373" s="20"/>
      <c r="X9373" s="20"/>
      <c r="Y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0"/>
      <c r="AP9373" s="20"/>
      <c r="AQ9373" s="39"/>
      <c r="AR9373" s="40"/>
      <c r="AS9373" s="41"/>
      <c r="AT9373" s="41"/>
      <c r="AU9373" s="41"/>
      <c r="AV9373" s="41"/>
      <c r="AW9373" s="41"/>
      <c r="AX9373" s="41"/>
    </row>
    <row r="9374" spans="1:50">
      <c r="A9374" s="20"/>
      <c r="B9374" s="20"/>
      <c r="C9374" s="20"/>
      <c r="D9374" s="20"/>
      <c r="E9374" s="20"/>
      <c r="F9374" s="20"/>
      <c r="G9374" s="20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  <c r="V9374" s="20"/>
      <c r="W9374" s="20"/>
      <c r="X9374" s="20"/>
      <c r="Y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0"/>
      <c r="AP9374" s="20"/>
      <c r="AQ9374" s="39"/>
      <c r="AR9374" s="40"/>
      <c r="AS9374" s="41"/>
      <c r="AT9374" s="41"/>
      <c r="AU9374" s="41"/>
      <c r="AV9374" s="41"/>
      <c r="AW9374" s="41"/>
      <c r="AX9374" s="41"/>
    </row>
    <row r="9375" spans="1:50">
      <c r="A9375" s="20"/>
      <c r="B9375" s="20"/>
      <c r="C9375" s="20"/>
      <c r="D9375" s="20"/>
      <c r="E9375" s="20"/>
      <c r="F9375" s="20"/>
      <c r="G9375" s="20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  <c r="V9375" s="20"/>
      <c r="W9375" s="20"/>
      <c r="X9375" s="20"/>
      <c r="Y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0"/>
      <c r="AP9375" s="20"/>
      <c r="AQ9375" s="39"/>
      <c r="AR9375" s="40"/>
      <c r="AS9375" s="41"/>
      <c r="AT9375" s="41"/>
      <c r="AU9375" s="41"/>
      <c r="AV9375" s="41"/>
      <c r="AW9375" s="41"/>
      <c r="AX9375" s="41"/>
    </row>
    <row r="9376" spans="1:50">
      <c r="A9376" s="20"/>
      <c r="B9376" s="20"/>
      <c r="C9376" s="20"/>
      <c r="D9376" s="20"/>
      <c r="E9376" s="20"/>
      <c r="F9376" s="20"/>
      <c r="G9376" s="20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  <c r="V9376" s="20"/>
      <c r="W9376" s="20"/>
      <c r="X9376" s="20"/>
      <c r="Y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0"/>
      <c r="AP9376" s="20"/>
      <c r="AQ9376" s="39"/>
      <c r="AR9376" s="40"/>
      <c r="AS9376" s="41"/>
      <c r="AT9376" s="41"/>
      <c r="AU9376" s="41"/>
      <c r="AV9376" s="41"/>
      <c r="AW9376" s="41"/>
      <c r="AX9376" s="41"/>
    </row>
    <row r="9377" spans="1:50">
      <c r="A9377" s="20"/>
      <c r="B9377" s="20"/>
      <c r="C9377" s="20"/>
      <c r="D9377" s="20"/>
      <c r="E9377" s="20"/>
      <c r="F9377" s="20"/>
      <c r="G9377" s="20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  <c r="V9377" s="20"/>
      <c r="W9377" s="20"/>
      <c r="X9377" s="20"/>
      <c r="Y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0"/>
      <c r="AP9377" s="20"/>
      <c r="AQ9377" s="39"/>
      <c r="AR9377" s="40"/>
      <c r="AS9377" s="41"/>
      <c r="AT9377" s="41"/>
      <c r="AU9377" s="41"/>
      <c r="AV9377" s="41"/>
      <c r="AW9377" s="41"/>
      <c r="AX9377" s="41"/>
    </row>
    <row r="9378" spans="1:50">
      <c r="A9378" s="20"/>
      <c r="B9378" s="20"/>
      <c r="C9378" s="20"/>
      <c r="D9378" s="20"/>
      <c r="E9378" s="20"/>
      <c r="F9378" s="20"/>
      <c r="G9378" s="20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  <c r="V9378" s="20"/>
      <c r="W9378" s="20"/>
      <c r="X9378" s="20"/>
      <c r="Y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0"/>
      <c r="AP9378" s="20"/>
      <c r="AQ9378" s="39"/>
      <c r="AR9378" s="40"/>
      <c r="AS9378" s="41"/>
      <c r="AT9378" s="41"/>
      <c r="AU9378" s="41"/>
      <c r="AV9378" s="41"/>
      <c r="AW9378" s="41"/>
      <c r="AX9378" s="41"/>
    </row>
    <row r="9379" spans="1:50">
      <c r="A9379" s="20"/>
      <c r="B9379" s="20"/>
      <c r="C9379" s="20"/>
      <c r="D9379" s="20"/>
      <c r="E9379" s="20"/>
      <c r="F9379" s="20"/>
      <c r="G9379" s="20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  <c r="V9379" s="20"/>
      <c r="W9379" s="20"/>
      <c r="X9379" s="20"/>
      <c r="Y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0"/>
      <c r="AP9379" s="20"/>
      <c r="AQ9379" s="39"/>
      <c r="AR9379" s="40"/>
      <c r="AS9379" s="41"/>
      <c r="AT9379" s="41"/>
      <c r="AU9379" s="41"/>
      <c r="AV9379" s="41"/>
      <c r="AW9379" s="41"/>
      <c r="AX9379" s="41"/>
    </row>
    <row r="9380" spans="1:50">
      <c r="A9380" s="20"/>
      <c r="B9380" s="20"/>
      <c r="C9380" s="20"/>
      <c r="D9380" s="20"/>
      <c r="E9380" s="20"/>
      <c r="F9380" s="20"/>
      <c r="G9380" s="20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  <c r="V9380" s="20"/>
      <c r="W9380" s="20"/>
      <c r="X9380" s="20"/>
      <c r="Y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0"/>
      <c r="AP9380" s="20"/>
      <c r="AQ9380" s="39"/>
      <c r="AR9380" s="40"/>
      <c r="AS9380" s="41"/>
      <c r="AT9380" s="41"/>
      <c r="AU9380" s="41"/>
      <c r="AV9380" s="41"/>
      <c r="AW9380" s="41"/>
      <c r="AX9380" s="41"/>
    </row>
    <row r="9381" spans="1:50">
      <c r="A9381" s="20"/>
      <c r="B9381" s="20"/>
      <c r="C9381" s="20"/>
      <c r="D9381" s="20"/>
      <c r="E9381" s="20"/>
      <c r="F9381" s="20"/>
      <c r="G9381" s="20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  <c r="V9381" s="20"/>
      <c r="W9381" s="20"/>
      <c r="X9381" s="20"/>
      <c r="Y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0"/>
      <c r="AP9381" s="20"/>
      <c r="AQ9381" s="39"/>
      <c r="AR9381" s="40"/>
      <c r="AS9381" s="41"/>
      <c r="AT9381" s="41"/>
      <c r="AU9381" s="41"/>
      <c r="AV9381" s="41"/>
      <c r="AW9381" s="41"/>
      <c r="AX9381" s="41"/>
    </row>
    <row r="9382" spans="1:50">
      <c r="A9382" s="20"/>
      <c r="B9382" s="20"/>
      <c r="C9382" s="20"/>
      <c r="D9382" s="20"/>
      <c r="E9382" s="20"/>
      <c r="F9382" s="20"/>
      <c r="G9382" s="20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  <c r="V9382" s="20"/>
      <c r="W9382" s="20"/>
      <c r="X9382" s="20"/>
      <c r="Y9382" s="20"/>
      <c r="Z9382" s="20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0"/>
      <c r="AP9382" s="20"/>
      <c r="AQ9382" s="39"/>
      <c r="AR9382" s="40"/>
      <c r="AS9382" s="41"/>
      <c r="AT9382" s="41"/>
      <c r="AU9382" s="41"/>
      <c r="AV9382" s="41"/>
      <c r="AW9382" s="41"/>
      <c r="AX9382" s="41"/>
    </row>
    <row r="9383" spans="1:50">
      <c r="A9383" s="20"/>
      <c r="B9383" s="20"/>
      <c r="C9383" s="20"/>
      <c r="D9383" s="20"/>
      <c r="E9383" s="20"/>
      <c r="F9383" s="20"/>
      <c r="G9383" s="20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  <c r="V9383" s="20"/>
      <c r="W9383" s="20"/>
      <c r="X9383" s="20"/>
      <c r="Y9383" s="20"/>
      <c r="Z9383" s="20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0"/>
      <c r="AP9383" s="20"/>
      <c r="AQ9383" s="39"/>
      <c r="AR9383" s="40"/>
      <c r="AS9383" s="41"/>
      <c r="AT9383" s="41"/>
      <c r="AU9383" s="41"/>
      <c r="AV9383" s="41"/>
      <c r="AW9383" s="41"/>
      <c r="AX9383" s="41"/>
    </row>
    <row r="9384" spans="1:50">
      <c r="A9384" s="20"/>
      <c r="B9384" s="20"/>
      <c r="C9384" s="20"/>
      <c r="D9384" s="20"/>
      <c r="E9384" s="20"/>
      <c r="F9384" s="20"/>
      <c r="G9384" s="20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  <c r="V9384" s="20"/>
      <c r="W9384" s="20"/>
      <c r="X9384" s="20"/>
      <c r="Y9384" s="20"/>
      <c r="Z9384" s="20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0"/>
      <c r="AP9384" s="20"/>
      <c r="AQ9384" s="39"/>
      <c r="AR9384" s="40"/>
      <c r="AS9384" s="41"/>
      <c r="AT9384" s="41"/>
      <c r="AU9384" s="41"/>
      <c r="AV9384" s="41"/>
      <c r="AW9384" s="41"/>
      <c r="AX9384" s="41"/>
    </row>
    <row r="9385" spans="1:50">
      <c r="A9385" s="20"/>
      <c r="B9385" s="20"/>
      <c r="C9385" s="20"/>
      <c r="D9385" s="20"/>
      <c r="E9385" s="20"/>
      <c r="F9385" s="20"/>
      <c r="G9385" s="20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  <c r="V9385" s="20"/>
      <c r="W9385" s="20"/>
      <c r="X9385" s="20"/>
      <c r="Y9385" s="20"/>
      <c r="Z9385" s="20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0"/>
      <c r="AP9385" s="20"/>
      <c r="AQ9385" s="39"/>
      <c r="AR9385" s="40"/>
      <c r="AS9385" s="41"/>
      <c r="AT9385" s="41"/>
      <c r="AU9385" s="41"/>
      <c r="AV9385" s="41"/>
      <c r="AW9385" s="41"/>
      <c r="AX9385" s="41"/>
    </row>
    <row r="9386" spans="1:50">
      <c r="A9386" s="20"/>
      <c r="B9386" s="20"/>
      <c r="C9386" s="20"/>
      <c r="D9386" s="20"/>
      <c r="E9386" s="20"/>
      <c r="F9386" s="20"/>
      <c r="G9386" s="20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  <c r="V9386" s="20"/>
      <c r="W9386" s="20"/>
      <c r="X9386" s="20"/>
      <c r="Y9386" s="20"/>
      <c r="Z9386" s="20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0"/>
      <c r="AP9386" s="20"/>
      <c r="AQ9386" s="39"/>
      <c r="AR9386" s="40"/>
      <c r="AS9386" s="41"/>
      <c r="AT9386" s="41"/>
      <c r="AU9386" s="41"/>
      <c r="AV9386" s="41"/>
      <c r="AW9386" s="41"/>
      <c r="AX9386" s="41"/>
    </row>
    <row r="9387" spans="1:50">
      <c r="A9387" s="20"/>
      <c r="B9387" s="20"/>
      <c r="C9387" s="20"/>
      <c r="D9387" s="20"/>
      <c r="E9387" s="20"/>
      <c r="F9387" s="20"/>
      <c r="G9387" s="20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  <c r="V9387" s="20"/>
      <c r="W9387" s="20"/>
      <c r="X9387" s="20"/>
      <c r="Y9387" s="20"/>
      <c r="Z9387" s="20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0"/>
      <c r="AP9387" s="20"/>
      <c r="AQ9387" s="39"/>
      <c r="AR9387" s="40"/>
      <c r="AS9387" s="41"/>
      <c r="AT9387" s="41"/>
      <c r="AU9387" s="41"/>
      <c r="AV9387" s="41"/>
      <c r="AW9387" s="41"/>
      <c r="AX9387" s="41"/>
    </row>
    <row r="9388" spans="1:50">
      <c r="A9388" s="20"/>
      <c r="B9388" s="20"/>
      <c r="C9388" s="20"/>
      <c r="D9388" s="20"/>
      <c r="E9388" s="20"/>
      <c r="F9388" s="20"/>
      <c r="G9388" s="20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  <c r="V9388" s="20"/>
      <c r="W9388" s="20"/>
      <c r="X9388" s="20"/>
      <c r="Y9388" s="20"/>
      <c r="Z9388" s="20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0"/>
      <c r="AP9388" s="20"/>
      <c r="AQ9388" s="39"/>
      <c r="AR9388" s="40"/>
      <c r="AS9388" s="41"/>
      <c r="AT9388" s="41"/>
      <c r="AU9388" s="41"/>
      <c r="AV9388" s="41"/>
      <c r="AW9388" s="41"/>
      <c r="AX9388" s="41"/>
    </row>
    <row r="9389" spans="1:50">
      <c r="A9389" s="20"/>
      <c r="B9389" s="20"/>
      <c r="C9389" s="20"/>
      <c r="D9389" s="20"/>
      <c r="E9389" s="20"/>
      <c r="F9389" s="20"/>
      <c r="G9389" s="20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  <c r="V9389" s="20"/>
      <c r="W9389" s="20"/>
      <c r="X9389" s="20"/>
      <c r="Y9389" s="20"/>
      <c r="Z9389" s="20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0"/>
      <c r="AP9389" s="20"/>
      <c r="AQ9389" s="39"/>
      <c r="AR9389" s="40"/>
      <c r="AS9389" s="41"/>
      <c r="AT9389" s="41"/>
      <c r="AU9389" s="41"/>
      <c r="AV9389" s="41"/>
      <c r="AW9389" s="41"/>
      <c r="AX9389" s="41"/>
    </row>
    <row r="9390" spans="1:50">
      <c r="A9390" s="20"/>
      <c r="B9390" s="20"/>
      <c r="C9390" s="20"/>
      <c r="D9390" s="20"/>
      <c r="E9390" s="20"/>
      <c r="F9390" s="20"/>
      <c r="G9390" s="20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  <c r="V9390" s="20"/>
      <c r="W9390" s="20"/>
      <c r="X9390" s="20"/>
      <c r="Y9390" s="20"/>
      <c r="Z9390" s="20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0"/>
      <c r="AP9390" s="20"/>
      <c r="AQ9390" s="39"/>
      <c r="AR9390" s="40"/>
      <c r="AS9390" s="41"/>
      <c r="AT9390" s="41"/>
      <c r="AU9390" s="41"/>
      <c r="AV9390" s="41"/>
      <c r="AW9390" s="41"/>
      <c r="AX9390" s="41"/>
    </row>
    <row r="9391" spans="1:50">
      <c r="A9391" s="20"/>
      <c r="B9391" s="20"/>
      <c r="C9391" s="20"/>
      <c r="D9391" s="20"/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  <c r="V9391" s="20"/>
      <c r="W9391" s="20"/>
      <c r="X9391" s="20"/>
      <c r="Y9391" s="20"/>
      <c r="Z9391" s="20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0"/>
      <c r="AP9391" s="20"/>
      <c r="AQ9391" s="39"/>
      <c r="AR9391" s="40"/>
      <c r="AS9391" s="41"/>
      <c r="AT9391" s="41"/>
      <c r="AU9391" s="41"/>
      <c r="AV9391" s="41"/>
      <c r="AW9391" s="41"/>
      <c r="AX9391" s="41"/>
    </row>
    <row r="9392" spans="1:50">
      <c r="A9392" s="20"/>
      <c r="B9392" s="20"/>
      <c r="C9392" s="20"/>
      <c r="D9392" s="20"/>
      <c r="E9392" s="20"/>
      <c r="F9392" s="20"/>
      <c r="G9392" s="20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  <c r="V9392" s="20"/>
      <c r="W9392" s="20"/>
      <c r="X9392" s="20"/>
      <c r="Y9392" s="20"/>
      <c r="Z9392" s="20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0"/>
      <c r="AP9392" s="20"/>
      <c r="AQ9392" s="39"/>
      <c r="AR9392" s="40"/>
      <c r="AS9392" s="41"/>
      <c r="AT9392" s="41"/>
      <c r="AU9392" s="41"/>
      <c r="AV9392" s="41"/>
      <c r="AW9392" s="41"/>
      <c r="AX9392" s="41"/>
    </row>
    <row r="9393" spans="1:50">
      <c r="A9393" s="20"/>
      <c r="B9393" s="20"/>
      <c r="C9393" s="20"/>
      <c r="D9393" s="20"/>
      <c r="E9393" s="20"/>
      <c r="F9393" s="20"/>
      <c r="G9393" s="20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  <c r="V9393" s="20"/>
      <c r="W9393" s="20"/>
      <c r="X9393" s="20"/>
      <c r="Y9393" s="20"/>
      <c r="Z9393" s="20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0"/>
      <c r="AP9393" s="20"/>
      <c r="AQ9393" s="39"/>
      <c r="AR9393" s="40"/>
      <c r="AS9393" s="41"/>
      <c r="AT9393" s="41"/>
      <c r="AU9393" s="41"/>
      <c r="AV9393" s="41"/>
      <c r="AW9393" s="41"/>
      <c r="AX9393" s="41"/>
    </row>
    <row r="9394" spans="1:50">
      <c r="A9394" s="20"/>
      <c r="B9394" s="20"/>
      <c r="C9394" s="20"/>
      <c r="D9394" s="20"/>
      <c r="E9394" s="20"/>
      <c r="F9394" s="20"/>
      <c r="G9394" s="20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  <c r="V9394" s="20"/>
      <c r="W9394" s="20"/>
      <c r="X9394" s="20"/>
      <c r="Y9394" s="20"/>
      <c r="Z9394" s="20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0"/>
      <c r="AP9394" s="20"/>
      <c r="AQ9394" s="39"/>
      <c r="AR9394" s="40"/>
      <c r="AS9394" s="41"/>
      <c r="AT9394" s="41"/>
      <c r="AU9394" s="41"/>
      <c r="AV9394" s="41"/>
      <c r="AW9394" s="41"/>
      <c r="AX9394" s="41"/>
    </row>
    <row r="9395" spans="1:50">
      <c r="A9395" s="20"/>
      <c r="B9395" s="20"/>
      <c r="C9395" s="20"/>
      <c r="D9395" s="20"/>
      <c r="E9395" s="20"/>
      <c r="F9395" s="20"/>
      <c r="G9395" s="20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  <c r="V9395" s="20"/>
      <c r="W9395" s="20"/>
      <c r="X9395" s="20"/>
      <c r="Y9395" s="20"/>
      <c r="Z9395" s="20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0"/>
      <c r="AP9395" s="20"/>
      <c r="AQ9395" s="39"/>
      <c r="AR9395" s="40"/>
      <c r="AS9395" s="41"/>
      <c r="AT9395" s="41"/>
      <c r="AU9395" s="41"/>
      <c r="AV9395" s="41"/>
      <c r="AW9395" s="41"/>
      <c r="AX9395" s="41"/>
    </row>
    <row r="9396" spans="1:50">
      <c r="A9396" s="20"/>
      <c r="B9396" s="20"/>
      <c r="C9396" s="20"/>
      <c r="D9396" s="20"/>
      <c r="E9396" s="20"/>
      <c r="F9396" s="20"/>
      <c r="G9396" s="20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  <c r="V9396" s="20"/>
      <c r="W9396" s="20"/>
      <c r="X9396" s="20"/>
      <c r="Y9396" s="20"/>
      <c r="Z9396" s="20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0"/>
      <c r="AP9396" s="20"/>
      <c r="AQ9396" s="39"/>
      <c r="AR9396" s="40"/>
      <c r="AS9396" s="41"/>
      <c r="AT9396" s="41"/>
      <c r="AU9396" s="41"/>
      <c r="AV9396" s="41"/>
      <c r="AW9396" s="41"/>
      <c r="AX9396" s="41"/>
    </row>
    <row r="9397" spans="1:50">
      <c r="A9397" s="20"/>
      <c r="B9397" s="20"/>
      <c r="C9397" s="20"/>
      <c r="D9397" s="20"/>
      <c r="E9397" s="20"/>
      <c r="F9397" s="20"/>
      <c r="G9397" s="20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  <c r="V9397" s="20"/>
      <c r="W9397" s="20"/>
      <c r="X9397" s="20"/>
      <c r="Y9397" s="20"/>
      <c r="Z9397" s="20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0"/>
      <c r="AP9397" s="20"/>
      <c r="AQ9397" s="39"/>
      <c r="AR9397" s="40"/>
      <c r="AS9397" s="41"/>
      <c r="AT9397" s="41"/>
      <c r="AU9397" s="41"/>
      <c r="AV9397" s="41"/>
      <c r="AW9397" s="41"/>
      <c r="AX9397" s="41"/>
    </row>
    <row r="9398" spans="1:50">
      <c r="A9398" s="20"/>
      <c r="B9398" s="20"/>
      <c r="C9398" s="20"/>
      <c r="D9398" s="20"/>
      <c r="E9398" s="20"/>
      <c r="F9398" s="20"/>
      <c r="G9398" s="20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  <c r="V9398" s="20"/>
      <c r="W9398" s="20"/>
      <c r="X9398" s="20"/>
      <c r="Y9398" s="20"/>
      <c r="Z9398" s="20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0"/>
      <c r="AP9398" s="20"/>
      <c r="AQ9398" s="39"/>
      <c r="AR9398" s="40"/>
      <c r="AS9398" s="41"/>
      <c r="AT9398" s="41"/>
      <c r="AU9398" s="41"/>
      <c r="AV9398" s="41"/>
      <c r="AW9398" s="41"/>
      <c r="AX9398" s="41"/>
    </row>
    <row r="9399" spans="1:50">
      <c r="A9399" s="20"/>
      <c r="B9399" s="20"/>
      <c r="C9399" s="20"/>
      <c r="D9399" s="20"/>
      <c r="E9399" s="20"/>
      <c r="F9399" s="20"/>
      <c r="G9399" s="20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  <c r="V9399" s="20"/>
      <c r="W9399" s="20"/>
      <c r="X9399" s="20"/>
      <c r="Y9399" s="20"/>
      <c r="Z9399" s="20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0"/>
      <c r="AP9399" s="20"/>
      <c r="AQ9399" s="39"/>
      <c r="AR9399" s="40"/>
      <c r="AS9399" s="41"/>
      <c r="AT9399" s="41"/>
      <c r="AU9399" s="41"/>
      <c r="AV9399" s="41"/>
      <c r="AW9399" s="41"/>
      <c r="AX9399" s="41"/>
    </row>
    <row r="9400" spans="1:50">
      <c r="A9400" s="20"/>
      <c r="B9400" s="20"/>
      <c r="C9400" s="20"/>
      <c r="D9400" s="20"/>
      <c r="E9400" s="20"/>
      <c r="F9400" s="20"/>
      <c r="G9400" s="20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  <c r="V9400" s="20"/>
      <c r="W9400" s="20"/>
      <c r="X9400" s="20"/>
      <c r="Y9400" s="20"/>
      <c r="Z9400" s="20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0"/>
      <c r="AP9400" s="20"/>
      <c r="AQ9400" s="39"/>
      <c r="AR9400" s="40"/>
      <c r="AS9400" s="41"/>
      <c r="AT9400" s="41"/>
      <c r="AU9400" s="41"/>
      <c r="AV9400" s="41"/>
      <c r="AW9400" s="41"/>
      <c r="AX9400" s="41"/>
    </row>
    <row r="9401" spans="1:50">
      <c r="A9401" s="20"/>
      <c r="B9401" s="20"/>
      <c r="C9401" s="20"/>
      <c r="D9401" s="20"/>
      <c r="E9401" s="20"/>
      <c r="F9401" s="20"/>
      <c r="G9401" s="20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  <c r="V9401" s="20"/>
      <c r="W9401" s="20"/>
      <c r="X9401" s="20"/>
      <c r="Y9401" s="20"/>
      <c r="Z9401" s="20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0"/>
      <c r="AP9401" s="20"/>
      <c r="AQ9401" s="39"/>
      <c r="AR9401" s="40"/>
      <c r="AS9401" s="41"/>
      <c r="AT9401" s="41"/>
      <c r="AU9401" s="41"/>
      <c r="AV9401" s="41"/>
      <c r="AW9401" s="41"/>
      <c r="AX9401" s="41"/>
    </row>
    <row r="9402" spans="1:50">
      <c r="A9402" s="20"/>
      <c r="B9402" s="20"/>
      <c r="C9402" s="20"/>
      <c r="D9402" s="20"/>
      <c r="E9402" s="20"/>
      <c r="F9402" s="20"/>
      <c r="G9402" s="20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  <c r="V9402" s="20"/>
      <c r="W9402" s="20"/>
      <c r="X9402" s="20"/>
      <c r="Y9402" s="20"/>
      <c r="Z9402" s="20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0"/>
      <c r="AP9402" s="20"/>
      <c r="AQ9402" s="39"/>
      <c r="AR9402" s="40"/>
      <c r="AS9402" s="41"/>
      <c r="AT9402" s="41"/>
      <c r="AU9402" s="41"/>
      <c r="AV9402" s="41"/>
      <c r="AW9402" s="41"/>
      <c r="AX9402" s="41"/>
    </row>
    <row r="9403" spans="1:50">
      <c r="A9403" s="20"/>
      <c r="B9403" s="20"/>
      <c r="C9403" s="20"/>
      <c r="D9403" s="20"/>
      <c r="E9403" s="20"/>
      <c r="F9403" s="20"/>
      <c r="G9403" s="20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  <c r="V9403" s="20"/>
      <c r="W9403" s="20"/>
      <c r="X9403" s="20"/>
      <c r="Y9403" s="20"/>
      <c r="Z9403" s="20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0"/>
      <c r="AP9403" s="20"/>
      <c r="AQ9403" s="39"/>
      <c r="AR9403" s="40"/>
      <c r="AS9403" s="41"/>
      <c r="AT9403" s="41"/>
      <c r="AU9403" s="41"/>
      <c r="AV9403" s="41"/>
      <c r="AW9403" s="41"/>
      <c r="AX9403" s="41"/>
    </row>
    <row r="9404" spans="1:50">
      <c r="A9404" s="20"/>
      <c r="B9404" s="20"/>
      <c r="C9404" s="20"/>
      <c r="D9404" s="20"/>
      <c r="E9404" s="20"/>
      <c r="F9404" s="20"/>
      <c r="G9404" s="20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  <c r="V9404" s="20"/>
      <c r="W9404" s="20"/>
      <c r="X9404" s="20"/>
      <c r="Y9404" s="20"/>
      <c r="Z9404" s="20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0"/>
      <c r="AP9404" s="20"/>
      <c r="AQ9404" s="39"/>
      <c r="AR9404" s="40"/>
      <c r="AS9404" s="41"/>
      <c r="AT9404" s="41"/>
      <c r="AU9404" s="41"/>
      <c r="AV9404" s="41"/>
      <c r="AW9404" s="41"/>
      <c r="AX9404" s="41"/>
    </row>
    <row r="9405" spans="1:50">
      <c r="A9405" s="20"/>
      <c r="B9405" s="20"/>
      <c r="C9405" s="20"/>
      <c r="D9405" s="20"/>
      <c r="E9405" s="20"/>
      <c r="F9405" s="20"/>
      <c r="G9405" s="20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  <c r="V9405" s="20"/>
      <c r="W9405" s="20"/>
      <c r="X9405" s="20"/>
      <c r="Y9405" s="20"/>
      <c r="Z9405" s="20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0"/>
      <c r="AP9405" s="20"/>
      <c r="AQ9405" s="39"/>
      <c r="AR9405" s="40"/>
      <c r="AS9405" s="41"/>
      <c r="AT9405" s="41"/>
      <c r="AU9405" s="41"/>
      <c r="AV9405" s="41"/>
      <c r="AW9405" s="41"/>
      <c r="AX9405" s="41"/>
    </row>
    <row r="9406" spans="1:50">
      <c r="A9406" s="20"/>
      <c r="B9406" s="20"/>
      <c r="C9406" s="20"/>
      <c r="D9406" s="20"/>
      <c r="E9406" s="20"/>
      <c r="F9406" s="20"/>
      <c r="G9406" s="20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  <c r="V9406" s="20"/>
      <c r="W9406" s="20"/>
      <c r="X9406" s="20"/>
      <c r="Y9406" s="20"/>
      <c r="Z9406" s="20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0"/>
      <c r="AP9406" s="20"/>
      <c r="AQ9406" s="39"/>
      <c r="AR9406" s="40"/>
      <c r="AS9406" s="41"/>
      <c r="AT9406" s="41"/>
      <c r="AU9406" s="41"/>
      <c r="AV9406" s="41"/>
      <c r="AW9406" s="41"/>
      <c r="AX9406" s="41"/>
    </row>
    <row r="9407" spans="1:50">
      <c r="A9407" s="20"/>
      <c r="B9407" s="20"/>
      <c r="C9407" s="20"/>
      <c r="D9407" s="20"/>
      <c r="E9407" s="20"/>
      <c r="F9407" s="20"/>
      <c r="G9407" s="20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  <c r="V9407" s="20"/>
      <c r="W9407" s="20"/>
      <c r="X9407" s="20"/>
      <c r="Y9407" s="20"/>
      <c r="Z9407" s="20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0"/>
      <c r="AP9407" s="20"/>
      <c r="AQ9407" s="39"/>
      <c r="AR9407" s="40"/>
      <c r="AS9407" s="41"/>
      <c r="AT9407" s="41"/>
      <c r="AU9407" s="41"/>
      <c r="AV9407" s="41"/>
      <c r="AW9407" s="41"/>
      <c r="AX9407" s="41"/>
    </row>
    <row r="9408" spans="1:50">
      <c r="A9408" s="20"/>
      <c r="B9408" s="20"/>
      <c r="C9408" s="20"/>
      <c r="D9408" s="20"/>
      <c r="E9408" s="20"/>
      <c r="F9408" s="20"/>
      <c r="G9408" s="20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  <c r="V9408" s="20"/>
      <c r="W9408" s="20"/>
      <c r="X9408" s="20"/>
      <c r="Y9408" s="20"/>
      <c r="Z9408" s="20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0"/>
      <c r="AP9408" s="20"/>
      <c r="AQ9408" s="39"/>
      <c r="AR9408" s="40"/>
      <c r="AS9408" s="41"/>
      <c r="AT9408" s="41"/>
      <c r="AU9408" s="41"/>
      <c r="AV9408" s="41"/>
      <c r="AW9408" s="41"/>
      <c r="AX9408" s="41"/>
    </row>
    <row r="9409" spans="1:50">
      <c r="A9409" s="20"/>
      <c r="B9409" s="20"/>
      <c r="C9409" s="20"/>
      <c r="D9409" s="20"/>
      <c r="E9409" s="20"/>
      <c r="F9409" s="20"/>
      <c r="G9409" s="20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  <c r="V9409" s="20"/>
      <c r="W9409" s="20"/>
      <c r="X9409" s="20"/>
      <c r="Y9409" s="20"/>
      <c r="Z9409" s="20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0"/>
      <c r="AP9409" s="20"/>
      <c r="AQ9409" s="39"/>
      <c r="AR9409" s="40"/>
      <c r="AS9409" s="41"/>
      <c r="AT9409" s="41"/>
      <c r="AU9409" s="41"/>
      <c r="AV9409" s="41"/>
      <c r="AW9409" s="41"/>
      <c r="AX9409" s="41"/>
    </row>
    <row r="9410" spans="1:50">
      <c r="A9410" s="20"/>
      <c r="B9410" s="20"/>
      <c r="C9410" s="20"/>
      <c r="D9410" s="20"/>
      <c r="E9410" s="20"/>
      <c r="F9410" s="20"/>
      <c r="G9410" s="20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  <c r="V9410" s="20"/>
      <c r="W9410" s="20"/>
      <c r="X9410" s="20"/>
      <c r="Y9410" s="20"/>
      <c r="Z9410" s="20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0"/>
      <c r="AP9410" s="20"/>
      <c r="AQ9410" s="39"/>
      <c r="AR9410" s="40"/>
      <c r="AS9410" s="41"/>
      <c r="AT9410" s="41"/>
      <c r="AU9410" s="41"/>
      <c r="AV9410" s="41"/>
      <c r="AW9410" s="41"/>
      <c r="AX9410" s="41"/>
    </row>
    <row r="9411" spans="1:50">
      <c r="A9411" s="20"/>
      <c r="B9411" s="20"/>
      <c r="C9411" s="20"/>
      <c r="D9411" s="20"/>
      <c r="E9411" s="20"/>
      <c r="F9411" s="20"/>
      <c r="G9411" s="20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  <c r="V9411" s="20"/>
      <c r="W9411" s="20"/>
      <c r="X9411" s="20"/>
      <c r="Y9411" s="20"/>
      <c r="Z9411" s="20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0"/>
      <c r="AP9411" s="20"/>
      <c r="AQ9411" s="39"/>
      <c r="AR9411" s="40"/>
      <c r="AS9411" s="41"/>
      <c r="AT9411" s="41"/>
      <c r="AU9411" s="41"/>
      <c r="AV9411" s="41"/>
      <c r="AW9411" s="41"/>
      <c r="AX9411" s="41"/>
    </row>
    <row r="9412" spans="1:50">
      <c r="A9412" s="20"/>
      <c r="B9412" s="20"/>
      <c r="C9412" s="20"/>
      <c r="D9412" s="20"/>
      <c r="E9412" s="20"/>
      <c r="F9412" s="20"/>
      <c r="G9412" s="20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  <c r="V9412" s="20"/>
      <c r="W9412" s="20"/>
      <c r="X9412" s="20"/>
      <c r="Y9412" s="20"/>
      <c r="Z9412" s="20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0"/>
      <c r="AP9412" s="20"/>
      <c r="AQ9412" s="39"/>
      <c r="AR9412" s="40"/>
      <c r="AS9412" s="41"/>
      <c r="AT9412" s="41"/>
      <c r="AU9412" s="41"/>
      <c r="AV9412" s="41"/>
      <c r="AW9412" s="41"/>
      <c r="AX9412" s="41"/>
    </row>
    <row r="9413" spans="1:50">
      <c r="A9413" s="20"/>
      <c r="B9413" s="20"/>
      <c r="C9413" s="20"/>
      <c r="D9413" s="20"/>
      <c r="E9413" s="20"/>
      <c r="F9413" s="20"/>
      <c r="G9413" s="20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  <c r="V9413" s="20"/>
      <c r="W9413" s="20"/>
      <c r="X9413" s="20"/>
      <c r="Y9413" s="20"/>
      <c r="Z9413" s="20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0"/>
      <c r="AP9413" s="20"/>
      <c r="AQ9413" s="39"/>
      <c r="AR9413" s="40"/>
      <c r="AS9413" s="41"/>
      <c r="AT9413" s="41"/>
      <c r="AU9413" s="41"/>
      <c r="AV9413" s="41"/>
      <c r="AW9413" s="41"/>
      <c r="AX9413" s="41"/>
    </row>
    <row r="9414" spans="1:50">
      <c r="A9414" s="20"/>
      <c r="B9414" s="20"/>
      <c r="C9414" s="20"/>
      <c r="D9414" s="20"/>
      <c r="E9414" s="20"/>
      <c r="F9414" s="20"/>
      <c r="G9414" s="20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  <c r="V9414" s="20"/>
      <c r="W9414" s="20"/>
      <c r="X9414" s="20"/>
      <c r="Y9414" s="20"/>
      <c r="Z9414" s="20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0"/>
      <c r="AP9414" s="20"/>
      <c r="AQ9414" s="39"/>
      <c r="AR9414" s="40"/>
      <c r="AS9414" s="41"/>
      <c r="AT9414" s="41"/>
      <c r="AU9414" s="41"/>
      <c r="AV9414" s="41"/>
      <c r="AW9414" s="41"/>
      <c r="AX9414" s="41"/>
    </row>
    <row r="9415" spans="1:50">
      <c r="A9415" s="20"/>
      <c r="B9415" s="20"/>
      <c r="C9415" s="20"/>
      <c r="D9415" s="20"/>
      <c r="E9415" s="20"/>
      <c r="F9415" s="20"/>
      <c r="G9415" s="20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  <c r="V9415" s="20"/>
      <c r="W9415" s="20"/>
      <c r="X9415" s="20"/>
      <c r="Y9415" s="20"/>
      <c r="Z9415" s="20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0"/>
      <c r="AP9415" s="20"/>
      <c r="AQ9415" s="39"/>
      <c r="AR9415" s="40"/>
      <c r="AS9415" s="41"/>
      <c r="AT9415" s="41"/>
      <c r="AU9415" s="41"/>
      <c r="AV9415" s="41"/>
      <c r="AW9415" s="41"/>
      <c r="AX9415" s="41"/>
    </row>
    <row r="9416" spans="1:50">
      <c r="A9416" s="20"/>
      <c r="B9416" s="20"/>
      <c r="C9416" s="20"/>
      <c r="D9416" s="20"/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  <c r="V9416" s="20"/>
      <c r="W9416" s="20"/>
      <c r="X9416" s="20"/>
      <c r="Y9416" s="20"/>
      <c r="Z9416" s="20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0"/>
      <c r="AP9416" s="20"/>
      <c r="AQ9416" s="39"/>
      <c r="AR9416" s="40"/>
      <c r="AS9416" s="41"/>
      <c r="AT9416" s="41"/>
      <c r="AU9416" s="41"/>
      <c r="AV9416" s="41"/>
      <c r="AW9416" s="41"/>
      <c r="AX9416" s="41"/>
    </row>
    <row r="9417" spans="1:50">
      <c r="A9417" s="20"/>
      <c r="B9417" s="20"/>
      <c r="C9417" s="20"/>
      <c r="D9417" s="20"/>
      <c r="E9417" s="20"/>
      <c r="F9417" s="20"/>
      <c r="G9417" s="20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  <c r="V9417" s="20"/>
      <c r="W9417" s="20"/>
      <c r="X9417" s="20"/>
      <c r="Y9417" s="20"/>
      <c r="Z9417" s="20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0"/>
      <c r="AP9417" s="20"/>
      <c r="AQ9417" s="39"/>
      <c r="AR9417" s="40"/>
      <c r="AS9417" s="41"/>
      <c r="AT9417" s="41"/>
      <c r="AU9417" s="41"/>
      <c r="AV9417" s="41"/>
      <c r="AW9417" s="41"/>
      <c r="AX9417" s="41"/>
    </row>
    <row r="9418" spans="1:50">
      <c r="A9418" s="20"/>
      <c r="B9418" s="20"/>
      <c r="C9418" s="20"/>
      <c r="D9418" s="20"/>
      <c r="E9418" s="20"/>
      <c r="F9418" s="20"/>
      <c r="G9418" s="20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  <c r="V9418" s="20"/>
      <c r="W9418" s="20"/>
      <c r="X9418" s="20"/>
      <c r="Y9418" s="20"/>
      <c r="Z9418" s="20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0"/>
      <c r="AP9418" s="20"/>
      <c r="AQ9418" s="39"/>
      <c r="AR9418" s="40"/>
      <c r="AS9418" s="41"/>
      <c r="AT9418" s="41"/>
      <c r="AU9418" s="41"/>
      <c r="AV9418" s="41"/>
      <c r="AW9418" s="41"/>
      <c r="AX9418" s="41"/>
    </row>
    <row r="9419" spans="1:50">
      <c r="A9419" s="20"/>
      <c r="B9419" s="20"/>
      <c r="C9419" s="20"/>
      <c r="D9419" s="20"/>
      <c r="E9419" s="20"/>
      <c r="F9419" s="20"/>
      <c r="G9419" s="20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  <c r="V9419" s="20"/>
      <c r="W9419" s="20"/>
      <c r="X9419" s="20"/>
      <c r="Y9419" s="20"/>
      <c r="Z9419" s="20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0"/>
      <c r="AP9419" s="20"/>
      <c r="AQ9419" s="39"/>
      <c r="AR9419" s="40"/>
      <c r="AS9419" s="41"/>
      <c r="AT9419" s="41"/>
      <c r="AU9419" s="41"/>
      <c r="AV9419" s="41"/>
      <c r="AW9419" s="41"/>
      <c r="AX9419" s="41"/>
    </row>
    <row r="9420" spans="1:50">
      <c r="A9420" s="20"/>
      <c r="B9420" s="20"/>
      <c r="C9420" s="20"/>
      <c r="D9420" s="20"/>
      <c r="E9420" s="20"/>
      <c r="F9420" s="20"/>
      <c r="G9420" s="20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  <c r="V9420" s="20"/>
      <c r="W9420" s="20"/>
      <c r="X9420" s="20"/>
      <c r="Y9420" s="20"/>
      <c r="Z9420" s="20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0"/>
      <c r="AP9420" s="20"/>
      <c r="AQ9420" s="39"/>
      <c r="AR9420" s="40"/>
      <c r="AS9420" s="41"/>
      <c r="AT9420" s="41"/>
      <c r="AU9420" s="41"/>
      <c r="AV9420" s="41"/>
      <c r="AW9420" s="41"/>
      <c r="AX9420" s="41"/>
    </row>
    <row r="9421" spans="1:50">
      <c r="A9421" s="20"/>
      <c r="B9421" s="20"/>
      <c r="C9421" s="20"/>
      <c r="D9421" s="20"/>
      <c r="E9421" s="20"/>
      <c r="F9421" s="20"/>
      <c r="G9421" s="20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  <c r="V9421" s="20"/>
      <c r="W9421" s="20"/>
      <c r="X9421" s="20"/>
      <c r="Y9421" s="20"/>
      <c r="Z9421" s="20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0"/>
      <c r="AP9421" s="20"/>
      <c r="AQ9421" s="39"/>
      <c r="AR9421" s="40"/>
      <c r="AS9421" s="41"/>
      <c r="AT9421" s="41"/>
      <c r="AU9421" s="41"/>
      <c r="AV9421" s="41"/>
      <c r="AW9421" s="41"/>
      <c r="AX9421" s="41"/>
    </row>
    <row r="9422" spans="1:50">
      <c r="A9422" s="20"/>
      <c r="B9422" s="20"/>
      <c r="C9422" s="20"/>
      <c r="D9422" s="20"/>
      <c r="E9422" s="20"/>
      <c r="F9422" s="20"/>
      <c r="G9422" s="20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  <c r="V9422" s="20"/>
      <c r="W9422" s="20"/>
      <c r="X9422" s="20"/>
      <c r="Y9422" s="20"/>
      <c r="Z9422" s="20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0"/>
      <c r="AP9422" s="20"/>
      <c r="AQ9422" s="39"/>
      <c r="AR9422" s="40"/>
      <c r="AS9422" s="41"/>
      <c r="AT9422" s="41"/>
      <c r="AU9422" s="41"/>
      <c r="AV9422" s="41"/>
      <c r="AW9422" s="41"/>
      <c r="AX9422" s="41"/>
    </row>
    <row r="9423" spans="1:50">
      <c r="A9423" s="20"/>
      <c r="B9423" s="20"/>
      <c r="C9423" s="20"/>
      <c r="D9423" s="20"/>
      <c r="E9423" s="20"/>
      <c r="F9423" s="20"/>
      <c r="G9423" s="20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  <c r="V9423" s="20"/>
      <c r="W9423" s="20"/>
      <c r="X9423" s="20"/>
      <c r="Y9423" s="20"/>
      <c r="Z9423" s="20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0"/>
      <c r="AP9423" s="20"/>
      <c r="AQ9423" s="39"/>
      <c r="AR9423" s="40"/>
      <c r="AS9423" s="41"/>
      <c r="AT9423" s="41"/>
      <c r="AU9423" s="41"/>
      <c r="AV9423" s="41"/>
      <c r="AW9423" s="41"/>
      <c r="AX9423" s="41"/>
    </row>
    <row r="9424" spans="1:50">
      <c r="A9424" s="20"/>
      <c r="B9424" s="20"/>
      <c r="C9424" s="20"/>
      <c r="D9424" s="20"/>
      <c r="E9424" s="20"/>
      <c r="F9424" s="20"/>
      <c r="G9424" s="20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  <c r="V9424" s="20"/>
      <c r="W9424" s="20"/>
      <c r="X9424" s="20"/>
      <c r="Y9424" s="20"/>
      <c r="Z9424" s="20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0"/>
      <c r="AP9424" s="20"/>
      <c r="AQ9424" s="39"/>
      <c r="AR9424" s="40"/>
      <c r="AS9424" s="41"/>
      <c r="AT9424" s="41"/>
      <c r="AU9424" s="41"/>
      <c r="AV9424" s="41"/>
      <c r="AW9424" s="41"/>
      <c r="AX9424" s="41"/>
    </row>
    <row r="9425" spans="1:50">
      <c r="A9425" s="20"/>
      <c r="B9425" s="20"/>
      <c r="C9425" s="20"/>
      <c r="D9425" s="20"/>
      <c r="E9425" s="20"/>
      <c r="F9425" s="20"/>
      <c r="G9425" s="20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  <c r="V9425" s="20"/>
      <c r="W9425" s="20"/>
      <c r="X9425" s="20"/>
      <c r="Y9425" s="20"/>
      <c r="Z9425" s="20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0"/>
      <c r="AP9425" s="20"/>
      <c r="AQ9425" s="39"/>
      <c r="AR9425" s="40"/>
      <c r="AS9425" s="41"/>
      <c r="AT9425" s="41"/>
      <c r="AU9425" s="41"/>
      <c r="AV9425" s="41"/>
      <c r="AW9425" s="41"/>
      <c r="AX9425" s="41"/>
    </row>
    <row r="9426" spans="1:50">
      <c r="A9426" s="20"/>
      <c r="B9426" s="20"/>
      <c r="C9426" s="20"/>
      <c r="D9426" s="20"/>
      <c r="E9426" s="20"/>
      <c r="F9426" s="20"/>
      <c r="G9426" s="20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  <c r="V9426" s="20"/>
      <c r="W9426" s="20"/>
      <c r="X9426" s="20"/>
      <c r="Y9426" s="20"/>
      <c r="Z9426" s="20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0"/>
      <c r="AP9426" s="20"/>
      <c r="AQ9426" s="39"/>
      <c r="AR9426" s="40"/>
      <c r="AS9426" s="41"/>
      <c r="AT9426" s="41"/>
      <c r="AU9426" s="41"/>
      <c r="AV9426" s="41"/>
      <c r="AW9426" s="41"/>
      <c r="AX9426" s="41"/>
    </row>
    <row r="9427" spans="1:50">
      <c r="A9427" s="20"/>
      <c r="B9427" s="20"/>
      <c r="C9427" s="20"/>
      <c r="D9427" s="20"/>
      <c r="E9427" s="20"/>
      <c r="F9427" s="20"/>
      <c r="G9427" s="20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  <c r="V9427" s="20"/>
      <c r="W9427" s="20"/>
      <c r="X9427" s="20"/>
      <c r="Y9427" s="20"/>
      <c r="Z9427" s="20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0"/>
      <c r="AP9427" s="20"/>
      <c r="AQ9427" s="39"/>
      <c r="AR9427" s="40"/>
      <c r="AS9427" s="41"/>
      <c r="AT9427" s="41"/>
      <c r="AU9427" s="41"/>
      <c r="AV9427" s="41"/>
      <c r="AW9427" s="41"/>
      <c r="AX9427" s="41"/>
    </row>
    <row r="9428" spans="1:50">
      <c r="A9428" s="20"/>
      <c r="B9428" s="20"/>
      <c r="C9428" s="20"/>
      <c r="D9428" s="20"/>
      <c r="E9428" s="20"/>
      <c r="F9428" s="20"/>
      <c r="G9428" s="20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  <c r="V9428" s="20"/>
      <c r="W9428" s="20"/>
      <c r="X9428" s="20"/>
      <c r="Y9428" s="20"/>
      <c r="Z9428" s="20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0"/>
      <c r="AP9428" s="20"/>
      <c r="AQ9428" s="39"/>
      <c r="AR9428" s="40"/>
      <c r="AS9428" s="41"/>
      <c r="AT9428" s="41"/>
      <c r="AU9428" s="41"/>
      <c r="AV9428" s="41"/>
      <c r="AW9428" s="41"/>
      <c r="AX9428" s="41"/>
    </row>
    <row r="9429" spans="1:50">
      <c r="A9429" s="20"/>
      <c r="B9429" s="20"/>
      <c r="C9429" s="20"/>
      <c r="D9429" s="20"/>
      <c r="E9429" s="20"/>
      <c r="F9429" s="20"/>
      <c r="G9429" s="20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  <c r="V9429" s="20"/>
      <c r="W9429" s="20"/>
      <c r="X9429" s="20"/>
      <c r="Y9429" s="20"/>
      <c r="Z9429" s="20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0"/>
      <c r="AP9429" s="20"/>
      <c r="AQ9429" s="39"/>
      <c r="AR9429" s="40"/>
      <c r="AS9429" s="41"/>
      <c r="AT9429" s="41"/>
      <c r="AU9429" s="41"/>
      <c r="AV9429" s="41"/>
      <c r="AW9429" s="41"/>
      <c r="AX9429" s="41"/>
    </row>
    <row r="9430" spans="1:50">
      <c r="A9430" s="20"/>
      <c r="B9430" s="20"/>
      <c r="C9430" s="20"/>
      <c r="D9430" s="20"/>
      <c r="E9430" s="20"/>
      <c r="F9430" s="20"/>
      <c r="G9430" s="20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  <c r="V9430" s="20"/>
      <c r="W9430" s="20"/>
      <c r="X9430" s="20"/>
      <c r="Y9430" s="20"/>
      <c r="Z9430" s="20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0"/>
      <c r="AP9430" s="20"/>
      <c r="AQ9430" s="39"/>
      <c r="AR9430" s="40"/>
      <c r="AS9430" s="41"/>
      <c r="AT9430" s="41"/>
      <c r="AU9430" s="41"/>
      <c r="AV9430" s="41"/>
      <c r="AW9430" s="41"/>
      <c r="AX9430" s="41"/>
    </row>
    <row r="9431" spans="1:50">
      <c r="A9431" s="20"/>
      <c r="B9431" s="20"/>
      <c r="C9431" s="20"/>
      <c r="D9431" s="20"/>
      <c r="E9431" s="20"/>
      <c r="F9431" s="20"/>
      <c r="G9431" s="20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  <c r="V9431" s="20"/>
      <c r="W9431" s="20"/>
      <c r="X9431" s="20"/>
      <c r="Y9431" s="20"/>
      <c r="Z9431" s="20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0"/>
      <c r="AP9431" s="20"/>
      <c r="AQ9431" s="39"/>
      <c r="AR9431" s="40"/>
      <c r="AS9431" s="41"/>
      <c r="AT9431" s="41"/>
      <c r="AU9431" s="41"/>
      <c r="AV9431" s="41"/>
      <c r="AW9431" s="41"/>
      <c r="AX9431" s="41"/>
    </row>
    <row r="9432" spans="1:50">
      <c r="A9432" s="20"/>
      <c r="B9432" s="20"/>
      <c r="C9432" s="20"/>
      <c r="D9432" s="20"/>
      <c r="E9432" s="20"/>
      <c r="F9432" s="20"/>
      <c r="G9432" s="20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  <c r="V9432" s="20"/>
      <c r="W9432" s="20"/>
      <c r="X9432" s="20"/>
      <c r="Y9432" s="20"/>
      <c r="Z9432" s="20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0"/>
      <c r="AP9432" s="20"/>
      <c r="AQ9432" s="39"/>
      <c r="AR9432" s="40"/>
      <c r="AS9432" s="41"/>
      <c r="AT9432" s="41"/>
      <c r="AU9432" s="41"/>
      <c r="AV9432" s="41"/>
      <c r="AW9432" s="41"/>
      <c r="AX9432" s="41"/>
    </row>
    <row r="9433" spans="1:50">
      <c r="A9433" s="20"/>
      <c r="B9433" s="20"/>
      <c r="C9433" s="20"/>
      <c r="D9433" s="20"/>
      <c r="E9433" s="20"/>
      <c r="F9433" s="20"/>
      <c r="G9433" s="20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  <c r="V9433" s="20"/>
      <c r="W9433" s="20"/>
      <c r="X9433" s="20"/>
      <c r="Y9433" s="20"/>
      <c r="Z9433" s="20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0"/>
      <c r="AP9433" s="20"/>
      <c r="AQ9433" s="39"/>
      <c r="AR9433" s="40"/>
      <c r="AS9433" s="41"/>
      <c r="AT9433" s="41"/>
      <c r="AU9433" s="41"/>
      <c r="AV9433" s="41"/>
      <c r="AW9433" s="41"/>
      <c r="AX9433" s="41"/>
    </row>
    <row r="9434" spans="1:50">
      <c r="A9434" s="20"/>
      <c r="B9434" s="20"/>
      <c r="C9434" s="20"/>
      <c r="D9434" s="20"/>
      <c r="E9434" s="20"/>
      <c r="F9434" s="20"/>
      <c r="G9434" s="20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  <c r="V9434" s="20"/>
      <c r="W9434" s="20"/>
      <c r="X9434" s="20"/>
      <c r="Y9434" s="20"/>
      <c r="Z9434" s="20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0"/>
      <c r="AP9434" s="20"/>
      <c r="AQ9434" s="39"/>
      <c r="AR9434" s="40"/>
      <c r="AS9434" s="41"/>
      <c r="AT9434" s="41"/>
      <c r="AU9434" s="41"/>
      <c r="AV9434" s="41"/>
      <c r="AW9434" s="41"/>
      <c r="AX9434" s="41"/>
    </row>
    <row r="9435" spans="1:50">
      <c r="A9435" s="20"/>
      <c r="B9435" s="20"/>
      <c r="C9435" s="20"/>
      <c r="D9435" s="20"/>
      <c r="E9435" s="20"/>
      <c r="F9435" s="20"/>
      <c r="G9435" s="20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  <c r="W9435" s="20"/>
      <c r="X9435" s="20"/>
      <c r="Y9435" s="20"/>
      <c r="Z9435" s="20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0"/>
      <c r="AP9435" s="20"/>
      <c r="AQ9435" s="39"/>
      <c r="AR9435" s="40"/>
      <c r="AS9435" s="41"/>
      <c r="AT9435" s="41"/>
      <c r="AU9435" s="41"/>
      <c r="AV9435" s="41"/>
      <c r="AW9435" s="41"/>
      <c r="AX9435" s="41"/>
    </row>
    <row r="9436" spans="1:50">
      <c r="A9436" s="20"/>
      <c r="B9436" s="20"/>
      <c r="C9436" s="20"/>
      <c r="D9436" s="20"/>
      <c r="E9436" s="20"/>
      <c r="F9436" s="20"/>
      <c r="G9436" s="20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  <c r="V9436" s="20"/>
      <c r="W9436" s="20"/>
      <c r="X9436" s="20"/>
      <c r="Y9436" s="20"/>
      <c r="Z9436" s="20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0"/>
      <c r="AP9436" s="20"/>
      <c r="AQ9436" s="39"/>
      <c r="AR9436" s="40"/>
      <c r="AS9436" s="41"/>
      <c r="AT9436" s="41"/>
      <c r="AU9436" s="41"/>
      <c r="AV9436" s="41"/>
      <c r="AW9436" s="41"/>
      <c r="AX9436" s="41"/>
    </row>
    <row r="9437" spans="1:50">
      <c r="A9437" s="20"/>
      <c r="B9437" s="20"/>
      <c r="C9437" s="20"/>
      <c r="D9437" s="20"/>
      <c r="E9437" s="20"/>
      <c r="F9437" s="20"/>
      <c r="G9437" s="20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  <c r="V9437" s="20"/>
      <c r="W9437" s="20"/>
      <c r="X9437" s="20"/>
      <c r="Y9437" s="20"/>
      <c r="Z9437" s="20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0"/>
      <c r="AP9437" s="20"/>
      <c r="AQ9437" s="39"/>
      <c r="AR9437" s="40"/>
      <c r="AS9437" s="41"/>
      <c r="AT9437" s="41"/>
      <c r="AU9437" s="41"/>
      <c r="AV9437" s="41"/>
      <c r="AW9437" s="41"/>
      <c r="AX9437" s="41"/>
    </row>
    <row r="9438" spans="1:50">
      <c r="A9438" s="20"/>
      <c r="B9438" s="20"/>
      <c r="C9438" s="20"/>
      <c r="D9438" s="20"/>
      <c r="E9438" s="20"/>
      <c r="F9438" s="20"/>
      <c r="G9438" s="20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  <c r="V9438" s="20"/>
      <c r="W9438" s="20"/>
      <c r="X9438" s="20"/>
      <c r="Y9438" s="20"/>
      <c r="Z9438" s="20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0"/>
      <c r="AP9438" s="20"/>
      <c r="AQ9438" s="39"/>
      <c r="AR9438" s="40"/>
      <c r="AS9438" s="41"/>
      <c r="AT9438" s="41"/>
      <c r="AU9438" s="41"/>
      <c r="AV9438" s="41"/>
      <c r="AW9438" s="41"/>
      <c r="AX9438" s="41"/>
    </row>
    <row r="9439" spans="1:50">
      <c r="A9439" s="20"/>
      <c r="B9439" s="20"/>
      <c r="C9439" s="20"/>
      <c r="D9439" s="20"/>
      <c r="E9439" s="20"/>
      <c r="F9439" s="20"/>
      <c r="G9439" s="20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  <c r="V9439" s="20"/>
      <c r="W9439" s="20"/>
      <c r="X9439" s="20"/>
      <c r="Y9439" s="20"/>
      <c r="Z9439" s="20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0"/>
      <c r="AP9439" s="20"/>
      <c r="AQ9439" s="39"/>
      <c r="AR9439" s="40"/>
      <c r="AS9439" s="41"/>
      <c r="AT9439" s="41"/>
      <c r="AU9439" s="41"/>
      <c r="AV9439" s="41"/>
      <c r="AW9439" s="41"/>
      <c r="AX9439" s="41"/>
    </row>
    <row r="9440" spans="1:50">
      <c r="A9440" s="20"/>
      <c r="B9440" s="20"/>
      <c r="C9440" s="20"/>
      <c r="D9440" s="20"/>
      <c r="E9440" s="20"/>
      <c r="F9440" s="20"/>
      <c r="G9440" s="20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  <c r="V9440" s="20"/>
      <c r="W9440" s="20"/>
      <c r="X9440" s="20"/>
      <c r="Y9440" s="20"/>
      <c r="Z9440" s="20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0"/>
      <c r="AP9440" s="20"/>
      <c r="AQ9440" s="39"/>
      <c r="AR9440" s="40"/>
      <c r="AS9440" s="41"/>
      <c r="AT9440" s="41"/>
      <c r="AU9440" s="41"/>
      <c r="AV9440" s="41"/>
      <c r="AW9440" s="41"/>
      <c r="AX9440" s="41"/>
    </row>
    <row r="9441" spans="1:50">
      <c r="A9441" s="20"/>
      <c r="B9441" s="20"/>
      <c r="C9441" s="20"/>
      <c r="D9441" s="20"/>
      <c r="E9441" s="20"/>
      <c r="F9441" s="20"/>
      <c r="G9441" s="20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  <c r="V9441" s="20"/>
      <c r="W9441" s="20"/>
      <c r="X9441" s="20"/>
      <c r="Y9441" s="20"/>
      <c r="Z9441" s="20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0"/>
      <c r="AP9441" s="20"/>
      <c r="AQ9441" s="39"/>
      <c r="AR9441" s="40"/>
      <c r="AS9441" s="41"/>
      <c r="AT9441" s="41"/>
      <c r="AU9441" s="41"/>
      <c r="AV9441" s="41"/>
      <c r="AW9441" s="41"/>
      <c r="AX9441" s="41"/>
    </row>
    <row r="9442" spans="1:50">
      <c r="A9442" s="20"/>
      <c r="B9442" s="20"/>
      <c r="C9442" s="20"/>
      <c r="D9442" s="20"/>
      <c r="E9442" s="20"/>
      <c r="F9442" s="20"/>
      <c r="G9442" s="20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  <c r="V9442" s="20"/>
      <c r="W9442" s="20"/>
      <c r="X9442" s="20"/>
      <c r="Y9442" s="20"/>
      <c r="Z9442" s="20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0"/>
      <c r="AP9442" s="20"/>
      <c r="AQ9442" s="39"/>
      <c r="AR9442" s="40"/>
      <c r="AS9442" s="41"/>
      <c r="AT9442" s="41"/>
      <c r="AU9442" s="41"/>
      <c r="AV9442" s="41"/>
      <c r="AW9442" s="41"/>
      <c r="AX9442" s="41"/>
    </row>
    <row r="9443" spans="1:50">
      <c r="A9443" s="20"/>
      <c r="B9443" s="20"/>
      <c r="C9443" s="20"/>
      <c r="D9443" s="20"/>
      <c r="E9443" s="20"/>
      <c r="F9443" s="20"/>
      <c r="G9443" s="20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  <c r="V9443" s="20"/>
      <c r="W9443" s="20"/>
      <c r="X9443" s="20"/>
      <c r="Y9443" s="20"/>
      <c r="Z9443" s="20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0"/>
      <c r="AP9443" s="20"/>
      <c r="AQ9443" s="39"/>
      <c r="AR9443" s="40"/>
      <c r="AS9443" s="41"/>
      <c r="AT9443" s="41"/>
      <c r="AU9443" s="41"/>
      <c r="AV9443" s="41"/>
      <c r="AW9443" s="41"/>
      <c r="AX9443" s="41"/>
    </row>
    <row r="9444" spans="1:50">
      <c r="A9444" s="20"/>
      <c r="B9444" s="20"/>
      <c r="C9444" s="20"/>
      <c r="D9444" s="20"/>
      <c r="E9444" s="20"/>
      <c r="F9444" s="20"/>
      <c r="G9444" s="20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  <c r="V9444" s="20"/>
      <c r="W9444" s="20"/>
      <c r="X9444" s="20"/>
      <c r="Y9444" s="20"/>
      <c r="Z9444" s="20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0"/>
      <c r="AP9444" s="20"/>
      <c r="AQ9444" s="39"/>
      <c r="AR9444" s="40"/>
      <c r="AS9444" s="41"/>
      <c r="AT9444" s="41"/>
      <c r="AU9444" s="41"/>
      <c r="AV9444" s="41"/>
      <c r="AW9444" s="41"/>
      <c r="AX9444" s="41"/>
    </row>
    <row r="9445" spans="1:50">
      <c r="A9445" s="20"/>
      <c r="B9445" s="20"/>
      <c r="C9445" s="20"/>
      <c r="D9445" s="20"/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  <c r="V9445" s="20"/>
      <c r="W9445" s="20"/>
      <c r="X9445" s="20"/>
      <c r="Y9445" s="20"/>
      <c r="Z9445" s="20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0"/>
      <c r="AP9445" s="20"/>
      <c r="AQ9445" s="39"/>
      <c r="AR9445" s="40"/>
      <c r="AS9445" s="41"/>
      <c r="AT9445" s="41"/>
      <c r="AU9445" s="41"/>
      <c r="AV9445" s="41"/>
      <c r="AW9445" s="41"/>
      <c r="AX9445" s="41"/>
    </row>
    <row r="9446" spans="1:50">
      <c r="A9446" s="20"/>
      <c r="B9446" s="20"/>
      <c r="C9446" s="20"/>
      <c r="D9446" s="20"/>
      <c r="E9446" s="20"/>
      <c r="F9446" s="20"/>
      <c r="G9446" s="20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  <c r="V9446" s="20"/>
      <c r="W9446" s="20"/>
      <c r="X9446" s="20"/>
      <c r="Y9446" s="20"/>
      <c r="Z9446" s="20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0"/>
      <c r="AP9446" s="20"/>
      <c r="AQ9446" s="39"/>
      <c r="AR9446" s="40"/>
      <c r="AS9446" s="41"/>
      <c r="AT9446" s="41"/>
      <c r="AU9446" s="41"/>
      <c r="AV9446" s="41"/>
      <c r="AW9446" s="41"/>
      <c r="AX9446" s="41"/>
    </row>
    <row r="9447" spans="1:50">
      <c r="A9447" s="20"/>
      <c r="B9447" s="20"/>
      <c r="C9447" s="20"/>
      <c r="D9447" s="20"/>
      <c r="E9447" s="20"/>
      <c r="F9447" s="20"/>
      <c r="G9447" s="20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  <c r="V9447" s="20"/>
      <c r="W9447" s="20"/>
      <c r="X9447" s="20"/>
      <c r="Y9447" s="20"/>
      <c r="Z9447" s="20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0"/>
      <c r="AP9447" s="20"/>
      <c r="AQ9447" s="39"/>
      <c r="AR9447" s="40"/>
      <c r="AS9447" s="41"/>
      <c r="AT9447" s="41"/>
      <c r="AU9447" s="41"/>
      <c r="AV9447" s="41"/>
      <c r="AW9447" s="41"/>
      <c r="AX9447" s="41"/>
    </row>
    <row r="9448" spans="1:50">
      <c r="A9448" s="20"/>
      <c r="B9448" s="20"/>
      <c r="C9448" s="20"/>
      <c r="D9448" s="20"/>
      <c r="E9448" s="20"/>
      <c r="F9448" s="20"/>
      <c r="G9448" s="20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  <c r="V9448" s="20"/>
      <c r="W9448" s="20"/>
      <c r="X9448" s="20"/>
      <c r="Y9448" s="20"/>
      <c r="Z9448" s="20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0"/>
      <c r="AP9448" s="20"/>
      <c r="AQ9448" s="39"/>
      <c r="AR9448" s="40"/>
      <c r="AS9448" s="41"/>
      <c r="AT9448" s="41"/>
      <c r="AU9448" s="41"/>
      <c r="AV9448" s="41"/>
      <c r="AW9448" s="41"/>
      <c r="AX9448" s="41"/>
    </row>
    <row r="9449" spans="1:50">
      <c r="A9449" s="20"/>
      <c r="B9449" s="20"/>
      <c r="C9449" s="20"/>
      <c r="D9449" s="20"/>
      <c r="E9449" s="20"/>
      <c r="F9449" s="20"/>
      <c r="G9449" s="20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  <c r="V9449" s="20"/>
      <c r="W9449" s="20"/>
      <c r="X9449" s="20"/>
      <c r="Y9449" s="20"/>
      <c r="Z9449" s="20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0"/>
      <c r="AP9449" s="20"/>
      <c r="AQ9449" s="39"/>
      <c r="AR9449" s="40"/>
      <c r="AS9449" s="41"/>
      <c r="AT9449" s="41"/>
      <c r="AU9449" s="41"/>
      <c r="AV9449" s="41"/>
      <c r="AW9449" s="41"/>
      <c r="AX9449" s="41"/>
    </row>
    <row r="9450" spans="1:50">
      <c r="A9450" s="20"/>
      <c r="B9450" s="20"/>
      <c r="C9450" s="20"/>
      <c r="D9450" s="20"/>
      <c r="E9450" s="20"/>
      <c r="F9450" s="20"/>
      <c r="G9450" s="20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  <c r="V9450" s="20"/>
      <c r="W9450" s="20"/>
      <c r="X9450" s="20"/>
      <c r="Y9450" s="20"/>
      <c r="Z9450" s="20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0"/>
      <c r="AP9450" s="20"/>
      <c r="AQ9450" s="39"/>
      <c r="AR9450" s="40"/>
      <c r="AS9450" s="41"/>
      <c r="AT9450" s="41"/>
      <c r="AU9450" s="41"/>
      <c r="AV9450" s="41"/>
      <c r="AW9450" s="41"/>
      <c r="AX9450" s="41"/>
    </row>
    <row r="9451" spans="1:50">
      <c r="A9451" s="20"/>
      <c r="B9451" s="20"/>
      <c r="C9451" s="20"/>
      <c r="D9451" s="20"/>
      <c r="E9451" s="20"/>
      <c r="F9451" s="20"/>
      <c r="G9451" s="20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  <c r="V9451" s="20"/>
      <c r="W9451" s="20"/>
      <c r="X9451" s="20"/>
      <c r="Y9451" s="20"/>
      <c r="Z9451" s="20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0"/>
      <c r="AP9451" s="20"/>
      <c r="AQ9451" s="39"/>
      <c r="AR9451" s="40"/>
      <c r="AS9451" s="41"/>
      <c r="AT9451" s="41"/>
      <c r="AU9451" s="41"/>
      <c r="AV9451" s="41"/>
      <c r="AW9451" s="41"/>
      <c r="AX9451" s="41"/>
    </row>
    <row r="9452" spans="1:50">
      <c r="A9452" s="20"/>
      <c r="B9452" s="20"/>
      <c r="C9452" s="20"/>
      <c r="D9452" s="20"/>
      <c r="E9452" s="20"/>
      <c r="F9452" s="20"/>
      <c r="G9452" s="20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  <c r="V9452" s="20"/>
      <c r="W9452" s="20"/>
      <c r="X9452" s="20"/>
      <c r="Y9452" s="20"/>
      <c r="Z9452" s="20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0"/>
      <c r="AP9452" s="20"/>
      <c r="AQ9452" s="39"/>
      <c r="AR9452" s="40"/>
      <c r="AS9452" s="41"/>
      <c r="AT9452" s="41"/>
      <c r="AU9452" s="41"/>
      <c r="AV9452" s="41"/>
      <c r="AW9452" s="41"/>
      <c r="AX9452" s="41"/>
    </row>
    <row r="9453" spans="1:50">
      <c r="A9453" s="20"/>
      <c r="B9453" s="20"/>
      <c r="C9453" s="20"/>
      <c r="D9453" s="20"/>
      <c r="E9453" s="20"/>
      <c r="F9453" s="20"/>
      <c r="G9453" s="20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  <c r="V9453" s="20"/>
      <c r="W9453" s="20"/>
      <c r="X9453" s="20"/>
      <c r="Y9453" s="20"/>
      <c r="Z9453" s="20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0"/>
      <c r="AP9453" s="20"/>
      <c r="AQ9453" s="39"/>
      <c r="AR9453" s="40"/>
      <c r="AS9453" s="41"/>
      <c r="AT9453" s="41"/>
      <c r="AU9453" s="41"/>
      <c r="AV9453" s="41"/>
      <c r="AW9453" s="41"/>
      <c r="AX9453" s="41"/>
    </row>
    <row r="9454" spans="1:50">
      <c r="A9454" s="20"/>
      <c r="B9454" s="20"/>
      <c r="C9454" s="20"/>
      <c r="D9454" s="20"/>
      <c r="E9454" s="20"/>
      <c r="F9454" s="20"/>
      <c r="G9454" s="20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  <c r="V9454" s="20"/>
      <c r="W9454" s="20"/>
      <c r="X9454" s="20"/>
      <c r="Y9454" s="20"/>
      <c r="Z9454" s="20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0"/>
      <c r="AP9454" s="20"/>
      <c r="AQ9454" s="39"/>
      <c r="AR9454" s="40"/>
      <c r="AS9454" s="41"/>
      <c r="AT9454" s="41"/>
      <c r="AU9454" s="41"/>
      <c r="AV9454" s="41"/>
      <c r="AW9454" s="41"/>
      <c r="AX9454" s="41"/>
    </row>
    <row r="9455" spans="1:50">
      <c r="A9455" s="20"/>
      <c r="B9455" s="20"/>
      <c r="C9455" s="20"/>
      <c r="D9455" s="20"/>
      <c r="E9455" s="20"/>
      <c r="F9455" s="20"/>
      <c r="G9455" s="20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  <c r="V9455" s="20"/>
      <c r="W9455" s="20"/>
      <c r="X9455" s="20"/>
      <c r="Y9455" s="20"/>
      <c r="Z9455" s="20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0"/>
      <c r="AP9455" s="20"/>
      <c r="AQ9455" s="39"/>
      <c r="AR9455" s="40"/>
      <c r="AS9455" s="41"/>
      <c r="AT9455" s="41"/>
      <c r="AU9455" s="41"/>
      <c r="AV9455" s="41"/>
      <c r="AW9455" s="41"/>
      <c r="AX9455" s="41"/>
    </row>
    <row r="9456" spans="1:50">
      <c r="A9456" s="20"/>
      <c r="B9456" s="20"/>
      <c r="C9456" s="20"/>
      <c r="D9456" s="20"/>
      <c r="E9456" s="20"/>
      <c r="F9456" s="20"/>
      <c r="G9456" s="20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  <c r="V9456" s="20"/>
      <c r="W9456" s="20"/>
      <c r="X9456" s="20"/>
      <c r="Y9456" s="20"/>
      <c r="Z9456" s="20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0"/>
      <c r="AP9456" s="20"/>
      <c r="AQ9456" s="39"/>
      <c r="AR9456" s="40"/>
      <c r="AS9456" s="41"/>
      <c r="AT9456" s="41"/>
      <c r="AU9456" s="41"/>
      <c r="AV9456" s="41"/>
      <c r="AW9456" s="41"/>
      <c r="AX9456" s="41"/>
    </row>
    <row r="9457" spans="1:50">
      <c r="A9457" s="20"/>
      <c r="B9457" s="20"/>
      <c r="C9457" s="20"/>
      <c r="D9457" s="20"/>
      <c r="E9457" s="20"/>
      <c r="F9457" s="20"/>
      <c r="G9457" s="20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  <c r="V9457" s="20"/>
      <c r="W9457" s="20"/>
      <c r="X9457" s="20"/>
      <c r="Y9457" s="20"/>
      <c r="Z9457" s="20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0"/>
      <c r="AP9457" s="20"/>
      <c r="AQ9457" s="39"/>
      <c r="AR9457" s="40"/>
      <c r="AS9457" s="41"/>
      <c r="AT9457" s="41"/>
      <c r="AU9457" s="41"/>
      <c r="AV9457" s="41"/>
      <c r="AW9457" s="41"/>
      <c r="AX9457" s="41"/>
    </row>
    <row r="9458" spans="1:50">
      <c r="A9458" s="20"/>
      <c r="B9458" s="20"/>
      <c r="C9458" s="20"/>
      <c r="D9458" s="20"/>
      <c r="E9458" s="20"/>
      <c r="F9458" s="20"/>
      <c r="G9458" s="20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  <c r="V9458" s="20"/>
      <c r="W9458" s="20"/>
      <c r="X9458" s="20"/>
      <c r="Y9458" s="20"/>
      <c r="Z9458" s="20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0"/>
      <c r="AP9458" s="20"/>
      <c r="AQ9458" s="39"/>
      <c r="AR9458" s="40"/>
      <c r="AS9458" s="41"/>
      <c r="AT9458" s="41"/>
      <c r="AU9458" s="41"/>
      <c r="AV9458" s="41"/>
      <c r="AW9458" s="41"/>
      <c r="AX9458" s="41"/>
    </row>
    <row r="9459" spans="1:50">
      <c r="A9459" s="20"/>
      <c r="B9459" s="20"/>
      <c r="C9459" s="20"/>
      <c r="D9459" s="20"/>
      <c r="E9459" s="20"/>
      <c r="F9459" s="20"/>
      <c r="G9459" s="20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  <c r="W9459" s="20"/>
      <c r="X9459" s="20"/>
      <c r="Y9459" s="20"/>
      <c r="Z9459" s="20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0"/>
      <c r="AP9459" s="20"/>
      <c r="AQ9459" s="39"/>
      <c r="AR9459" s="40"/>
      <c r="AS9459" s="41"/>
      <c r="AT9459" s="41"/>
      <c r="AU9459" s="41"/>
      <c r="AV9459" s="41"/>
      <c r="AW9459" s="41"/>
      <c r="AX9459" s="41"/>
    </row>
    <row r="9460" spans="1:50">
      <c r="A9460" s="20"/>
      <c r="B9460" s="20"/>
      <c r="C9460" s="20"/>
      <c r="D9460" s="20"/>
      <c r="E9460" s="20"/>
      <c r="F9460" s="20"/>
      <c r="G9460" s="20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  <c r="V9460" s="20"/>
      <c r="W9460" s="20"/>
      <c r="X9460" s="20"/>
      <c r="Y9460" s="20"/>
      <c r="Z9460" s="20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0"/>
      <c r="AP9460" s="20"/>
      <c r="AQ9460" s="39"/>
      <c r="AR9460" s="40"/>
      <c r="AS9460" s="41"/>
      <c r="AT9460" s="41"/>
      <c r="AU9460" s="41"/>
      <c r="AV9460" s="41"/>
      <c r="AW9460" s="41"/>
      <c r="AX9460" s="41"/>
    </row>
    <row r="9461" spans="1:50">
      <c r="A9461" s="20"/>
      <c r="B9461" s="20"/>
      <c r="C9461" s="20"/>
      <c r="D9461" s="20"/>
      <c r="E9461" s="20"/>
      <c r="F9461" s="20"/>
      <c r="G9461" s="20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0"/>
      <c r="AP9461" s="20"/>
      <c r="AQ9461" s="39"/>
      <c r="AR9461" s="40"/>
      <c r="AS9461" s="41"/>
      <c r="AT9461" s="41"/>
      <c r="AU9461" s="41"/>
      <c r="AV9461" s="41"/>
      <c r="AW9461" s="41"/>
      <c r="AX9461" s="41"/>
    </row>
    <row r="9462" spans="1:50">
      <c r="A9462" s="20"/>
      <c r="B9462" s="20"/>
      <c r="C9462" s="20"/>
      <c r="D9462" s="20"/>
      <c r="E9462" s="20"/>
      <c r="F9462" s="20"/>
      <c r="G9462" s="20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  <c r="W9462" s="20"/>
      <c r="X9462" s="20"/>
      <c r="Y9462" s="20"/>
      <c r="Z9462" s="20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0"/>
      <c r="AP9462" s="20"/>
      <c r="AQ9462" s="39"/>
      <c r="AR9462" s="40"/>
      <c r="AS9462" s="41"/>
      <c r="AT9462" s="41"/>
      <c r="AU9462" s="41"/>
      <c r="AV9462" s="41"/>
      <c r="AW9462" s="41"/>
      <c r="AX9462" s="41"/>
    </row>
    <row r="9463" spans="1:50">
      <c r="A9463" s="20"/>
      <c r="B9463" s="20"/>
      <c r="C9463" s="20"/>
      <c r="D9463" s="20"/>
      <c r="E9463" s="20"/>
      <c r="F9463" s="20"/>
      <c r="G9463" s="20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  <c r="V9463" s="20"/>
      <c r="W9463" s="20"/>
      <c r="X9463" s="20"/>
      <c r="Y9463" s="20"/>
      <c r="Z9463" s="20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0"/>
      <c r="AP9463" s="20"/>
      <c r="AQ9463" s="39"/>
      <c r="AR9463" s="40"/>
      <c r="AS9463" s="41"/>
      <c r="AT9463" s="41"/>
      <c r="AU9463" s="41"/>
      <c r="AV9463" s="41"/>
      <c r="AW9463" s="41"/>
      <c r="AX9463" s="41"/>
    </row>
    <row r="9464" spans="1:50">
      <c r="A9464" s="20"/>
      <c r="B9464" s="20"/>
      <c r="C9464" s="20"/>
      <c r="D9464" s="20"/>
      <c r="E9464" s="20"/>
      <c r="F9464" s="20"/>
      <c r="G9464" s="20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  <c r="V9464" s="20"/>
      <c r="W9464" s="20"/>
      <c r="X9464" s="20"/>
      <c r="Y9464" s="20"/>
      <c r="Z9464" s="20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0"/>
      <c r="AP9464" s="20"/>
      <c r="AQ9464" s="39"/>
      <c r="AR9464" s="40"/>
      <c r="AS9464" s="41"/>
      <c r="AT9464" s="41"/>
      <c r="AU9464" s="41"/>
      <c r="AV9464" s="41"/>
      <c r="AW9464" s="41"/>
      <c r="AX9464" s="41"/>
    </row>
    <row r="9465" spans="1:50">
      <c r="A9465" s="20"/>
      <c r="B9465" s="20"/>
      <c r="C9465" s="20"/>
      <c r="D9465" s="20"/>
      <c r="E9465" s="20"/>
      <c r="F9465" s="20"/>
      <c r="G9465" s="20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  <c r="V9465" s="20"/>
      <c r="W9465" s="20"/>
      <c r="X9465" s="20"/>
      <c r="Y9465" s="20"/>
      <c r="Z9465" s="20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0"/>
      <c r="AP9465" s="20"/>
      <c r="AQ9465" s="39"/>
      <c r="AR9465" s="40"/>
      <c r="AS9465" s="41"/>
      <c r="AT9465" s="41"/>
      <c r="AU9465" s="41"/>
      <c r="AV9465" s="41"/>
      <c r="AW9465" s="41"/>
      <c r="AX9465" s="41"/>
    </row>
    <row r="9466" spans="1:50">
      <c r="A9466" s="20"/>
      <c r="B9466" s="20"/>
      <c r="C9466" s="20"/>
      <c r="D9466" s="20"/>
      <c r="E9466" s="20"/>
      <c r="F9466" s="20"/>
      <c r="G9466" s="20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  <c r="V9466" s="20"/>
      <c r="W9466" s="20"/>
      <c r="X9466" s="20"/>
      <c r="Y9466" s="20"/>
      <c r="Z9466" s="20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0"/>
      <c r="AP9466" s="20"/>
      <c r="AQ9466" s="39"/>
      <c r="AR9466" s="40"/>
      <c r="AS9466" s="41"/>
      <c r="AT9466" s="41"/>
      <c r="AU9466" s="41"/>
      <c r="AV9466" s="41"/>
      <c r="AW9466" s="41"/>
      <c r="AX9466" s="41"/>
    </row>
    <row r="9467" spans="1:50">
      <c r="A9467" s="20"/>
      <c r="B9467" s="20"/>
      <c r="C9467" s="20"/>
      <c r="D9467" s="20"/>
      <c r="E9467" s="20"/>
      <c r="F9467" s="20"/>
      <c r="G9467" s="20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  <c r="V9467" s="20"/>
      <c r="W9467" s="20"/>
      <c r="X9467" s="20"/>
      <c r="Y9467" s="20"/>
      <c r="Z9467" s="20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0"/>
      <c r="AP9467" s="20"/>
      <c r="AQ9467" s="39"/>
      <c r="AR9467" s="40"/>
      <c r="AS9467" s="41"/>
      <c r="AT9467" s="41"/>
      <c r="AU9467" s="41"/>
      <c r="AV9467" s="41"/>
      <c r="AW9467" s="41"/>
      <c r="AX9467" s="41"/>
    </row>
    <row r="9468" spans="1:50">
      <c r="A9468" s="20"/>
      <c r="B9468" s="20"/>
      <c r="C9468" s="20"/>
      <c r="D9468" s="20"/>
      <c r="E9468" s="20"/>
      <c r="F9468" s="20"/>
      <c r="G9468" s="20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  <c r="V9468" s="20"/>
      <c r="W9468" s="20"/>
      <c r="X9468" s="20"/>
      <c r="Y9468" s="20"/>
      <c r="Z9468" s="20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0"/>
      <c r="AP9468" s="20"/>
      <c r="AQ9468" s="39"/>
      <c r="AR9468" s="40"/>
      <c r="AS9468" s="41"/>
      <c r="AT9468" s="41"/>
      <c r="AU9468" s="41"/>
      <c r="AV9468" s="41"/>
      <c r="AW9468" s="41"/>
      <c r="AX9468" s="41"/>
    </row>
    <row r="9469" spans="1:50">
      <c r="A9469" s="20"/>
      <c r="B9469" s="20"/>
      <c r="C9469" s="20"/>
      <c r="D9469" s="20"/>
      <c r="E9469" s="20"/>
      <c r="F9469" s="20"/>
      <c r="G9469" s="20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  <c r="V9469" s="20"/>
      <c r="W9469" s="20"/>
      <c r="X9469" s="20"/>
      <c r="Y9469" s="20"/>
      <c r="Z9469" s="20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0"/>
      <c r="AP9469" s="20"/>
      <c r="AQ9469" s="39"/>
      <c r="AR9469" s="40"/>
      <c r="AS9469" s="41"/>
      <c r="AT9469" s="41"/>
      <c r="AU9469" s="41"/>
      <c r="AV9469" s="41"/>
      <c r="AW9469" s="41"/>
      <c r="AX9469" s="41"/>
    </row>
    <row r="9470" spans="1:50">
      <c r="A9470" s="20"/>
      <c r="B9470" s="20"/>
      <c r="C9470" s="20"/>
      <c r="D9470" s="20"/>
      <c r="E9470" s="20"/>
      <c r="F9470" s="20"/>
      <c r="G9470" s="20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  <c r="W9470" s="20"/>
      <c r="X9470" s="20"/>
      <c r="Y9470" s="20"/>
      <c r="Z9470" s="20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0"/>
      <c r="AP9470" s="20"/>
      <c r="AQ9470" s="39"/>
      <c r="AR9470" s="40"/>
      <c r="AS9470" s="41"/>
      <c r="AT9470" s="41"/>
      <c r="AU9470" s="41"/>
      <c r="AV9470" s="41"/>
      <c r="AW9470" s="41"/>
      <c r="AX9470" s="41"/>
    </row>
    <row r="9471" spans="1:50">
      <c r="A9471" s="20"/>
      <c r="B9471" s="20"/>
      <c r="C9471" s="20"/>
      <c r="D9471" s="20"/>
      <c r="E9471" s="20"/>
      <c r="F9471" s="20"/>
      <c r="G9471" s="20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  <c r="V9471" s="20"/>
      <c r="W9471" s="20"/>
      <c r="X9471" s="20"/>
      <c r="Y9471" s="20"/>
      <c r="Z9471" s="20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0"/>
      <c r="AP9471" s="20"/>
      <c r="AQ9471" s="39"/>
      <c r="AR9471" s="40"/>
      <c r="AS9471" s="41"/>
      <c r="AT9471" s="41"/>
      <c r="AU9471" s="41"/>
      <c r="AV9471" s="41"/>
      <c r="AW9471" s="41"/>
      <c r="AX9471" s="41"/>
    </row>
    <row r="9472" spans="1:50">
      <c r="A9472" s="20"/>
      <c r="B9472" s="20"/>
      <c r="C9472" s="20"/>
      <c r="D9472" s="20"/>
      <c r="E9472" s="20"/>
      <c r="F9472" s="20"/>
      <c r="G9472" s="20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  <c r="V9472" s="20"/>
      <c r="W9472" s="20"/>
      <c r="X9472" s="20"/>
      <c r="Y9472" s="20"/>
      <c r="Z9472" s="20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0"/>
      <c r="AP9472" s="20"/>
      <c r="AQ9472" s="39"/>
      <c r="AR9472" s="40"/>
      <c r="AS9472" s="41"/>
      <c r="AT9472" s="41"/>
      <c r="AU9472" s="41"/>
      <c r="AV9472" s="41"/>
      <c r="AW9472" s="41"/>
      <c r="AX9472" s="41"/>
    </row>
    <row r="9473" spans="1:50">
      <c r="A9473" s="20"/>
      <c r="B9473" s="20"/>
      <c r="C9473" s="20"/>
      <c r="D9473" s="20"/>
      <c r="E9473" s="20"/>
      <c r="F9473" s="20"/>
      <c r="G9473" s="20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  <c r="V9473" s="20"/>
      <c r="W9473" s="20"/>
      <c r="X9473" s="20"/>
      <c r="Y9473" s="20"/>
      <c r="Z9473" s="20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0"/>
      <c r="AP9473" s="20"/>
      <c r="AQ9473" s="39"/>
      <c r="AR9473" s="40"/>
      <c r="AS9473" s="41"/>
      <c r="AT9473" s="41"/>
      <c r="AU9473" s="41"/>
      <c r="AV9473" s="41"/>
      <c r="AW9473" s="41"/>
      <c r="AX9473" s="41"/>
    </row>
    <row r="9474" spans="1:50">
      <c r="A9474" s="20"/>
      <c r="B9474" s="20"/>
      <c r="C9474" s="20"/>
      <c r="D9474" s="20"/>
      <c r="E9474" s="20"/>
      <c r="F9474" s="20"/>
      <c r="G9474" s="20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  <c r="V9474" s="20"/>
      <c r="W9474" s="20"/>
      <c r="X9474" s="20"/>
      <c r="Y9474" s="20"/>
      <c r="Z9474" s="20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0"/>
      <c r="AP9474" s="20"/>
      <c r="AQ9474" s="39"/>
      <c r="AR9474" s="40"/>
      <c r="AS9474" s="41"/>
      <c r="AT9474" s="41"/>
      <c r="AU9474" s="41"/>
      <c r="AV9474" s="41"/>
      <c r="AW9474" s="41"/>
      <c r="AX9474" s="41"/>
    </row>
    <row r="9475" spans="1:50">
      <c r="A9475" s="20"/>
      <c r="B9475" s="20"/>
      <c r="C9475" s="20"/>
      <c r="D9475" s="20"/>
      <c r="E9475" s="20"/>
      <c r="F9475" s="20"/>
      <c r="G9475" s="20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  <c r="W9475" s="20"/>
      <c r="X9475" s="20"/>
      <c r="Y9475" s="20"/>
      <c r="Z9475" s="20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0"/>
      <c r="AP9475" s="20"/>
      <c r="AQ9475" s="39"/>
      <c r="AR9475" s="40"/>
      <c r="AS9475" s="41"/>
      <c r="AT9475" s="41"/>
      <c r="AU9475" s="41"/>
      <c r="AV9475" s="41"/>
      <c r="AW9475" s="41"/>
      <c r="AX9475" s="41"/>
    </row>
    <row r="9476" spans="1:50">
      <c r="A9476" s="20"/>
      <c r="B9476" s="20"/>
      <c r="C9476" s="20"/>
      <c r="D9476" s="20"/>
      <c r="E9476" s="20"/>
      <c r="F9476" s="20"/>
      <c r="G9476" s="20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  <c r="V9476" s="20"/>
      <c r="W9476" s="20"/>
      <c r="X9476" s="20"/>
      <c r="Y9476" s="20"/>
      <c r="Z9476" s="20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0"/>
      <c r="AP9476" s="20"/>
      <c r="AQ9476" s="39"/>
      <c r="AR9476" s="40"/>
      <c r="AS9476" s="41"/>
      <c r="AT9476" s="41"/>
      <c r="AU9476" s="41"/>
      <c r="AV9476" s="41"/>
      <c r="AW9476" s="41"/>
      <c r="AX9476" s="41"/>
    </row>
    <row r="9477" spans="1:50">
      <c r="A9477" s="20"/>
      <c r="B9477" s="20"/>
      <c r="C9477" s="20"/>
      <c r="D9477" s="20"/>
      <c r="E9477" s="20"/>
      <c r="F9477" s="20"/>
      <c r="G9477" s="20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  <c r="W9477" s="20"/>
      <c r="X9477" s="20"/>
      <c r="Y9477" s="20"/>
      <c r="Z9477" s="20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0"/>
      <c r="AP9477" s="20"/>
      <c r="AQ9477" s="39"/>
      <c r="AR9477" s="40"/>
      <c r="AS9477" s="41"/>
      <c r="AT9477" s="41"/>
      <c r="AU9477" s="41"/>
      <c r="AV9477" s="41"/>
      <c r="AW9477" s="41"/>
      <c r="AX9477" s="41"/>
    </row>
    <row r="9478" spans="1:50">
      <c r="A9478" s="20"/>
      <c r="B9478" s="20"/>
      <c r="C9478" s="20"/>
      <c r="D9478" s="20"/>
      <c r="E9478" s="20"/>
      <c r="F9478" s="20"/>
      <c r="G9478" s="20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0"/>
      <c r="AP9478" s="20"/>
      <c r="AQ9478" s="39"/>
      <c r="AR9478" s="40"/>
      <c r="AS9478" s="41"/>
      <c r="AT9478" s="41"/>
      <c r="AU9478" s="41"/>
      <c r="AV9478" s="41"/>
      <c r="AW9478" s="41"/>
      <c r="AX9478" s="41"/>
    </row>
    <row r="9479" spans="1:50">
      <c r="A9479" s="20"/>
      <c r="B9479" s="20"/>
      <c r="C9479" s="20"/>
      <c r="D9479" s="20"/>
      <c r="E9479" s="20"/>
      <c r="F9479" s="20"/>
      <c r="G9479" s="20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  <c r="W9479" s="20"/>
      <c r="X9479" s="20"/>
      <c r="Y9479" s="20"/>
      <c r="Z9479" s="20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0"/>
      <c r="AP9479" s="20"/>
      <c r="AQ9479" s="39"/>
      <c r="AR9479" s="40"/>
      <c r="AS9479" s="41"/>
      <c r="AT9479" s="41"/>
      <c r="AU9479" s="41"/>
      <c r="AV9479" s="41"/>
      <c r="AW9479" s="41"/>
      <c r="AX9479" s="41"/>
    </row>
    <row r="9480" spans="1:50">
      <c r="A9480" s="20"/>
      <c r="B9480" s="20"/>
      <c r="C9480" s="20"/>
      <c r="D9480" s="20"/>
      <c r="E9480" s="20"/>
      <c r="F9480" s="20"/>
      <c r="G9480" s="20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  <c r="W9480" s="20"/>
      <c r="X9480" s="20"/>
      <c r="Y9480" s="20"/>
      <c r="Z9480" s="20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0"/>
      <c r="AP9480" s="20"/>
      <c r="AQ9480" s="39"/>
      <c r="AR9480" s="40"/>
      <c r="AS9480" s="41"/>
      <c r="AT9480" s="41"/>
      <c r="AU9480" s="41"/>
      <c r="AV9480" s="41"/>
      <c r="AW9480" s="41"/>
      <c r="AX9480" s="41"/>
    </row>
    <row r="9481" spans="1:50">
      <c r="A9481" s="20"/>
      <c r="B9481" s="20"/>
      <c r="C9481" s="20"/>
      <c r="D9481" s="20"/>
      <c r="E9481" s="20"/>
      <c r="F9481" s="20"/>
      <c r="G9481" s="20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  <c r="W9481" s="20"/>
      <c r="X9481" s="20"/>
      <c r="Y9481" s="20"/>
      <c r="Z9481" s="20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0"/>
      <c r="AP9481" s="20"/>
      <c r="AQ9481" s="39"/>
      <c r="AR9481" s="40"/>
      <c r="AS9481" s="41"/>
      <c r="AT9481" s="41"/>
      <c r="AU9481" s="41"/>
      <c r="AV9481" s="41"/>
      <c r="AW9481" s="41"/>
      <c r="AX9481" s="41"/>
    </row>
    <row r="9482" spans="1:50">
      <c r="A9482" s="20"/>
      <c r="B9482" s="20"/>
      <c r="C9482" s="20"/>
      <c r="D9482" s="20"/>
      <c r="E9482" s="20"/>
      <c r="F9482" s="20"/>
      <c r="G9482" s="20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  <c r="W9482" s="20"/>
      <c r="X9482" s="20"/>
      <c r="Y9482" s="20"/>
      <c r="Z9482" s="20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0"/>
      <c r="AP9482" s="20"/>
      <c r="AQ9482" s="39"/>
      <c r="AR9482" s="40"/>
      <c r="AS9482" s="41"/>
      <c r="AT9482" s="41"/>
      <c r="AU9482" s="41"/>
      <c r="AV9482" s="41"/>
      <c r="AW9482" s="41"/>
      <c r="AX9482" s="41"/>
    </row>
    <row r="9483" spans="1:50">
      <c r="A9483" s="20"/>
      <c r="B9483" s="20"/>
      <c r="C9483" s="20"/>
      <c r="D9483" s="20"/>
      <c r="E9483" s="20"/>
      <c r="F9483" s="20"/>
      <c r="G9483" s="20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  <c r="W9483" s="20"/>
      <c r="X9483" s="20"/>
      <c r="Y9483" s="20"/>
      <c r="Z9483" s="20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0"/>
      <c r="AP9483" s="20"/>
      <c r="AQ9483" s="39"/>
      <c r="AR9483" s="40"/>
      <c r="AS9483" s="41"/>
      <c r="AT9483" s="41"/>
      <c r="AU9483" s="41"/>
      <c r="AV9483" s="41"/>
      <c r="AW9483" s="41"/>
      <c r="AX9483" s="41"/>
    </row>
    <row r="9484" spans="1:50">
      <c r="A9484" s="20"/>
      <c r="B9484" s="20"/>
      <c r="C9484" s="20"/>
      <c r="D9484" s="20"/>
      <c r="E9484" s="20"/>
      <c r="F9484" s="20"/>
      <c r="G9484" s="20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  <c r="W9484" s="20"/>
      <c r="X9484" s="20"/>
      <c r="Y9484" s="20"/>
      <c r="Z9484" s="20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0"/>
      <c r="AP9484" s="20"/>
      <c r="AQ9484" s="39"/>
      <c r="AR9484" s="40"/>
      <c r="AS9484" s="41"/>
      <c r="AT9484" s="41"/>
      <c r="AU9484" s="41"/>
      <c r="AV9484" s="41"/>
      <c r="AW9484" s="41"/>
      <c r="AX9484" s="41"/>
    </row>
    <row r="9485" spans="1:50">
      <c r="A9485" s="20"/>
      <c r="B9485" s="20"/>
      <c r="C9485" s="20"/>
      <c r="D9485" s="20"/>
      <c r="E9485" s="20"/>
      <c r="F9485" s="20"/>
      <c r="G9485" s="20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  <c r="W9485" s="20"/>
      <c r="X9485" s="20"/>
      <c r="Y9485" s="20"/>
      <c r="Z9485" s="20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0"/>
      <c r="AP9485" s="20"/>
      <c r="AQ9485" s="39"/>
      <c r="AR9485" s="40"/>
      <c r="AS9485" s="41"/>
      <c r="AT9485" s="41"/>
      <c r="AU9485" s="41"/>
      <c r="AV9485" s="41"/>
      <c r="AW9485" s="41"/>
      <c r="AX9485" s="41"/>
    </row>
    <row r="9486" spans="1:50">
      <c r="A9486" s="20"/>
      <c r="B9486" s="20"/>
      <c r="C9486" s="20"/>
      <c r="D9486" s="20"/>
      <c r="E9486" s="20"/>
      <c r="F9486" s="20"/>
      <c r="G9486" s="20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  <c r="W9486" s="20"/>
      <c r="X9486" s="20"/>
      <c r="Y9486" s="20"/>
      <c r="Z9486" s="20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0"/>
      <c r="AP9486" s="20"/>
      <c r="AQ9486" s="39"/>
      <c r="AR9486" s="40"/>
      <c r="AS9486" s="41"/>
      <c r="AT9486" s="41"/>
      <c r="AU9486" s="41"/>
      <c r="AV9486" s="41"/>
      <c r="AW9486" s="41"/>
      <c r="AX9486" s="41"/>
    </row>
    <row r="9487" spans="1:50">
      <c r="A9487" s="20"/>
      <c r="B9487" s="20"/>
      <c r="C9487" s="20"/>
      <c r="D9487" s="20"/>
      <c r="E9487" s="20"/>
      <c r="F9487" s="20"/>
      <c r="G9487" s="20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  <c r="W9487" s="20"/>
      <c r="X9487" s="20"/>
      <c r="Y9487" s="20"/>
      <c r="Z9487" s="20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0"/>
      <c r="AP9487" s="20"/>
      <c r="AQ9487" s="39"/>
      <c r="AR9487" s="40"/>
      <c r="AS9487" s="41"/>
      <c r="AT9487" s="41"/>
      <c r="AU9487" s="41"/>
      <c r="AV9487" s="41"/>
      <c r="AW9487" s="41"/>
      <c r="AX9487" s="41"/>
    </row>
    <row r="9488" spans="1:50">
      <c r="A9488" s="20"/>
      <c r="B9488" s="20"/>
      <c r="C9488" s="20"/>
      <c r="D9488" s="20"/>
      <c r="E9488" s="20"/>
      <c r="F9488" s="20"/>
      <c r="G9488" s="20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  <c r="W9488" s="20"/>
      <c r="X9488" s="20"/>
      <c r="Y9488" s="20"/>
      <c r="Z9488" s="20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0"/>
      <c r="AP9488" s="20"/>
      <c r="AQ9488" s="39"/>
      <c r="AR9488" s="40"/>
      <c r="AS9488" s="41"/>
      <c r="AT9488" s="41"/>
      <c r="AU9488" s="41"/>
      <c r="AV9488" s="41"/>
      <c r="AW9488" s="41"/>
      <c r="AX9488" s="41"/>
    </row>
    <row r="9489" spans="1:50">
      <c r="A9489" s="20"/>
      <c r="B9489" s="20"/>
      <c r="C9489" s="20"/>
      <c r="D9489" s="20"/>
      <c r="E9489" s="20"/>
      <c r="F9489" s="20"/>
      <c r="G9489" s="20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  <c r="W9489" s="20"/>
      <c r="X9489" s="20"/>
      <c r="Y9489" s="20"/>
      <c r="Z9489" s="20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0"/>
      <c r="AP9489" s="20"/>
      <c r="AQ9489" s="39"/>
      <c r="AR9489" s="40"/>
      <c r="AS9489" s="41"/>
      <c r="AT9489" s="41"/>
      <c r="AU9489" s="41"/>
      <c r="AV9489" s="41"/>
      <c r="AW9489" s="41"/>
      <c r="AX9489" s="41"/>
    </row>
    <row r="9490" spans="1:50">
      <c r="A9490" s="20"/>
      <c r="B9490" s="20"/>
      <c r="C9490" s="20"/>
      <c r="D9490" s="20"/>
      <c r="E9490" s="20"/>
      <c r="F9490" s="20"/>
      <c r="G9490" s="20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  <c r="W9490" s="20"/>
      <c r="X9490" s="20"/>
      <c r="Y9490" s="20"/>
      <c r="Z9490" s="20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0"/>
      <c r="AP9490" s="20"/>
      <c r="AQ9490" s="39"/>
      <c r="AR9490" s="40"/>
      <c r="AS9490" s="41"/>
      <c r="AT9490" s="41"/>
      <c r="AU9490" s="41"/>
      <c r="AV9490" s="41"/>
      <c r="AW9490" s="41"/>
      <c r="AX9490" s="41"/>
    </row>
    <row r="9491" spans="1:50">
      <c r="A9491" s="20"/>
      <c r="B9491" s="20"/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  <c r="W9491" s="20"/>
      <c r="X9491" s="20"/>
      <c r="Y9491" s="20"/>
      <c r="Z9491" s="20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0"/>
      <c r="AP9491" s="20"/>
      <c r="AQ9491" s="39"/>
      <c r="AR9491" s="40"/>
      <c r="AS9491" s="41"/>
      <c r="AT9491" s="41"/>
      <c r="AU9491" s="41"/>
      <c r="AV9491" s="41"/>
      <c r="AW9491" s="41"/>
      <c r="AX9491" s="41"/>
    </row>
    <row r="9492" spans="1:50">
      <c r="A9492" s="20"/>
      <c r="B9492" s="20"/>
      <c r="C9492" s="20"/>
      <c r="D9492" s="20"/>
      <c r="E9492" s="20"/>
      <c r="F9492" s="20"/>
      <c r="G9492" s="20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  <c r="W9492" s="20"/>
      <c r="X9492" s="20"/>
      <c r="Y9492" s="20"/>
      <c r="Z9492" s="20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0"/>
      <c r="AP9492" s="20"/>
      <c r="AQ9492" s="39"/>
      <c r="AR9492" s="40"/>
      <c r="AS9492" s="41"/>
      <c r="AT9492" s="41"/>
      <c r="AU9492" s="41"/>
      <c r="AV9492" s="41"/>
      <c r="AW9492" s="41"/>
      <c r="AX9492" s="41"/>
    </row>
    <row r="9493" spans="1:50">
      <c r="A9493" s="20"/>
      <c r="B9493" s="20"/>
      <c r="C9493" s="20"/>
      <c r="D9493" s="20"/>
      <c r="E9493" s="20"/>
      <c r="F9493" s="20"/>
      <c r="G9493" s="20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  <c r="W9493" s="20"/>
      <c r="X9493" s="20"/>
      <c r="Y9493" s="20"/>
      <c r="Z9493" s="20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0"/>
      <c r="AP9493" s="20"/>
      <c r="AQ9493" s="39"/>
      <c r="AR9493" s="40"/>
      <c r="AS9493" s="41"/>
      <c r="AT9493" s="41"/>
      <c r="AU9493" s="41"/>
      <c r="AV9493" s="41"/>
      <c r="AW9493" s="41"/>
      <c r="AX9493" s="41"/>
    </row>
    <row r="9494" spans="1:50">
      <c r="A9494" s="20"/>
      <c r="B9494" s="20"/>
      <c r="C9494" s="20"/>
      <c r="D9494" s="20"/>
      <c r="E9494" s="20"/>
      <c r="F9494" s="20"/>
      <c r="G9494" s="20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  <c r="W9494" s="20"/>
      <c r="X9494" s="20"/>
      <c r="Y9494" s="20"/>
      <c r="Z9494" s="20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0"/>
      <c r="AP9494" s="20"/>
      <c r="AQ9494" s="39"/>
      <c r="AR9494" s="40"/>
      <c r="AS9494" s="41"/>
      <c r="AT9494" s="41"/>
      <c r="AU9494" s="41"/>
      <c r="AV9494" s="41"/>
      <c r="AW9494" s="41"/>
      <c r="AX9494" s="41"/>
    </row>
    <row r="9495" spans="1:50">
      <c r="A9495" s="20"/>
      <c r="B9495" s="20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  <c r="W9495" s="20"/>
      <c r="X9495" s="20"/>
      <c r="Y9495" s="20"/>
      <c r="Z9495" s="20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0"/>
      <c r="AP9495" s="20"/>
      <c r="AQ9495" s="39"/>
      <c r="AR9495" s="40"/>
      <c r="AS9495" s="41"/>
      <c r="AT9495" s="41"/>
      <c r="AU9495" s="41"/>
      <c r="AV9495" s="41"/>
      <c r="AW9495" s="41"/>
      <c r="AX9495" s="41"/>
    </row>
    <row r="9496" spans="1:50">
      <c r="A9496" s="20"/>
      <c r="B9496" s="20"/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  <c r="W9496" s="20"/>
      <c r="X9496" s="20"/>
      <c r="Y9496" s="20"/>
      <c r="Z9496" s="20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0"/>
      <c r="AP9496" s="20"/>
      <c r="AQ9496" s="39"/>
      <c r="AR9496" s="40"/>
      <c r="AS9496" s="41"/>
      <c r="AT9496" s="41"/>
      <c r="AU9496" s="41"/>
      <c r="AV9496" s="41"/>
      <c r="AW9496" s="41"/>
      <c r="AX9496" s="41"/>
    </row>
    <row r="9497" spans="1:50">
      <c r="A9497" s="20"/>
      <c r="B9497" s="20"/>
      <c r="C9497" s="20"/>
      <c r="D9497" s="20"/>
      <c r="E9497" s="20"/>
      <c r="F9497" s="20"/>
      <c r="G9497" s="20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  <c r="W9497" s="20"/>
      <c r="X9497" s="20"/>
      <c r="Y9497" s="20"/>
      <c r="Z9497" s="20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0"/>
      <c r="AP9497" s="20"/>
      <c r="AQ9497" s="39"/>
      <c r="AR9497" s="40"/>
      <c r="AS9497" s="41"/>
      <c r="AT9497" s="41"/>
      <c r="AU9497" s="41"/>
      <c r="AV9497" s="41"/>
      <c r="AW9497" s="41"/>
      <c r="AX9497" s="41"/>
    </row>
    <row r="9498" spans="1:50">
      <c r="A9498" s="20"/>
      <c r="B9498" s="20"/>
      <c r="C9498" s="20"/>
      <c r="D9498" s="20"/>
      <c r="E9498" s="20"/>
      <c r="F9498" s="20"/>
      <c r="G9498" s="20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  <c r="W9498" s="20"/>
      <c r="X9498" s="20"/>
      <c r="Y9498" s="20"/>
      <c r="Z9498" s="20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0"/>
      <c r="AP9498" s="20"/>
      <c r="AQ9498" s="39"/>
      <c r="AR9498" s="40"/>
      <c r="AS9498" s="41"/>
      <c r="AT9498" s="41"/>
      <c r="AU9498" s="41"/>
      <c r="AV9498" s="41"/>
      <c r="AW9498" s="41"/>
      <c r="AX9498" s="41"/>
    </row>
    <row r="9499" spans="1:50">
      <c r="A9499" s="20"/>
      <c r="B9499" s="20"/>
      <c r="C9499" s="20"/>
      <c r="D9499" s="20"/>
      <c r="E9499" s="20"/>
      <c r="F9499" s="20"/>
      <c r="G9499" s="20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  <c r="W9499" s="20"/>
      <c r="X9499" s="20"/>
      <c r="Y9499" s="20"/>
      <c r="Z9499" s="20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0"/>
      <c r="AP9499" s="20"/>
      <c r="AQ9499" s="39"/>
      <c r="AR9499" s="40"/>
      <c r="AS9499" s="41"/>
      <c r="AT9499" s="41"/>
      <c r="AU9499" s="41"/>
      <c r="AV9499" s="41"/>
      <c r="AW9499" s="41"/>
      <c r="AX9499" s="41"/>
    </row>
    <row r="9500" spans="1:50">
      <c r="A9500" s="20"/>
      <c r="B9500" s="20"/>
      <c r="C9500" s="20"/>
      <c r="D9500" s="20"/>
      <c r="E9500" s="20"/>
      <c r="F9500" s="20"/>
      <c r="G9500" s="20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  <c r="W9500" s="20"/>
      <c r="X9500" s="20"/>
      <c r="Y9500" s="20"/>
      <c r="Z9500" s="20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0"/>
      <c r="AP9500" s="20"/>
      <c r="AQ9500" s="39"/>
      <c r="AR9500" s="40"/>
      <c r="AS9500" s="41"/>
      <c r="AT9500" s="41"/>
      <c r="AU9500" s="41"/>
      <c r="AV9500" s="41"/>
      <c r="AW9500" s="41"/>
      <c r="AX9500" s="41"/>
    </row>
    <row r="9501" spans="1:50">
      <c r="A9501" s="20"/>
      <c r="B9501" s="20"/>
      <c r="C9501" s="20"/>
      <c r="D9501" s="20"/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  <c r="W9501" s="20"/>
      <c r="X9501" s="20"/>
      <c r="Y9501" s="20"/>
      <c r="Z9501" s="20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0"/>
      <c r="AP9501" s="20"/>
      <c r="AQ9501" s="39"/>
      <c r="AR9501" s="40"/>
      <c r="AS9501" s="41"/>
      <c r="AT9501" s="41"/>
      <c r="AU9501" s="41"/>
      <c r="AV9501" s="41"/>
      <c r="AW9501" s="41"/>
      <c r="AX9501" s="41"/>
    </row>
    <row r="9502" spans="1:50">
      <c r="A9502" s="20"/>
      <c r="B9502" s="20"/>
      <c r="C9502" s="20"/>
      <c r="D9502" s="20"/>
      <c r="E9502" s="20"/>
      <c r="F9502" s="20"/>
      <c r="G9502" s="20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  <c r="W9502" s="20"/>
      <c r="X9502" s="20"/>
      <c r="Y9502" s="20"/>
      <c r="Z9502" s="20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0"/>
      <c r="AP9502" s="20"/>
      <c r="AQ9502" s="39"/>
      <c r="AR9502" s="40"/>
      <c r="AS9502" s="41"/>
      <c r="AT9502" s="41"/>
      <c r="AU9502" s="41"/>
      <c r="AV9502" s="41"/>
      <c r="AW9502" s="41"/>
      <c r="AX9502" s="41"/>
    </row>
    <row r="9503" spans="1:50">
      <c r="A9503" s="20"/>
      <c r="B9503" s="20"/>
      <c r="C9503" s="20"/>
      <c r="D9503" s="20"/>
      <c r="E9503" s="20"/>
      <c r="F9503" s="20"/>
      <c r="G9503" s="20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  <c r="W9503" s="20"/>
      <c r="X9503" s="20"/>
      <c r="Y9503" s="20"/>
      <c r="Z9503" s="20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0"/>
      <c r="AP9503" s="20"/>
      <c r="AQ9503" s="39"/>
      <c r="AR9503" s="40"/>
      <c r="AS9503" s="41"/>
      <c r="AT9503" s="41"/>
      <c r="AU9503" s="41"/>
      <c r="AV9503" s="41"/>
      <c r="AW9503" s="41"/>
      <c r="AX9503" s="41"/>
    </row>
    <row r="9504" spans="1:50">
      <c r="A9504" s="20"/>
      <c r="B9504" s="20"/>
      <c r="C9504" s="20"/>
      <c r="D9504" s="20"/>
      <c r="E9504" s="20"/>
      <c r="F9504" s="20"/>
      <c r="G9504" s="20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  <c r="V9504" s="20"/>
      <c r="W9504" s="20"/>
      <c r="X9504" s="20"/>
      <c r="Y9504" s="20"/>
      <c r="Z9504" s="20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0"/>
      <c r="AP9504" s="20"/>
      <c r="AQ9504" s="39"/>
      <c r="AR9504" s="40"/>
      <c r="AS9504" s="41"/>
      <c r="AT9504" s="41"/>
      <c r="AU9504" s="41"/>
      <c r="AV9504" s="41"/>
      <c r="AW9504" s="41"/>
      <c r="AX9504" s="41"/>
    </row>
    <row r="9505" spans="1:50">
      <c r="A9505" s="20"/>
      <c r="B9505" s="20"/>
      <c r="C9505" s="20"/>
      <c r="D9505" s="20"/>
      <c r="E9505" s="20"/>
      <c r="F9505" s="20"/>
      <c r="G9505" s="20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  <c r="W9505" s="20"/>
      <c r="X9505" s="20"/>
      <c r="Y9505" s="20"/>
      <c r="Z9505" s="20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0"/>
      <c r="AP9505" s="20"/>
      <c r="AQ9505" s="39"/>
      <c r="AR9505" s="40"/>
      <c r="AS9505" s="41"/>
      <c r="AT9505" s="41"/>
      <c r="AU9505" s="41"/>
      <c r="AV9505" s="41"/>
      <c r="AW9505" s="41"/>
      <c r="AX9505" s="41"/>
    </row>
    <row r="9506" spans="1:50">
      <c r="A9506" s="20"/>
      <c r="B9506" s="20"/>
      <c r="C9506" s="20"/>
      <c r="D9506" s="20"/>
      <c r="E9506" s="20"/>
      <c r="F9506" s="20"/>
      <c r="G9506" s="20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  <c r="V9506" s="20"/>
      <c r="W9506" s="20"/>
      <c r="X9506" s="20"/>
      <c r="Y9506" s="20"/>
      <c r="Z9506" s="20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0"/>
      <c r="AP9506" s="20"/>
      <c r="AQ9506" s="39"/>
      <c r="AR9506" s="40"/>
      <c r="AS9506" s="41"/>
      <c r="AT9506" s="41"/>
      <c r="AU9506" s="41"/>
      <c r="AV9506" s="41"/>
      <c r="AW9506" s="41"/>
      <c r="AX9506" s="41"/>
    </row>
    <row r="9507" spans="1:50">
      <c r="A9507" s="20"/>
      <c r="B9507" s="20"/>
      <c r="C9507" s="20"/>
      <c r="D9507" s="20"/>
      <c r="E9507" s="20"/>
      <c r="F9507" s="20"/>
      <c r="G9507" s="20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  <c r="W9507" s="20"/>
      <c r="X9507" s="20"/>
      <c r="Y9507" s="20"/>
      <c r="Z9507" s="20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0"/>
      <c r="AP9507" s="20"/>
      <c r="AQ9507" s="39"/>
      <c r="AR9507" s="40"/>
      <c r="AS9507" s="41"/>
      <c r="AT9507" s="41"/>
      <c r="AU9507" s="41"/>
      <c r="AV9507" s="41"/>
      <c r="AW9507" s="41"/>
      <c r="AX9507" s="41"/>
    </row>
    <row r="9508" spans="1:50">
      <c r="A9508" s="20"/>
      <c r="B9508" s="20"/>
      <c r="C9508" s="20"/>
      <c r="D9508" s="20"/>
      <c r="E9508" s="20"/>
      <c r="F9508" s="20"/>
      <c r="G9508" s="20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  <c r="V9508" s="20"/>
      <c r="W9508" s="20"/>
      <c r="X9508" s="20"/>
      <c r="Y9508" s="20"/>
      <c r="Z9508" s="20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0"/>
      <c r="AP9508" s="20"/>
      <c r="AQ9508" s="39"/>
      <c r="AR9508" s="40"/>
      <c r="AS9508" s="41"/>
      <c r="AT9508" s="41"/>
      <c r="AU9508" s="41"/>
      <c r="AV9508" s="41"/>
      <c r="AW9508" s="41"/>
      <c r="AX9508" s="41"/>
    </row>
    <row r="9509" spans="1:50">
      <c r="A9509" s="20"/>
      <c r="B9509" s="20"/>
      <c r="C9509" s="20"/>
      <c r="D9509" s="20"/>
      <c r="E9509" s="20"/>
      <c r="F9509" s="20"/>
      <c r="G9509" s="20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  <c r="V9509" s="20"/>
      <c r="W9509" s="20"/>
      <c r="X9509" s="20"/>
      <c r="Y9509" s="20"/>
      <c r="Z9509" s="20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0"/>
      <c r="AP9509" s="20"/>
      <c r="AQ9509" s="39"/>
      <c r="AR9509" s="40"/>
      <c r="AS9509" s="41"/>
      <c r="AT9509" s="41"/>
      <c r="AU9509" s="41"/>
      <c r="AV9509" s="41"/>
      <c r="AW9509" s="41"/>
      <c r="AX9509" s="41"/>
    </row>
    <row r="9510" spans="1:50">
      <c r="A9510" s="20"/>
      <c r="B9510" s="20"/>
      <c r="C9510" s="20"/>
      <c r="D9510" s="20"/>
      <c r="E9510" s="20"/>
      <c r="F9510" s="20"/>
      <c r="G9510" s="20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  <c r="V9510" s="20"/>
      <c r="W9510" s="20"/>
      <c r="X9510" s="20"/>
      <c r="Y9510" s="20"/>
      <c r="Z9510" s="20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0"/>
      <c r="AP9510" s="20"/>
      <c r="AQ9510" s="39"/>
      <c r="AR9510" s="40"/>
      <c r="AS9510" s="41"/>
      <c r="AT9510" s="41"/>
      <c r="AU9510" s="41"/>
      <c r="AV9510" s="41"/>
      <c r="AW9510" s="41"/>
      <c r="AX9510" s="41"/>
    </row>
    <row r="9511" spans="1:50">
      <c r="A9511" s="20"/>
      <c r="B9511" s="20"/>
      <c r="C9511" s="20"/>
      <c r="D9511" s="20"/>
      <c r="E9511" s="20"/>
      <c r="F9511" s="20"/>
      <c r="G9511" s="20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  <c r="V9511" s="20"/>
      <c r="W9511" s="20"/>
      <c r="X9511" s="20"/>
      <c r="Y9511" s="20"/>
      <c r="Z9511" s="20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0"/>
      <c r="AP9511" s="20"/>
      <c r="AQ9511" s="39"/>
      <c r="AR9511" s="40"/>
      <c r="AS9511" s="41"/>
      <c r="AT9511" s="41"/>
      <c r="AU9511" s="41"/>
      <c r="AV9511" s="41"/>
      <c r="AW9511" s="41"/>
      <c r="AX9511" s="41"/>
    </row>
    <row r="9512" spans="1:50">
      <c r="A9512" s="20"/>
      <c r="B9512" s="20"/>
      <c r="C9512" s="20"/>
      <c r="D9512" s="20"/>
      <c r="E9512" s="20"/>
      <c r="F9512" s="20"/>
      <c r="G9512" s="20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  <c r="V9512" s="20"/>
      <c r="W9512" s="20"/>
      <c r="X9512" s="20"/>
      <c r="Y9512" s="20"/>
      <c r="Z9512" s="20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0"/>
      <c r="AP9512" s="20"/>
      <c r="AQ9512" s="39"/>
      <c r="AR9512" s="40"/>
      <c r="AS9512" s="41"/>
      <c r="AT9512" s="41"/>
      <c r="AU9512" s="41"/>
      <c r="AV9512" s="41"/>
      <c r="AW9512" s="41"/>
      <c r="AX9512" s="41"/>
    </row>
    <row r="9513" spans="1:50">
      <c r="A9513" s="20"/>
      <c r="B9513" s="20"/>
      <c r="C9513" s="20"/>
      <c r="D9513" s="20"/>
      <c r="E9513" s="20"/>
      <c r="F9513" s="20"/>
      <c r="G9513" s="20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  <c r="V9513" s="20"/>
      <c r="W9513" s="20"/>
      <c r="X9513" s="20"/>
      <c r="Y9513" s="20"/>
      <c r="Z9513" s="20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0"/>
      <c r="AP9513" s="20"/>
      <c r="AQ9513" s="39"/>
      <c r="AR9513" s="40"/>
      <c r="AS9513" s="41"/>
      <c r="AT9513" s="41"/>
      <c r="AU9513" s="41"/>
      <c r="AV9513" s="41"/>
      <c r="AW9513" s="41"/>
      <c r="AX9513" s="41"/>
    </row>
    <row r="9514" spans="1:50">
      <c r="A9514" s="20"/>
      <c r="B9514" s="20"/>
      <c r="C9514" s="20"/>
      <c r="D9514" s="20"/>
      <c r="E9514" s="20"/>
      <c r="F9514" s="20"/>
      <c r="G9514" s="20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  <c r="V9514" s="20"/>
      <c r="W9514" s="20"/>
      <c r="X9514" s="20"/>
      <c r="Y9514" s="20"/>
      <c r="Z9514" s="20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0"/>
      <c r="AP9514" s="20"/>
      <c r="AQ9514" s="39"/>
      <c r="AR9514" s="40"/>
      <c r="AS9514" s="41"/>
      <c r="AT9514" s="41"/>
      <c r="AU9514" s="41"/>
      <c r="AV9514" s="41"/>
      <c r="AW9514" s="41"/>
      <c r="AX9514" s="41"/>
    </row>
    <row r="9515" spans="1:50">
      <c r="A9515" s="20"/>
      <c r="B9515" s="20"/>
      <c r="C9515" s="20"/>
      <c r="D9515" s="20"/>
      <c r="E9515" s="20"/>
      <c r="F9515" s="20"/>
      <c r="G9515" s="20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  <c r="V9515" s="20"/>
      <c r="W9515" s="20"/>
      <c r="X9515" s="20"/>
      <c r="Y9515" s="20"/>
      <c r="Z9515" s="20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0"/>
      <c r="AP9515" s="20"/>
      <c r="AQ9515" s="39"/>
      <c r="AR9515" s="40"/>
      <c r="AS9515" s="41"/>
      <c r="AT9515" s="41"/>
      <c r="AU9515" s="41"/>
      <c r="AV9515" s="41"/>
      <c r="AW9515" s="41"/>
      <c r="AX9515" s="41"/>
    </row>
    <row r="9516" spans="1:50">
      <c r="A9516" s="20"/>
      <c r="B9516" s="20"/>
      <c r="C9516" s="20"/>
      <c r="D9516" s="20"/>
      <c r="E9516" s="20"/>
      <c r="F9516" s="20"/>
      <c r="G9516" s="20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  <c r="V9516" s="20"/>
      <c r="W9516" s="20"/>
      <c r="X9516" s="20"/>
      <c r="Y9516" s="20"/>
      <c r="Z9516" s="20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0"/>
      <c r="AP9516" s="20"/>
      <c r="AQ9516" s="39"/>
      <c r="AR9516" s="40"/>
      <c r="AS9516" s="41"/>
      <c r="AT9516" s="41"/>
      <c r="AU9516" s="41"/>
      <c r="AV9516" s="41"/>
      <c r="AW9516" s="41"/>
      <c r="AX9516" s="41"/>
    </row>
    <row r="9517" spans="1:50">
      <c r="A9517" s="20"/>
      <c r="B9517" s="20"/>
      <c r="C9517" s="20"/>
      <c r="D9517" s="20"/>
      <c r="E9517" s="20"/>
      <c r="F9517" s="20"/>
      <c r="G9517" s="20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  <c r="V9517" s="20"/>
      <c r="W9517" s="20"/>
      <c r="X9517" s="20"/>
      <c r="Y9517" s="20"/>
      <c r="Z9517" s="20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0"/>
      <c r="AP9517" s="20"/>
      <c r="AQ9517" s="39"/>
      <c r="AR9517" s="40"/>
      <c r="AS9517" s="41"/>
      <c r="AT9517" s="41"/>
      <c r="AU9517" s="41"/>
      <c r="AV9517" s="41"/>
      <c r="AW9517" s="41"/>
      <c r="AX9517" s="41"/>
    </row>
    <row r="9518" spans="1:50">
      <c r="A9518" s="20"/>
      <c r="B9518" s="20"/>
      <c r="C9518" s="20"/>
      <c r="D9518" s="20"/>
      <c r="E9518" s="20"/>
      <c r="F9518" s="20"/>
      <c r="G9518" s="20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  <c r="V9518" s="20"/>
      <c r="W9518" s="20"/>
      <c r="X9518" s="20"/>
      <c r="Y9518" s="20"/>
      <c r="Z9518" s="20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0"/>
      <c r="AP9518" s="20"/>
      <c r="AQ9518" s="39"/>
      <c r="AR9518" s="40"/>
      <c r="AS9518" s="41"/>
      <c r="AT9518" s="41"/>
      <c r="AU9518" s="41"/>
      <c r="AV9518" s="41"/>
      <c r="AW9518" s="41"/>
      <c r="AX9518" s="41"/>
    </row>
    <row r="9519" spans="1:50">
      <c r="A9519" s="20"/>
      <c r="B9519" s="20"/>
      <c r="C9519" s="20"/>
      <c r="D9519" s="20"/>
      <c r="E9519" s="20"/>
      <c r="F9519" s="20"/>
      <c r="G9519" s="20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  <c r="V9519" s="20"/>
      <c r="W9519" s="20"/>
      <c r="X9519" s="20"/>
      <c r="Y9519" s="20"/>
      <c r="Z9519" s="20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0"/>
      <c r="AP9519" s="20"/>
      <c r="AQ9519" s="39"/>
      <c r="AR9519" s="40"/>
      <c r="AS9519" s="41"/>
      <c r="AT9519" s="41"/>
      <c r="AU9519" s="41"/>
      <c r="AV9519" s="41"/>
      <c r="AW9519" s="41"/>
      <c r="AX9519" s="41"/>
    </row>
    <row r="9520" spans="1:50">
      <c r="A9520" s="20"/>
      <c r="B9520" s="20"/>
      <c r="C9520" s="20"/>
      <c r="D9520" s="20"/>
      <c r="E9520" s="20"/>
      <c r="F9520" s="20"/>
      <c r="G9520" s="20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  <c r="V9520" s="20"/>
      <c r="W9520" s="20"/>
      <c r="X9520" s="20"/>
      <c r="Y9520" s="20"/>
      <c r="Z9520" s="20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0"/>
      <c r="AP9520" s="20"/>
      <c r="AQ9520" s="39"/>
      <c r="AR9520" s="40"/>
      <c r="AS9520" s="41"/>
      <c r="AT9520" s="41"/>
      <c r="AU9520" s="41"/>
      <c r="AV9520" s="41"/>
      <c r="AW9520" s="41"/>
      <c r="AX9520" s="41"/>
    </row>
    <row r="9521" spans="1:50">
      <c r="A9521" s="20"/>
      <c r="B9521" s="20"/>
      <c r="C9521" s="20"/>
      <c r="D9521" s="20"/>
      <c r="E9521" s="20"/>
      <c r="F9521" s="20"/>
      <c r="G9521" s="20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  <c r="V9521" s="20"/>
      <c r="W9521" s="20"/>
      <c r="X9521" s="20"/>
      <c r="Y9521" s="20"/>
      <c r="Z9521" s="20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0"/>
      <c r="AP9521" s="20"/>
      <c r="AQ9521" s="39"/>
      <c r="AR9521" s="40"/>
      <c r="AS9521" s="41"/>
      <c r="AT9521" s="41"/>
      <c r="AU9521" s="41"/>
      <c r="AV9521" s="41"/>
      <c r="AW9521" s="41"/>
      <c r="AX9521" s="41"/>
    </row>
    <row r="9522" spans="1:50">
      <c r="A9522" s="20"/>
      <c r="B9522" s="20"/>
      <c r="C9522" s="20"/>
      <c r="D9522" s="20"/>
      <c r="E9522" s="20"/>
      <c r="F9522" s="20"/>
      <c r="G9522" s="20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  <c r="V9522" s="20"/>
      <c r="W9522" s="20"/>
      <c r="X9522" s="20"/>
      <c r="Y9522" s="20"/>
      <c r="Z9522" s="20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0"/>
      <c r="AP9522" s="20"/>
      <c r="AQ9522" s="39"/>
      <c r="AR9522" s="40"/>
      <c r="AS9522" s="41"/>
      <c r="AT9522" s="41"/>
      <c r="AU9522" s="41"/>
      <c r="AV9522" s="41"/>
      <c r="AW9522" s="41"/>
      <c r="AX9522" s="41"/>
    </row>
    <row r="9523" spans="1:50">
      <c r="A9523" s="20"/>
      <c r="B9523" s="20"/>
      <c r="C9523" s="20"/>
      <c r="D9523" s="20"/>
      <c r="E9523" s="20"/>
      <c r="F9523" s="20"/>
      <c r="G9523" s="20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  <c r="W9523" s="20"/>
      <c r="X9523" s="20"/>
      <c r="Y9523" s="20"/>
      <c r="Z9523" s="20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0"/>
      <c r="AP9523" s="20"/>
      <c r="AQ9523" s="39"/>
      <c r="AR9523" s="40"/>
      <c r="AS9523" s="41"/>
      <c r="AT9523" s="41"/>
      <c r="AU9523" s="41"/>
      <c r="AV9523" s="41"/>
      <c r="AW9523" s="41"/>
      <c r="AX9523" s="41"/>
    </row>
    <row r="9524" spans="1:50">
      <c r="A9524" s="20"/>
      <c r="B9524" s="20"/>
      <c r="C9524" s="20"/>
      <c r="D9524" s="20"/>
      <c r="E9524" s="20"/>
      <c r="F9524" s="20"/>
      <c r="G9524" s="20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  <c r="V9524" s="20"/>
      <c r="W9524" s="20"/>
      <c r="X9524" s="20"/>
      <c r="Y9524" s="20"/>
      <c r="Z9524" s="20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0"/>
      <c r="AP9524" s="20"/>
      <c r="AQ9524" s="39"/>
      <c r="AR9524" s="40"/>
      <c r="AS9524" s="41"/>
      <c r="AT9524" s="41"/>
      <c r="AU9524" s="41"/>
      <c r="AV9524" s="41"/>
      <c r="AW9524" s="41"/>
      <c r="AX9524" s="41"/>
    </row>
    <row r="9525" spans="1:50">
      <c r="A9525" s="20"/>
      <c r="B9525" s="20"/>
      <c r="C9525" s="20"/>
      <c r="D9525" s="20"/>
      <c r="E9525" s="20"/>
      <c r="F9525" s="20"/>
      <c r="G9525" s="20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  <c r="V9525" s="20"/>
      <c r="W9525" s="20"/>
      <c r="X9525" s="20"/>
      <c r="Y9525" s="20"/>
      <c r="Z9525" s="20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0"/>
      <c r="AP9525" s="20"/>
      <c r="AQ9525" s="39"/>
      <c r="AR9525" s="40"/>
      <c r="AS9525" s="41"/>
      <c r="AT9525" s="41"/>
      <c r="AU9525" s="41"/>
      <c r="AV9525" s="41"/>
      <c r="AW9525" s="41"/>
      <c r="AX9525" s="41"/>
    </row>
    <row r="9526" spans="1:50">
      <c r="A9526" s="20"/>
      <c r="B9526" s="20"/>
      <c r="C9526" s="20"/>
      <c r="D9526" s="20"/>
      <c r="E9526" s="20"/>
      <c r="F9526" s="20"/>
      <c r="G9526" s="20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  <c r="V9526" s="20"/>
      <c r="W9526" s="20"/>
      <c r="X9526" s="20"/>
      <c r="Y9526" s="20"/>
      <c r="Z9526" s="20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0"/>
      <c r="AP9526" s="20"/>
      <c r="AQ9526" s="39"/>
      <c r="AR9526" s="40"/>
      <c r="AS9526" s="41"/>
      <c r="AT9526" s="41"/>
      <c r="AU9526" s="41"/>
      <c r="AV9526" s="41"/>
      <c r="AW9526" s="41"/>
      <c r="AX9526" s="41"/>
    </row>
    <row r="9527" spans="1:50">
      <c r="A9527" s="20"/>
      <c r="B9527" s="20"/>
      <c r="C9527" s="20"/>
      <c r="D9527" s="20"/>
      <c r="E9527" s="20"/>
      <c r="F9527" s="20"/>
      <c r="G9527" s="20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  <c r="V9527" s="20"/>
      <c r="W9527" s="20"/>
      <c r="X9527" s="20"/>
      <c r="Y9527" s="20"/>
      <c r="Z9527" s="20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0"/>
      <c r="AP9527" s="20"/>
      <c r="AQ9527" s="39"/>
      <c r="AR9527" s="40"/>
      <c r="AS9527" s="41"/>
      <c r="AT9527" s="41"/>
      <c r="AU9527" s="41"/>
      <c r="AV9527" s="41"/>
      <c r="AW9527" s="41"/>
      <c r="AX9527" s="41"/>
    </row>
    <row r="9528" spans="1:50">
      <c r="A9528" s="20"/>
      <c r="B9528" s="20"/>
      <c r="C9528" s="20"/>
      <c r="D9528" s="20"/>
      <c r="E9528" s="20"/>
      <c r="F9528" s="20"/>
      <c r="G9528" s="20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  <c r="V9528" s="20"/>
      <c r="W9528" s="20"/>
      <c r="X9528" s="20"/>
      <c r="Y9528" s="20"/>
      <c r="Z9528" s="20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0"/>
      <c r="AP9528" s="20"/>
      <c r="AQ9528" s="39"/>
      <c r="AR9528" s="40"/>
      <c r="AS9528" s="41"/>
      <c r="AT9528" s="41"/>
      <c r="AU9528" s="41"/>
      <c r="AV9528" s="41"/>
      <c r="AW9528" s="41"/>
      <c r="AX9528" s="41"/>
    </row>
    <row r="9529" spans="1:50">
      <c r="A9529" s="20"/>
      <c r="B9529" s="20"/>
      <c r="C9529" s="20"/>
      <c r="D9529" s="20"/>
      <c r="E9529" s="20"/>
      <c r="F9529" s="20"/>
      <c r="G9529" s="20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  <c r="V9529" s="20"/>
      <c r="W9529" s="20"/>
      <c r="X9529" s="20"/>
      <c r="Y9529" s="20"/>
      <c r="Z9529" s="20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0"/>
      <c r="AP9529" s="20"/>
      <c r="AQ9529" s="39"/>
      <c r="AR9529" s="40"/>
      <c r="AS9529" s="41"/>
      <c r="AT9529" s="41"/>
      <c r="AU9529" s="41"/>
      <c r="AV9529" s="41"/>
      <c r="AW9529" s="41"/>
      <c r="AX9529" s="41"/>
    </row>
    <row r="9530" spans="1:50">
      <c r="A9530" s="20"/>
      <c r="B9530" s="20"/>
      <c r="C9530" s="20"/>
      <c r="D9530" s="20"/>
      <c r="E9530" s="20"/>
      <c r="F9530" s="20"/>
      <c r="G9530" s="20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  <c r="V9530" s="20"/>
      <c r="W9530" s="20"/>
      <c r="X9530" s="20"/>
      <c r="Y9530" s="20"/>
      <c r="Z9530" s="20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0"/>
      <c r="AP9530" s="20"/>
      <c r="AQ9530" s="39"/>
      <c r="AR9530" s="40"/>
      <c r="AS9530" s="41"/>
      <c r="AT9530" s="41"/>
      <c r="AU9530" s="41"/>
      <c r="AV9530" s="41"/>
      <c r="AW9530" s="41"/>
      <c r="AX9530" s="41"/>
    </row>
    <row r="9531" spans="1:50">
      <c r="A9531" s="20"/>
      <c r="B9531" s="20"/>
      <c r="C9531" s="20"/>
      <c r="D9531" s="20"/>
      <c r="E9531" s="20"/>
      <c r="F9531" s="20"/>
      <c r="G9531" s="20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0"/>
      <c r="AP9531" s="20"/>
      <c r="AQ9531" s="39"/>
      <c r="AR9531" s="40"/>
      <c r="AS9531" s="41"/>
      <c r="AT9531" s="41"/>
      <c r="AU9531" s="41"/>
      <c r="AV9531" s="41"/>
      <c r="AW9531" s="41"/>
      <c r="AX9531" s="41"/>
    </row>
    <row r="9532" spans="1:50">
      <c r="A9532" s="20"/>
      <c r="B9532" s="20"/>
      <c r="C9532" s="20"/>
      <c r="D9532" s="20"/>
      <c r="E9532" s="20"/>
      <c r="F9532" s="20"/>
      <c r="G9532" s="20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  <c r="V9532" s="20"/>
      <c r="W9532" s="20"/>
      <c r="X9532" s="20"/>
      <c r="Y9532" s="20"/>
      <c r="Z9532" s="20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0"/>
      <c r="AP9532" s="20"/>
      <c r="AQ9532" s="39"/>
      <c r="AR9532" s="40"/>
      <c r="AS9532" s="41"/>
      <c r="AT9532" s="41"/>
      <c r="AU9532" s="41"/>
      <c r="AV9532" s="41"/>
      <c r="AW9532" s="41"/>
      <c r="AX9532" s="41"/>
    </row>
    <row r="9533" spans="1:50">
      <c r="A9533" s="20"/>
      <c r="B9533" s="20"/>
      <c r="C9533" s="20"/>
      <c r="D9533" s="20"/>
      <c r="E9533" s="20"/>
      <c r="F9533" s="20"/>
      <c r="G9533" s="20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  <c r="V9533" s="20"/>
      <c r="W9533" s="20"/>
      <c r="X9533" s="20"/>
      <c r="Y9533" s="20"/>
      <c r="Z9533" s="20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0"/>
      <c r="AP9533" s="20"/>
      <c r="AQ9533" s="39"/>
      <c r="AR9533" s="40"/>
      <c r="AS9533" s="41"/>
      <c r="AT9533" s="41"/>
      <c r="AU9533" s="41"/>
      <c r="AV9533" s="41"/>
      <c r="AW9533" s="41"/>
      <c r="AX9533" s="41"/>
    </row>
    <row r="9534" spans="1:50">
      <c r="A9534" s="20"/>
      <c r="B9534" s="20"/>
      <c r="C9534" s="20"/>
      <c r="D9534" s="20"/>
      <c r="E9534" s="20"/>
      <c r="F9534" s="20"/>
      <c r="G9534" s="20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  <c r="V9534" s="20"/>
      <c r="W9534" s="20"/>
      <c r="X9534" s="20"/>
      <c r="Y9534" s="20"/>
      <c r="Z9534" s="20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0"/>
      <c r="AP9534" s="20"/>
      <c r="AQ9534" s="39"/>
      <c r="AR9534" s="40"/>
      <c r="AS9534" s="41"/>
      <c r="AT9534" s="41"/>
      <c r="AU9534" s="41"/>
      <c r="AV9534" s="41"/>
      <c r="AW9534" s="41"/>
      <c r="AX9534" s="41"/>
    </row>
    <row r="9535" spans="1:50">
      <c r="A9535" s="20"/>
      <c r="B9535" s="20"/>
      <c r="C9535" s="20"/>
      <c r="D9535" s="20"/>
      <c r="E9535" s="20"/>
      <c r="F9535" s="20"/>
      <c r="G9535" s="20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  <c r="V9535" s="20"/>
      <c r="W9535" s="20"/>
      <c r="X9535" s="20"/>
      <c r="Y9535" s="20"/>
      <c r="Z9535" s="20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0"/>
      <c r="AP9535" s="20"/>
      <c r="AQ9535" s="39"/>
      <c r="AR9535" s="40"/>
      <c r="AS9535" s="41"/>
      <c r="AT9535" s="41"/>
      <c r="AU9535" s="41"/>
      <c r="AV9535" s="41"/>
      <c r="AW9535" s="41"/>
      <c r="AX9535" s="41"/>
    </row>
    <row r="9536" spans="1:50">
      <c r="A9536" s="20"/>
      <c r="B9536" s="20"/>
      <c r="C9536" s="20"/>
      <c r="D9536" s="20"/>
      <c r="E9536" s="20"/>
      <c r="F9536" s="20"/>
      <c r="G9536" s="20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  <c r="V9536" s="20"/>
      <c r="W9536" s="20"/>
      <c r="X9536" s="20"/>
      <c r="Y9536" s="20"/>
      <c r="Z9536" s="20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0"/>
      <c r="AP9536" s="20"/>
      <c r="AQ9536" s="39"/>
      <c r="AR9536" s="40"/>
      <c r="AS9536" s="41"/>
      <c r="AT9536" s="41"/>
      <c r="AU9536" s="41"/>
      <c r="AV9536" s="41"/>
      <c r="AW9536" s="41"/>
      <c r="AX9536" s="41"/>
    </row>
    <row r="9537" spans="1:50">
      <c r="A9537" s="20"/>
      <c r="B9537" s="20"/>
      <c r="C9537" s="20"/>
      <c r="D9537" s="20"/>
      <c r="E9537" s="20"/>
      <c r="F9537" s="20"/>
      <c r="G9537" s="20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  <c r="V9537" s="20"/>
      <c r="W9537" s="20"/>
      <c r="X9537" s="20"/>
      <c r="Y9537" s="20"/>
      <c r="Z9537" s="20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0"/>
      <c r="AP9537" s="20"/>
      <c r="AQ9537" s="39"/>
      <c r="AR9537" s="40"/>
      <c r="AS9537" s="41"/>
      <c r="AT9537" s="41"/>
      <c r="AU9537" s="41"/>
      <c r="AV9537" s="41"/>
      <c r="AW9537" s="41"/>
      <c r="AX9537" s="41"/>
    </row>
    <row r="9538" spans="1:50">
      <c r="A9538" s="20"/>
      <c r="B9538" s="20"/>
      <c r="C9538" s="20"/>
      <c r="D9538" s="20"/>
      <c r="E9538" s="20"/>
      <c r="F9538" s="20"/>
      <c r="G9538" s="20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  <c r="V9538" s="20"/>
      <c r="W9538" s="20"/>
      <c r="X9538" s="20"/>
      <c r="Y9538" s="20"/>
      <c r="Z9538" s="20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0"/>
      <c r="AP9538" s="20"/>
      <c r="AQ9538" s="39"/>
      <c r="AR9538" s="40"/>
      <c r="AS9538" s="41"/>
      <c r="AT9538" s="41"/>
      <c r="AU9538" s="41"/>
      <c r="AV9538" s="41"/>
      <c r="AW9538" s="41"/>
      <c r="AX9538" s="41"/>
    </row>
    <row r="9539" spans="1:50">
      <c r="A9539" s="20"/>
      <c r="B9539" s="20"/>
      <c r="C9539" s="20"/>
      <c r="D9539" s="20"/>
      <c r="E9539" s="20"/>
      <c r="F9539" s="20"/>
      <c r="G9539" s="20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  <c r="V9539" s="20"/>
      <c r="W9539" s="20"/>
      <c r="X9539" s="20"/>
      <c r="Y9539" s="20"/>
      <c r="Z9539" s="20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0"/>
      <c r="AP9539" s="20"/>
      <c r="AQ9539" s="39"/>
      <c r="AR9539" s="40"/>
      <c r="AS9539" s="41"/>
      <c r="AT9539" s="41"/>
      <c r="AU9539" s="41"/>
      <c r="AV9539" s="41"/>
      <c r="AW9539" s="41"/>
      <c r="AX9539" s="41"/>
    </row>
    <row r="9540" spans="1:50">
      <c r="A9540" s="20"/>
      <c r="B9540" s="20"/>
      <c r="C9540" s="20"/>
      <c r="D9540" s="20"/>
      <c r="E9540" s="20"/>
      <c r="F9540" s="20"/>
      <c r="G9540" s="20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  <c r="V9540" s="20"/>
      <c r="W9540" s="20"/>
      <c r="X9540" s="20"/>
      <c r="Y9540" s="20"/>
      <c r="Z9540" s="20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0"/>
      <c r="AP9540" s="20"/>
      <c r="AQ9540" s="39"/>
      <c r="AR9540" s="40"/>
      <c r="AS9540" s="41"/>
      <c r="AT9540" s="41"/>
      <c r="AU9540" s="41"/>
      <c r="AV9540" s="41"/>
      <c r="AW9540" s="41"/>
      <c r="AX9540" s="41"/>
    </row>
    <row r="9541" spans="1:50">
      <c r="A9541" s="20"/>
      <c r="B9541" s="20"/>
      <c r="C9541" s="20"/>
      <c r="D9541" s="20"/>
      <c r="E9541" s="20"/>
      <c r="F9541" s="20"/>
      <c r="G9541" s="20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  <c r="V9541" s="20"/>
      <c r="W9541" s="20"/>
      <c r="X9541" s="20"/>
      <c r="Y9541" s="20"/>
      <c r="Z9541" s="20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0"/>
      <c r="AP9541" s="20"/>
      <c r="AQ9541" s="39"/>
      <c r="AR9541" s="40"/>
      <c r="AS9541" s="41"/>
      <c r="AT9541" s="41"/>
      <c r="AU9541" s="41"/>
      <c r="AV9541" s="41"/>
      <c r="AW9541" s="41"/>
      <c r="AX9541" s="41"/>
    </row>
    <row r="9542" spans="1:50">
      <c r="A9542" s="20"/>
      <c r="B9542" s="20"/>
      <c r="C9542" s="20"/>
      <c r="D9542" s="20"/>
      <c r="E9542" s="20"/>
      <c r="F9542" s="20"/>
      <c r="G9542" s="20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  <c r="V9542" s="20"/>
      <c r="W9542" s="20"/>
      <c r="X9542" s="20"/>
      <c r="Y9542" s="20"/>
      <c r="Z9542" s="20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0"/>
      <c r="AP9542" s="20"/>
      <c r="AQ9542" s="39"/>
      <c r="AR9542" s="40"/>
      <c r="AS9542" s="41"/>
      <c r="AT9542" s="41"/>
      <c r="AU9542" s="41"/>
      <c r="AV9542" s="41"/>
      <c r="AW9542" s="41"/>
      <c r="AX9542" s="41"/>
    </row>
    <row r="9543" spans="1:50">
      <c r="A9543" s="20"/>
      <c r="B9543" s="20"/>
      <c r="C9543" s="20"/>
      <c r="D9543" s="20"/>
      <c r="E9543" s="20"/>
      <c r="F9543" s="20"/>
      <c r="G9543" s="20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  <c r="V9543" s="20"/>
      <c r="W9543" s="20"/>
      <c r="X9543" s="20"/>
      <c r="Y9543" s="20"/>
      <c r="Z9543" s="20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0"/>
      <c r="AP9543" s="20"/>
      <c r="AQ9543" s="39"/>
      <c r="AR9543" s="40"/>
      <c r="AS9543" s="41"/>
      <c r="AT9543" s="41"/>
      <c r="AU9543" s="41"/>
      <c r="AV9543" s="41"/>
      <c r="AW9543" s="41"/>
      <c r="AX9543" s="41"/>
    </row>
    <row r="9544" spans="1:50">
      <c r="A9544" s="20"/>
      <c r="B9544" s="20"/>
      <c r="C9544" s="20"/>
      <c r="D9544" s="20"/>
      <c r="E9544" s="20"/>
      <c r="F9544" s="20"/>
      <c r="G9544" s="20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  <c r="V9544" s="20"/>
      <c r="W9544" s="20"/>
      <c r="X9544" s="20"/>
      <c r="Y9544" s="20"/>
      <c r="Z9544" s="20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0"/>
      <c r="AP9544" s="20"/>
      <c r="AQ9544" s="39"/>
      <c r="AR9544" s="40"/>
      <c r="AS9544" s="41"/>
      <c r="AT9544" s="41"/>
      <c r="AU9544" s="41"/>
      <c r="AV9544" s="41"/>
      <c r="AW9544" s="41"/>
      <c r="AX9544" s="41"/>
    </row>
    <row r="9545" spans="1:50">
      <c r="A9545" s="20"/>
      <c r="B9545" s="20"/>
      <c r="C9545" s="20"/>
      <c r="D9545" s="20"/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  <c r="V9545" s="20"/>
      <c r="W9545" s="20"/>
      <c r="X9545" s="20"/>
      <c r="Y9545" s="20"/>
      <c r="Z9545" s="20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0"/>
      <c r="AP9545" s="20"/>
      <c r="AQ9545" s="39"/>
      <c r="AR9545" s="40"/>
      <c r="AS9545" s="41"/>
      <c r="AT9545" s="41"/>
      <c r="AU9545" s="41"/>
      <c r="AV9545" s="41"/>
      <c r="AW9545" s="41"/>
      <c r="AX9545" s="41"/>
    </row>
    <row r="9546" spans="1:50">
      <c r="A9546" s="20"/>
      <c r="B9546" s="20"/>
      <c r="C9546" s="20"/>
      <c r="D9546" s="20"/>
      <c r="E9546" s="20"/>
      <c r="F9546" s="20"/>
      <c r="G9546" s="20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  <c r="V9546" s="20"/>
      <c r="W9546" s="20"/>
      <c r="X9546" s="20"/>
      <c r="Y9546" s="20"/>
      <c r="Z9546" s="20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0"/>
      <c r="AP9546" s="20"/>
      <c r="AQ9546" s="39"/>
      <c r="AR9546" s="40"/>
      <c r="AS9546" s="41"/>
      <c r="AT9546" s="41"/>
      <c r="AU9546" s="41"/>
      <c r="AV9546" s="41"/>
      <c r="AW9546" s="41"/>
      <c r="AX9546" s="41"/>
    </row>
    <row r="9547" spans="1:50">
      <c r="A9547" s="20"/>
      <c r="B9547" s="20"/>
      <c r="C9547" s="20"/>
      <c r="D9547" s="20"/>
      <c r="E9547" s="20"/>
      <c r="F9547" s="20"/>
      <c r="G9547" s="20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  <c r="V9547" s="20"/>
      <c r="W9547" s="20"/>
      <c r="X9547" s="20"/>
      <c r="Y9547" s="20"/>
      <c r="Z9547" s="20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0"/>
      <c r="AP9547" s="20"/>
      <c r="AQ9547" s="39"/>
      <c r="AR9547" s="40"/>
      <c r="AS9547" s="41"/>
      <c r="AT9547" s="41"/>
      <c r="AU9547" s="41"/>
      <c r="AV9547" s="41"/>
      <c r="AW9547" s="41"/>
      <c r="AX9547" s="41"/>
    </row>
    <row r="9548" spans="1:50">
      <c r="A9548" s="20"/>
      <c r="B9548" s="20"/>
      <c r="C9548" s="20"/>
      <c r="D9548" s="20"/>
      <c r="E9548" s="20"/>
      <c r="F9548" s="20"/>
      <c r="G9548" s="20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  <c r="V9548" s="20"/>
      <c r="W9548" s="20"/>
      <c r="X9548" s="20"/>
      <c r="Y9548" s="20"/>
      <c r="Z9548" s="20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0"/>
      <c r="AP9548" s="20"/>
      <c r="AQ9548" s="39"/>
      <c r="AR9548" s="40"/>
      <c r="AS9548" s="41"/>
      <c r="AT9548" s="41"/>
      <c r="AU9548" s="41"/>
      <c r="AV9548" s="41"/>
      <c r="AW9548" s="41"/>
      <c r="AX9548" s="41"/>
    </row>
    <row r="9549" spans="1:50">
      <c r="A9549" s="20"/>
      <c r="B9549" s="20"/>
      <c r="C9549" s="20"/>
      <c r="D9549" s="20"/>
      <c r="E9549" s="20"/>
      <c r="F9549" s="20"/>
      <c r="G9549" s="20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  <c r="V9549" s="20"/>
      <c r="W9549" s="20"/>
      <c r="X9549" s="20"/>
      <c r="Y9549" s="20"/>
      <c r="Z9549" s="20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0"/>
      <c r="AP9549" s="20"/>
      <c r="AQ9549" s="39"/>
      <c r="AR9549" s="40"/>
      <c r="AS9549" s="41"/>
      <c r="AT9549" s="41"/>
      <c r="AU9549" s="41"/>
      <c r="AV9549" s="41"/>
      <c r="AW9549" s="41"/>
      <c r="AX9549" s="41"/>
    </row>
    <row r="9550" spans="1:50">
      <c r="A9550" s="20"/>
      <c r="B9550" s="20"/>
      <c r="C9550" s="20"/>
      <c r="D9550" s="20"/>
      <c r="E9550" s="20"/>
      <c r="F9550" s="20"/>
      <c r="G9550" s="20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  <c r="V9550" s="20"/>
      <c r="W9550" s="20"/>
      <c r="X9550" s="20"/>
      <c r="Y9550" s="20"/>
      <c r="Z9550" s="20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0"/>
      <c r="AP9550" s="20"/>
      <c r="AQ9550" s="39"/>
      <c r="AR9550" s="40"/>
      <c r="AS9550" s="41"/>
      <c r="AT9550" s="41"/>
      <c r="AU9550" s="41"/>
      <c r="AV9550" s="41"/>
      <c r="AW9550" s="41"/>
      <c r="AX9550" s="41"/>
    </row>
    <row r="9551" spans="1:50">
      <c r="A9551" s="20"/>
      <c r="B9551" s="20"/>
      <c r="C9551" s="20"/>
      <c r="D9551" s="20"/>
      <c r="E9551" s="20"/>
      <c r="F9551" s="20"/>
      <c r="G9551" s="20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  <c r="V9551" s="20"/>
      <c r="W9551" s="20"/>
      <c r="X9551" s="20"/>
      <c r="Y9551" s="20"/>
      <c r="Z9551" s="20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0"/>
      <c r="AP9551" s="20"/>
      <c r="AQ9551" s="39"/>
      <c r="AR9551" s="40"/>
      <c r="AS9551" s="41"/>
      <c r="AT9551" s="41"/>
      <c r="AU9551" s="41"/>
      <c r="AV9551" s="41"/>
      <c r="AW9551" s="41"/>
      <c r="AX9551" s="41"/>
    </row>
    <row r="9552" spans="1:50">
      <c r="A9552" s="20"/>
      <c r="B9552" s="20"/>
      <c r="C9552" s="20"/>
      <c r="D9552" s="20"/>
      <c r="E9552" s="20"/>
      <c r="F9552" s="20"/>
      <c r="G9552" s="20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  <c r="V9552" s="20"/>
      <c r="W9552" s="20"/>
      <c r="X9552" s="20"/>
      <c r="Y9552" s="20"/>
      <c r="Z9552" s="20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0"/>
      <c r="AP9552" s="20"/>
      <c r="AQ9552" s="39"/>
      <c r="AR9552" s="40"/>
      <c r="AS9552" s="41"/>
      <c r="AT9552" s="41"/>
      <c r="AU9552" s="41"/>
      <c r="AV9552" s="41"/>
      <c r="AW9552" s="41"/>
      <c r="AX9552" s="41"/>
    </row>
    <row r="9553" spans="1:50">
      <c r="A9553" s="20"/>
      <c r="B9553" s="20"/>
      <c r="C9553" s="20"/>
      <c r="D9553" s="20"/>
      <c r="E9553" s="20"/>
      <c r="F9553" s="20"/>
      <c r="G9553" s="20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  <c r="W9553" s="20"/>
      <c r="X9553" s="20"/>
      <c r="Y9553" s="20"/>
      <c r="Z9553" s="20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0"/>
      <c r="AP9553" s="20"/>
      <c r="AQ9553" s="39"/>
      <c r="AR9553" s="40"/>
      <c r="AS9553" s="41"/>
      <c r="AT9553" s="41"/>
      <c r="AU9553" s="41"/>
      <c r="AV9553" s="41"/>
      <c r="AW9553" s="41"/>
      <c r="AX9553" s="41"/>
    </row>
    <row r="9554" spans="1:50">
      <c r="A9554" s="20"/>
      <c r="B9554" s="20"/>
      <c r="C9554" s="20"/>
      <c r="D9554" s="20"/>
      <c r="E9554" s="20"/>
      <c r="F9554" s="20"/>
      <c r="G9554" s="20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  <c r="V9554" s="20"/>
      <c r="W9554" s="20"/>
      <c r="X9554" s="20"/>
      <c r="Y9554" s="20"/>
      <c r="Z9554" s="20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0"/>
      <c r="AP9554" s="20"/>
      <c r="AQ9554" s="39"/>
      <c r="AR9554" s="40"/>
      <c r="AS9554" s="41"/>
      <c r="AT9554" s="41"/>
      <c r="AU9554" s="41"/>
      <c r="AV9554" s="41"/>
      <c r="AW9554" s="41"/>
      <c r="AX9554" s="41"/>
    </row>
    <row r="9555" spans="1:50">
      <c r="A9555" s="20"/>
      <c r="B9555" s="20"/>
      <c r="C9555" s="20"/>
      <c r="D9555" s="20"/>
      <c r="E9555" s="20"/>
      <c r="F9555" s="20"/>
      <c r="G9555" s="20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  <c r="V9555" s="20"/>
      <c r="W9555" s="20"/>
      <c r="X9555" s="20"/>
      <c r="Y9555" s="20"/>
      <c r="Z9555" s="20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0"/>
      <c r="AP9555" s="20"/>
      <c r="AQ9555" s="39"/>
      <c r="AR9555" s="40"/>
      <c r="AS9555" s="41"/>
      <c r="AT9555" s="41"/>
      <c r="AU9555" s="41"/>
      <c r="AV9555" s="41"/>
      <c r="AW9555" s="41"/>
      <c r="AX9555" s="41"/>
    </row>
    <row r="9556" spans="1:50">
      <c r="A9556" s="20"/>
      <c r="B9556" s="20"/>
      <c r="C9556" s="20"/>
      <c r="D9556" s="20"/>
      <c r="E9556" s="20"/>
      <c r="F9556" s="20"/>
      <c r="G9556" s="20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  <c r="V9556" s="20"/>
      <c r="W9556" s="20"/>
      <c r="X9556" s="20"/>
      <c r="Y9556" s="20"/>
      <c r="Z9556" s="20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0"/>
      <c r="AP9556" s="20"/>
      <c r="AQ9556" s="39"/>
      <c r="AR9556" s="40"/>
      <c r="AS9556" s="41"/>
      <c r="AT9556" s="41"/>
      <c r="AU9556" s="41"/>
      <c r="AV9556" s="41"/>
      <c r="AW9556" s="41"/>
      <c r="AX9556" s="41"/>
    </row>
    <row r="9557" spans="1:50">
      <c r="A9557" s="20"/>
      <c r="B9557" s="20"/>
      <c r="C9557" s="20"/>
      <c r="D9557" s="20"/>
      <c r="E9557" s="20"/>
      <c r="F9557" s="20"/>
      <c r="G9557" s="20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  <c r="V9557" s="20"/>
      <c r="W9557" s="20"/>
      <c r="X9557" s="20"/>
      <c r="Y9557" s="20"/>
      <c r="Z9557" s="20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0"/>
      <c r="AP9557" s="20"/>
      <c r="AQ9557" s="39"/>
      <c r="AR9557" s="40"/>
      <c r="AS9557" s="41"/>
      <c r="AT9557" s="41"/>
      <c r="AU9557" s="41"/>
      <c r="AV9557" s="41"/>
      <c r="AW9557" s="41"/>
      <c r="AX9557" s="41"/>
    </row>
    <row r="9558" spans="1:50">
      <c r="A9558" s="20"/>
      <c r="B9558" s="20"/>
      <c r="C9558" s="20"/>
      <c r="D9558" s="20"/>
      <c r="E9558" s="20"/>
      <c r="F9558" s="20"/>
      <c r="G9558" s="20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  <c r="V9558" s="20"/>
      <c r="W9558" s="20"/>
      <c r="X9558" s="20"/>
      <c r="Y9558" s="20"/>
      <c r="Z9558" s="20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0"/>
      <c r="AP9558" s="20"/>
      <c r="AQ9558" s="39"/>
      <c r="AR9558" s="40"/>
      <c r="AS9558" s="41"/>
      <c r="AT9558" s="41"/>
      <c r="AU9558" s="41"/>
      <c r="AV9558" s="41"/>
      <c r="AW9558" s="41"/>
      <c r="AX9558" s="41"/>
    </row>
    <row r="9559" spans="1:50">
      <c r="A9559" s="20"/>
      <c r="B9559" s="20"/>
      <c r="C9559" s="20"/>
      <c r="D9559" s="20"/>
      <c r="E9559" s="20"/>
      <c r="F9559" s="20"/>
      <c r="G9559" s="20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  <c r="V9559" s="20"/>
      <c r="W9559" s="20"/>
      <c r="X9559" s="20"/>
      <c r="Y9559" s="20"/>
      <c r="Z9559" s="20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0"/>
      <c r="AP9559" s="20"/>
      <c r="AQ9559" s="39"/>
      <c r="AR9559" s="40"/>
      <c r="AS9559" s="41"/>
      <c r="AT9559" s="41"/>
      <c r="AU9559" s="41"/>
      <c r="AV9559" s="41"/>
      <c r="AW9559" s="41"/>
      <c r="AX9559" s="41"/>
    </row>
    <row r="9560" spans="1:50">
      <c r="A9560" s="20"/>
      <c r="B9560" s="20"/>
      <c r="C9560" s="20"/>
      <c r="D9560" s="20"/>
      <c r="E9560" s="20"/>
      <c r="F9560" s="20"/>
      <c r="G9560" s="20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  <c r="V9560" s="20"/>
      <c r="W9560" s="20"/>
      <c r="X9560" s="20"/>
      <c r="Y9560" s="20"/>
      <c r="Z9560" s="20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0"/>
      <c r="AP9560" s="20"/>
      <c r="AQ9560" s="39"/>
      <c r="AR9560" s="40"/>
      <c r="AS9560" s="41"/>
      <c r="AT9560" s="41"/>
      <c r="AU9560" s="41"/>
      <c r="AV9560" s="41"/>
      <c r="AW9560" s="41"/>
      <c r="AX9560" s="41"/>
    </row>
    <row r="9561" spans="1:50">
      <c r="A9561" s="20"/>
      <c r="B9561" s="20"/>
      <c r="C9561" s="20"/>
      <c r="D9561" s="20"/>
      <c r="E9561" s="20"/>
      <c r="F9561" s="20"/>
      <c r="G9561" s="20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  <c r="V9561" s="20"/>
      <c r="W9561" s="20"/>
      <c r="X9561" s="20"/>
      <c r="Y9561" s="20"/>
      <c r="Z9561" s="20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0"/>
      <c r="AP9561" s="20"/>
      <c r="AQ9561" s="39"/>
      <c r="AR9561" s="40"/>
      <c r="AS9561" s="41"/>
      <c r="AT9561" s="41"/>
      <c r="AU9561" s="41"/>
      <c r="AV9561" s="41"/>
      <c r="AW9561" s="41"/>
      <c r="AX9561" s="41"/>
    </row>
    <row r="9562" spans="1:50">
      <c r="A9562" s="20"/>
      <c r="B9562" s="20"/>
      <c r="C9562" s="20"/>
      <c r="D9562" s="20"/>
      <c r="E9562" s="20"/>
      <c r="F9562" s="20"/>
      <c r="G9562" s="20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  <c r="V9562" s="20"/>
      <c r="W9562" s="20"/>
      <c r="X9562" s="20"/>
      <c r="Y9562" s="20"/>
      <c r="Z9562" s="20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0"/>
      <c r="AP9562" s="20"/>
      <c r="AQ9562" s="39"/>
      <c r="AR9562" s="40"/>
      <c r="AS9562" s="41"/>
      <c r="AT9562" s="41"/>
      <c r="AU9562" s="41"/>
      <c r="AV9562" s="41"/>
      <c r="AW9562" s="41"/>
      <c r="AX9562" s="41"/>
    </row>
    <row r="9563" spans="1:50">
      <c r="A9563" s="20"/>
      <c r="B9563" s="20"/>
      <c r="C9563" s="20"/>
      <c r="D9563" s="20"/>
      <c r="E9563" s="20"/>
      <c r="F9563" s="20"/>
      <c r="G9563" s="20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  <c r="V9563" s="20"/>
      <c r="W9563" s="20"/>
      <c r="X9563" s="20"/>
      <c r="Y9563" s="20"/>
      <c r="Z9563" s="20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0"/>
      <c r="AP9563" s="20"/>
      <c r="AQ9563" s="39"/>
      <c r="AR9563" s="40"/>
      <c r="AS9563" s="41"/>
      <c r="AT9563" s="41"/>
      <c r="AU9563" s="41"/>
      <c r="AV9563" s="41"/>
      <c r="AW9563" s="41"/>
      <c r="AX9563" s="41"/>
    </row>
    <row r="9564" spans="1:50">
      <c r="A9564" s="20"/>
      <c r="B9564" s="20"/>
      <c r="C9564" s="20"/>
      <c r="D9564" s="20"/>
      <c r="E9564" s="20"/>
      <c r="F9564" s="20"/>
      <c r="G9564" s="20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  <c r="V9564" s="20"/>
      <c r="W9564" s="20"/>
      <c r="X9564" s="20"/>
      <c r="Y9564" s="20"/>
      <c r="Z9564" s="20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0"/>
      <c r="AP9564" s="20"/>
      <c r="AQ9564" s="39"/>
      <c r="AR9564" s="40"/>
      <c r="AS9564" s="41"/>
      <c r="AT9564" s="41"/>
      <c r="AU9564" s="41"/>
      <c r="AV9564" s="41"/>
      <c r="AW9564" s="41"/>
      <c r="AX9564" s="41"/>
    </row>
    <row r="9565" spans="1:50">
      <c r="A9565" s="20"/>
      <c r="B9565" s="20"/>
      <c r="C9565" s="20"/>
      <c r="D9565" s="20"/>
      <c r="E9565" s="20"/>
      <c r="F9565" s="20"/>
      <c r="G9565" s="20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  <c r="W9565" s="20"/>
      <c r="X9565" s="20"/>
      <c r="Y9565" s="20"/>
      <c r="Z9565" s="20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0"/>
      <c r="AP9565" s="20"/>
      <c r="AQ9565" s="39"/>
      <c r="AR9565" s="40"/>
      <c r="AS9565" s="41"/>
      <c r="AT9565" s="41"/>
      <c r="AU9565" s="41"/>
      <c r="AV9565" s="41"/>
      <c r="AW9565" s="41"/>
      <c r="AX9565" s="41"/>
    </row>
    <row r="9566" spans="1:50">
      <c r="A9566" s="20"/>
      <c r="B9566" s="20"/>
      <c r="C9566" s="20"/>
      <c r="D9566" s="20"/>
      <c r="E9566" s="20"/>
      <c r="F9566" s="20"/>
      <c r="G9566" s="20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  <c r="V9566" s="20"/>
      <c r="W9566" s="20"/>
      <c r="X9566" s="20"/>
      <c r="Y9566" s="20"/>
      <c r="Z9566" s="20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0"/>
      <c r="AP9566" s="20"/>
      <c r="AQ9566" s="39"/>
      <c r="AR9566" s="40"/>
      <c r="AS9566" s="41"/>
      <c r="AT9566" s="41"/>
      <c r="AU9566" s="41"/>
      <c r="AV9566" s="41"/>
      <c r="AW9566" s="41"/>
      <c r="AX9566" s="41"/>
    </row>
    <row r="9567" spans="1:50">
      <c r="A9567" s="20"/>
      <c r="B9567" s="20"/>
      <c r="C9567" s="20"/>
      <c r="D9567" s="20"/>
      <c r="E9567" s="20"/>
      <c r="F9567" s="20"/>
      <c r="G9567" s="20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  <c r="V9567" s="20"/>
      <c r="W9567" s="20"/>
      <c r="X9567" s="20"/>
      <c r="Y9567" s="20"/>
      <c r="Z9567" s="20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0"/>
      <c r="AP9567" s="20"/>
      <c r="AQ9567" s="39"/>
      <c r="AR9567" s="40"/>
      <c r="AS9567" s="41"/>
      <c r="AT9567" s="41"/>
      <c r="AU9567" s="41"/>
      <c r="AV9567" s="41"/>
      <c r="AW9567" s="41"/>
      <c r="AX9567" s="41"/>
    </row>
    <row r="9568" spans="1:50">
      <c r="A9568" s="20"/>
      <c r="B9568" s="20"/>
      <c r="C9568" s="20"/>
      <c r="D9568" s="20"/>
      <c r="E9568" s="20"/>
      <c r="F9568" s="20"/>
      <c r="G9568" s="20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  <c r="V9568" s="20"/>
      <c r="W9568" s="20"/>
      <c r="X9568" s="20"/>
      <c r="Y9568" s="20"/>
      <c r="Z9568" s="20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0"/>
      <c r="AP9568" s="20"/>
      <c r="AQ9568" s="39"/>
      <c r="AR9568" s="40"/>
      <c r="AS9568" s="41"/>
      <c r="AT9568" s="41"/>
      <c r="AU9568" s="41"/>
      <c r="AV9568" s="41"/>
      <c r="AW9568" s="41"/>
      <c r="AX9568" s="41"/>
    </row>
    <row r="9569" spans="1:50">
      <c r="A9569" s="20"/>
      <c r="B9569" s="20"/>
      <c r="C9569" s="20"/>
      <c r="D9569" s="20"/>
      <c r="E9569" s="20"/>
      <c r="F9569" s="20"/>
      <c r="G9569" s="20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  <c r="W9569" s="20"/>
      <c r="X9569" s="20"/>
      <c r="Y9569" s="20"/>
      <c r="Z9569" s="20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0"/>
      <c r="AP9569" s="20"/>
      <c r="AQ9569" s="39"/>
      <c r="AR9569" s="40"/>
      <c r="AS9569" s="41"/>
      <c r="AT9569" s="41"/>
      <c r="AU9569" s="41"/>
      <c r="AV9569" s="41"/>
      <c r="AW9569" s="41"/>
      <c r="AX9569" s="41"/>
    </row>
    <row r="9570" spans="1:50">
      <c r="A9570" s="20"/>
      <c r="B9570" s="20"/>
      <c r="C9570" s="20"/>
      <c r="D9570" s="20"/>
      <c r="E9570" s="20"/>
      <c r="F9570" s="20"/>
      <c r="G9570" s="20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  <c r="V9570" s="20"/>
      <c r="W9570" s="20"/>
      <c r="X9570" s="20"/>
      <c r="Y9570" s="20"/>
      <c r="Z9570" s="20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0"/>
      <c r="AP9570" s="20"/>
      <c r="AQ9570" s="39"/>
      <c r="AR9570" s="40"/>
      <c r="AS9570" s="41"/>
      <c r="AT9570" s="41"/>
      <c r="AU9570" s="41"/>
      <c r="AV9570" s="41"/>
      <c r="AW9570" s="41"/>
      <c r="AX9570" s="41"/>
    </row>
    <row r="9571" spans="1:50">
      <c r="A9571" s="20"/>
      <c r="B9571" s="20"/>
      <c r="C9571" s="20"/>
      <c r="D9571" s="20"/>
      <c r="E9571" s="20"/>
      <c r="F9571" s="20"/>
      <c r="G9571" s="20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  <c r="V9571" s="20"/>
      <c r="W9571" s="20"/>
      <c r="X9571" s="20"/>
      <c r="Y9571" s="20"/>
      <c r="Z9571" s="20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0"/>
      <c r="AP9571" s="20"/>
      <c r="AQ9571" s="39"/>
      <c r="AR9571" s="40"/>
      <c r="AS9571" s="41"/>
      <c r="AT9571" s="41"/>
      <c r="AU9571" s="41"/>
      <c r="AV9571" s="41"/>
      <c r="AW9571" s="41"/>
      <c r="AX9571" s="41"/>
    </row>
    <row r="9572" spans="1:50">
      <c r="A9572" s="20"/>
      <c r="B9572" s="20"/>
      <c r="C9572" s="20"/>
      <c r="D9572" s="20"/>
      <c r="E9572" s="20"/>
      <c r="F9572" s="20"/>
      <c r="G9572" s="20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  <c r="V9572" s="20"/>
      <c r="W9572" s="20"/>
      <c r="X9572" s="20"/>
      <c r="Y9572" s="20"/>
      <c r="Z9572" s="20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0"/>
      <c r="AP9572" s="20"/>
      <c r="AQ9572" s="39"/>
      <c r="AR9572" s="40"/>
      <c r="AS9572" s="41"/>
      <c r="AT9572" s="41"/>
      <c r="AU9572" s="41"/>
      <c r="AV9572" s="41"/>
      <c r="AW9572" s="41"/>
      <c r="AX9572" s="41"/>
    </row>
    <row r="9573" spans="1:50">
      <c r="A9573" s="20"/>
      <c r="B9573" s="20"/>
      <c r="C9573" s="20"/>
      <c r="D9573" s="20"/>
      <c r="E9573" s="20"/>
      <c r="F9573" s="20"/>
      <c r="G9573" s="20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  <c r="V9573" s="20"/>
      <c r="W9573" s="20"/>
      <c r="X9573" s="20"/>
      <c r="Y9573" s="20"/>
      <c r="Z9573" s="20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0"/>
      <c r="AP9573" s="20"/>
      <c r="AQ9573" s="39"/>
      <c r="AR9573" s="40"/>
      <c r="AS9573" s="41"/>
      <c r="AT9573" s="41"/>
      <c r="AU9573" s="41"/>
      <c r="AV9573" s="41"/>
      <c r="AW9573" s="41"/>
      <c r="AX9573" s="41"/>
    </row>
    <row r="9574" spans="1:50">
      <c r="A9574" s="20"/>
      <c r="B9574" s="20"/>
      <c r="C9574" s="20"/>
      <c r="D9574" s="20"/>
      <c r="E9574" s="20"/>
      <c r="F9574" s="20"/>
      <c r="G9574" s="20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  <c r="V9574" s="20"/>
      <c r="W9574" s="20"/>
      <c r="X9574" s="20"/>
      <c r="Y9574" s="20"/>
      <c r="Z9574" s="20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0"/>
      <c r="AP9574" s="20"/>
      <c r="AQ9574" s="39"/>
      <c r="AR9574" s="40"/>
      <c r="AS9574" s="41"/>
      <c r="AT9574" s="41"/>
      <c r="AU9574" s="41"/>
      <c r="AV9574" s="41"/>
      <c r="AW9574" s="41"/>
      <c r="AX9574" s="41"/>
    </row>
    <row r="9575" spans="1:50">
      <c r="A9575" s="20"/>
      <c r="B9575" s="20"/>
      <c r="C9575" s="20"/>
      <c r="D9575" s="20"/>
      <c r="E9575" s="20"/>
      <c r="F9575" s="20"/>
      <c r="G9575" s="20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  <c r="V9575" s="20"/>
      <c r="W9575" s="20"/>
      <c r="X9575" s="20"/>
      <c r="Y9575" s="20"/>
      <c r="Z9575" s="20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0"/>
      <c r="AP9575" s="20"/>
      <c r="AQ9575" s="39"/>
      <c r="AR9575" s="40"/>
      <c r="AS9575" s="41"/>
      <c r="AT9575" s="41"/>
      <c r="AU9575" s="41"/>
      <c r="AV9575" s="41"/>
      <c r="AW9575" s="41"/>
      <c r="AX9575" s="41"/>
    </row>
    <row r="9576" spans="1:50">
      <c r="A9576" s="20"/>
      <c r="B9576" s="20"/>
      <c r="C9576" s="20"/>
      <c r="D9576" s="20"/>
      <c r="E9576" s="20"/>
      <c r="F9576" s="20"/>
      <c r="G9576" s="20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  <c r="V9576" s="20"/>
      <c r="W9576" s="20"/>
      <c r="X9576" s="20"/>
      <c r="Y9576" s="20"/>
      <c r="Z9576" s="20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0"/>
      <c r="AP9576" s="20"/>
      <c r="AQ9576" s="39"/>
      <c r="AR9576" s="40"/>
      <c r="AS9576" s="41"/>
      <c r="AT9576" s="41"/>
      <c r="AU9576" s="41"/>
      <c r="AV9576" s="41"/>
      <c r="AW9576" s="41"/>
      <c r="AX9576" s="41"/>
    </row>
    <row r="9577" spans="1:50">
      <c r="A9577" s="20"/>
      <c r="B9577" s="20"/>
      <c r="C9577" s="20"/>
      <c r="D9577" s="20"/>
      <c r="E9577" s="20"/>
      <c r="F9577" s="20"/>
      <c r="G9577" s="20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  <c r="V9577" s="20"/>
      <c r="W9577" s="20"/>
      <c r="X9577" s="20"/>
      <c r="Y9577" s="20"/>
      <c r="Z9577" s="20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0"/>
      <c r="AP9577" s="20"/>
      <c r="AQ9577" s="39"/>
      <c r="AR9577" s="40"/>
      <c r="AS9577" s="41"/>
      <c r="AT9577" s="41"/>
      <c r="AU9577" s="41"/>
      <c r="AV9577" s="41"/>
      <c r="AW9577" s="41"/>
      <c r="AX9577" s="41"/>
    </row>
    <row r="9578" spans="1:50">
      <c r="A9578" s="20"/>
      <c r="B9578" s="20"/>
      <c r="C9578" s="20"/>
      <c r="D9578" s="20"/>
      <c r="E9578" s="20"/>
      <c r="F9578" s="20"/>
      <c r="G9578" s="20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  <c r="V9578" s="20"/>
      <c r="W9578" s="20"/>
      <c r="X9578" s="20"/>
      <c r="Y9578" s="20"/>
      <c r="Z9578" s="20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0"/>
      <c r="AP9578" s="20"/>
      <c r="AQ9578" s="39"/>
      <c r="AR9578" s="40"/>
      <c r="AS9578" s="41"/>
      <c r="AT9578" s="41"/>
      <c r="AU9578" s="41"/>
      <c r="AV9578" s="41"/>
      <c r="AW9578" s="41"/>
      <c r="AX9578" s="41"/>
    </row>
    <row r="9579" spans="1:50">
      <c r="A9579" s="20"/>
      <c r="B9579" s="20"/>
      <c r="C9579" s="20"/>
      <c r="D9579" s="20"/>
      <c r="E9579" s="20"/>
      <c r="F9579" s="20"/>
      <c r="G9579" s="20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  <c r="V9579" s="20"/>
      <c r="W9579" s="20"/>
      <c r="X9579" s="20"/>
      <c r="Y9579" s="20"/>
      <c r="Z9579" s="20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0"/>
      <c r="AP9579" s="20"/>
      <c r="AQ9579" s="39"/>
      <c r="AR9579" s="40"/>
      <c r="AS9579" s="41"/>
      <c r="AT9579" s="41"/>
      <c r="AU9579" s="41"/>
      <c r="AV9579" s="41"/>
      <c r="AW9579" s="41"/>
      <c r="AX9579" s="41"/>
    </row>
    <row r="9580" spans="1:50">
      <c r="A9580" s="20"/>
      <c r="B9580" s="20"/>
      <c r="C9580" s="20"/>
      <c r="D9580" s="20"/>
      <c r="E9580" s="20"/>
      <c r="F9580" s="20"/>
      <c r="G9580" s="20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  <c r="V9580" s="20"/>
      <c r="W9580" s="20"/>
      <c r="X9580" s="20"/>
      <c r="Y9580" s="20"/>
      <c r="Z9580" s="20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0"/>
      <c r="AP9580" s="20"/>
      <c r="AQ9580" s="39"/>
      <c r="AR9580" s="40"/>
      <c r="AS9580" s="41"/>
      <c r="AT9580" s="41"/>
      <c r="AU9580" s="41"/>
      <c r="AV9580" s="41"/>
      <c r="AW9580" s="41"/>
      <c r="AX9580" s="41"/>
    </row>
    <row r="9581" spans="1:50">
      <c r="A9581" s="20"/>
      <c r="B9581" s="20"/>
      <c r="C9581" s="20"/>
      <c r="D9581" s="20"/>
      <c r="E9581" s="20"/>
      <c r="F9581" s="20"/>
      <c r="G9581" s="20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  <c r="V9581" s="20"/>
      <c r="W9581" s="20"/>
      <c r="X9581" s="20"/>
      <c r="Y9581" s="20"/>
      <c r="Z9581" s="20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0"/>
      <c r="AP9581" s="20"/>
      <c r="AQ9581" s="39"/>
      <c r="AR9581" s="40"/>
      <c r="AS9581" s="41"/>
      <c r="AT9581" s="41"/>
      <c r="AU9581" s="41"/>
      <c r="AV9581" s="41"/>
      <c r="AW9581" s="41"/>
      <c r="AX9581" s="41"/>
    </row>
    <row r="9582" spans="1:50">
      <c r="A9582" s="20"/>
      <c r="B9582" s="20"/>
      <c r="C9582" s="20"/>
      <c r="D9582" s="20"/>
      <c r="E9582" s="20"/>
      <c r="F9582" s="20"/>
      <c r="G9582" s="20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  <c r="V9582" s="20"/>
      <c r="W9582" s="20"/>
      <c r="X9582" s="20"/>
      <c r="Y9582" s="20"/>
      <c r="Z9582" s="20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0"/>
      <c r="AP9582" s="20"/>
      <c r="AQ9582" s="39"/>
      <c r="AR9582" s="40"/>
      <c r="AS9582" s="41"/>
      <c r="AT9582" s="41"/>
      <c r="AU9582" s="41"/>
      <c r="AV9582" s="41"/>
      <c r="AW9582" s="41"/>
      <c r="AX9582" s="41"/>
    </row>
    <row r="9583" spans="1:50">
      <c r="A9583" s="20"/>
      <c r="B9583" s="20"/>
      <c r="C9583" s="20"/>
      <c r="D9583" s="20"/>
      <c r="E9583" s="20"/>
      <c r="F9583" s="20"/>
      <c r="G9583" s="20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  <c r="V9583" s="20"/>
      <c r="W9583" s="20"/>
      <c r="X9583" s="20"/>
      <c r="Y9583" s="20"/>
      <c r="Z9583" s="20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0"/>
      <c r="AP9583" s="20"/>
      <c r="AQ9583" s="39"/>
      <c r="AR9583" s="40"/>
      <c r="AS9583" s="41"/>
      <c r="AT9583" s="41"/>
      <c r="AU9583" s="41"/>
      <c r="AV9583" s="41"/>
      <c r="AW9583" s="41"/>
      <c r="AX9583" s="41"/>
    </row>
    <row r="9584" spans="1:50">
      <c r="A9584" s="20"/>
      <c r="B9584" s="20"/>
      <c r="C9584" s="20"/>
      <c r="D9584" s="20"/>
      <c r="E9584" s="20"/>
      <c r="F9584" s="20"/>
      <c r="G9584" s="20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  <c r="V9584" s="20"/>
      <c r="W9584" s="20"/>
      <c r="X9584" s="20"/>
      <c r="Y9584" s="20"/>
      <c r="Z9584" s="20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0"/>
      <c r="AP9584" s="20"/>
      <c r="AQ9584" s="39"/>
      <c r="AR9584" s="40"/>
      <c r="AS9584" s="41"/>
      <c r="AT9584" s="41"/>
      <c r="AU9584" s="41"/>
      <c r="AV9584" s="41"/>
      <c r="AW9584" s="41"/>
      <c r="AX9584" s="41"/>
    </row>
    <row r="9585" spans="1:50">
      <c r="A9585" s="20"/>
      <c r="B9585" s="20"/>
      <c r="C9585" s="20"/>
      <c r="D9585" s="20"/>
      <c r="E9585" s="20"/>
      <c r="F9585" s="20"/>
      <c r="G9585" s="20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  <c r="V9585" s="20"/>
      <c r="W9585" s="20"/>
      <c r="X9585" s="20"/>
      <c r="Y9585" s="20"/>
      <c r="Z9585" s="20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0"/>
      <c r="AP9585" s="20"/>
      <c r="AQ9585" s="39"/>
      <c r="AR9585" s="40"/>
      <c r="AS9585" s="41"/>
      <c r="AT9585" s="41"/>
      <c r="AU9585" s="41"/>
      <c r="AV9585" s="41"/>
      <c r="AW9585" s="41"/>
      <c r="AX9585" s="41"/>
    </row>
    <row r="9586" spans="1:50">
      <c r="A9586" s="20"/>
      <c r="B9586" s="20"/>
      <c r="C9586" s="20"/>
      <c r="D9586" s="20"/>
      <c r="E9586" s="20"/>
      <c r="F9586" s="20"/>
      <c r="G9586" s="20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  <c r="V9586" s="20"/>
      <c r="W9586" s="20"/>
      <c r="X9586" s="20"/>
      <c r="Y9586" s="20"/>
      <c r="Z9586" s="20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0"/>
      <c r="AP9586" s="20"/>
      <c r="AQ9586" s="39"/>
      <c r="AR9586" s="40"/>
      <c r="AS9586" s="41"/>
      <c r="AT9586" s="41"/>
      <c r="AU9586" s="41"/>
      <c r="AV9586" s="41"/>
      <c r="AW9586" s="41"/>
      <c r="AX9586" s="41"/>
    </row>
    <row r="9587" spans="1:50">
      <c r="A9587" s="20"/>
      <c r="B9587" s="20"/>
      <c r="C9587" s="20"/>
      <c r="D9587" s="20"/>
      <c r="E9587" s="20"/>
      <c r="F9587" s="20"/>
      <c r="G9587" s="20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  <c r="V9587" s="20"/>
      <c r="W9587" s="20"/>
      <c r="X9587" s="20"/>
      <c r="Y9587" s="20"/>
      <c r="Z9587" s="20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0"/>
      <c r="AP9587" s="20"/>
      <c r="AQ9587" s="39"/>
      <c r="AR9587" s="40"/>
      <c r="AS9587" s="41"/>
      <c r="AT9587" s="41"/>
      <c r="AU9587" s="41"/>
      <c r="AV9587" s="41"/>
      <c r="AW9587" s="41"/>
      <c r="AX9587" s="41"/>
    </row>
    <row r="9588" spans="1:50">
      <c r="A9588" s="20"/>
      <c r="B9588" s="20"/>
      <c r="C9588" s="20"/>
      <c r="D9588" s="20"/>
      <c r="E9588" s="20"/>
      <c r="F9588" s="20"/>
      <c r="G9588" s="20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  <c r="V9588" s="20"/>
      <c r="W9588" s="20"/>
      <c r="X9588" s="20"/>
      <c r="Y9588" s="20"/>
      <c r="Z9588" s="20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0"/>
      <c r="AP9588" s="20"/>
      <c r="AQ9588" s="39"/>
      <c r="AR9588" s="40"/>
      <c r="AS9588" s="41"/>
      <c r="AT9588" s="41"/>
      <c r="AU9588" s="41"/>
      <c r="AV9588" s="41"/>
      <c r="AW9588" s="41"/>
      <c r="AX9588" s="41"/>
    </row>
    <row r="9589" spans="1:50">
      <c r="A9589" s="20"/>
      <c r="B9589" s="20"/>
      <c r="C9589" s="20"/>
      <c r="D9589" s="20"/>
      <c r="E9589" s="20"/>
      <c r="F9589" s="20"/>
      <c r="G9589" s="20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  <c r="V9589" s="20"/>
      <c r="W9589" s="20"/>
      <c r="X9589" s="20"/>
      <c r="Y9589" s="20"/>
      <c r="Z9589" s="20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0"/>
      <c r="AP9589" s="20"/>
      <c r="AQ9589" s="39"/>
      <c r="AR9589" s="40"/>
      <c r="AS9589" s="41"/>
      <c r="AT9589" s="41"/>
      <c r="AU9589" s="41"/>
      <c r="AV9589" s="41"/>
      <c r="AW9589" s="41"/>
      <c r="AX9589" s="41"/>
    </row>
    <row r="9590" spans="1:50">
      <c r="A9590" s="20"/>
      <c r="B9590" s="20"/>
      <c r="C9590" s="20"/>
      <c r="D9590" s="20"/>
      <c r="E9590" s="20"/>
      <c r="F9590" s="20"/>
      <c r="G9590" s="20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  <c r="V9590" s="20"/>
      <c r="W9590" s="20"/>
      <c r="X9590" s="20"/>
      <c r="Y9590" s="20"/>
      <c r="Z9590" s="20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0"/>
      <c r="AP9590" s="20"/>
      <c r="AQ9590" s="39"/>
      <c r="AR9590" s="40"/>
      <c r="AS9590" s="41"/>
      <c r="AT9590" s="41"/>
      <c r="AU9590" s="41"/>
      <c r="AV9590" s="41"/>
      <c r="AW9590" s="41"/>
      <c r="AX9590" s="41"/>
    </row>
    <row r="9591" spans="1:50">
      <c r="A9591" s="20"/>
      <c r="B9591" s="20"/>
      <c r="C9591" s="20"/>
      <c r="D9591" s="20"/>
      <c r="E9591" s="20"/>
      <c r="F9591" s="20"/>
      <c r="G9591" s="20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  <c r="V9591" s="20"/>
      <c r="W9591" s="20"/>
      <c r="X9591" s="20"/>
      <c r="Y9591" s="20"/>
      <c r="Z9591" s="20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0"/>
      <c r="AP9591" s="20"/>
      <c r="AQ9591" s="39"/>
      <c r="AR9591" s="40"/>
      <c r="AS9591" s="41"/>
      <c r="AT9591" s="41"/>
      <c r="AU9591" s="41"/>
      <c r="AV9591" s="41"/>
      <c r="AW9591" s="41"/>
      <c r="AX9591" s="41"/>
    </row>
    <row r="9592" spans="1:50">
      <c r="A9592" s="20"/>
      <c r="B9592" s="20"/>
      <c r="C9592" s="20"/>
      <c r="D9592" s="20"/>
      <c r="E9592" s="20"/>
      <c r="F9592" s="20"/>
      <c r="G9592" s="20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  <c r="V9592" s="20"/>
      <c r="W9592" s="20"/>
      <c r="X9592" s="20"/>
      <c r="Y9592" s="20"/>
      <c r="Z9592" s="20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0"/>
      <c r="AP9592" s="20"/>
      <c r="AQ9592" s="39"/>
      <c r="AR9592" s="40"/>
      <c r="AS9592" s="41"/>
      <c r="AT9592" s="41"/>
      <c r="AU9592" s="41"/>
      <c r="AV9592" s="41"/>
      <c r="AW9592" s="41"/>
      <c r="AX9592" s="41"/>
    </row>
    <row r="9593" spans="1:50">
      <c r="A9593" s="20"/>
      <c r="B9593" s="20"/>
      <c r="C9593" s="20"/>
      <c r="D9593" s="20"/>
      <c r="E9593" s="20"/>
      <c r="F9593" s="20"/>
      <c r="G9593" s="20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  <c r="V9593" s="20"/>
      <c r="W9593" s="20"/>
      <c r="X9593" s="20"/>
      <c r="Y9593" s="20"/>
      <c r="Z9593" s="20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0"/>
      <c r="AP9593" s="20"/>
      <c r="AQ9593" s="39"/>
      <c r="AR9593" s="40"/>
      <c r="AS9593" s="41"/>
      <c r="AT9593" s="41"/>
      <c r="AU9593" s="41"/>
      <c r="AV9593" s="41"/>
      <c r="AW9593" s="41"/>
      <c r="AX9593" s="41"/>
    </row>
    <row r="9594" spans="1:50">
      <c r="A9594" s="20"/>
      <c r="B9594" s="20"/>
      <c r="C9594" s="20"/>
      <c r="D9594" s="20"/>
      <c r="E9594" s="20"/>
      <c r="F9594" s="20"/>
      <c r="G9594" s="20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  <c r="V9594" s="20"/>
      <c r="W9594" s="20"/>
      <c r="X9594" s="20"/>
      <c r="Y9594" s="20"/>
      <c r="Z9594" s="20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0"/>
      <c r="AP9594" s="20"/>
      <c r="AQ9594" s="39"/>
      <c r="AR9594" s="40"/>
      <c r="AS9594" s="41"/>
      <c r="AT9594" s="41"/>
      <c r="AU9594" s="41"/>
      <c r="AV9594" s="41"/>
      <c r="AW9594" s="41"/>
      <c r="AX9594" s="41"/>
    </row>
    <row r="9595" spans="1:50">
      <c r="A9595" s="20"/>
      <c r="B9595" s="20"/>
      <c r="C9595" s="20"/>
      <c r="D9595" s="20"/>
      <c r="E9595" s="20"/>
      <c r="F9595" s="20"/>
      <c r="G9595" s="20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  <c r="V9595" s="20"/>
      <c r="W9595" s="20"/>
      <c r="X9595" s="20"/>
      <c r="Y9595" s="20"/>
      <c r="Z9595" s="20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0"/>
      <c r="AP9595" s="20"/>
      <c r="AQ9595" s="39"/>
      <c r="AR9595" s="40"/>
      <c r="AS9595" s="41"/>
      <c r="AT9595" s="41"/>
      <c r="AU9595" s="41"/>
      <c r="AV9595" s="41"/>
      <c r="AW9595" s="41"/>
      <c r="AX9595" s="41"/>
    </row>
    <row r="9596" spans="1:50">
      <c r="A9596" s="20"/>
      <c r="B9596" s="20"/>
      <c r="C9596" s="20"/>
      <c r="D9596" s="20"/>
      <c r="E9596" s="20"/>
      <c r="F9596" s="20"/>
      <c r="G9596" s="20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  <c r="V9596" s="20"/>
      <c r="W9596" s="20"/>
      <c r="X9596" s="20"/>
      <c r="Y9596" s="20"/>
      <c r="Z9596" s="20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0"/>
      <c r="AP9596" s="20"/>
      <c r="AQ9596" s="39"/>
      <c r="AR9596" s="40"/>
      <c r="AS9596" s="41"/>
      <c r="AT9596" s="41"/>
      <c r="AU9596" s="41"/>
      <c r="AV9596" s="41"/>
      <c r="AW9596" s="41"/>
      <c r="AX9596" s="41"/>
    </row>
    <row r="9597" spans="1:50">
      <c r="A9597" s="20"/>
      <c r="B9597" s="20"/>
      <c r="C9597" s="20"/>
      <c r="D9597" s="20"/>
      <c r="E9597" s="20"/>
      <c r="F9597" s="20"/>
      <c r="G9597" s="20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  <c r="V9597" s="20"/>
      <c r="W9597" s="20"/>
      <c r="X9597" s="20"/>
      <c r="Y9597" s="20"/>
      <c r="Z9597" s="20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0"/>
      <c r="AP9597" s="20"/>
      <c r="AQ9597" s="39"/>
      <c r="AR9597" s="40"/>
      <c r="AS9597" s="41"/>
      <c r="AT9597" s="41"/>
      <c r="AU9597" s="41"/>
      <c r="AV9597" s="41"/>
      <c r="AW9597" s="41"/>
      <c r="AX9597" s="41"/>
    </row>
    <row r="9598" spans="1:50">
      <c r="A9598" s="20"/>
      <c r="B9598" s="20"/>
      <c r="C9598" s="20"/>
      <c r="D9598" s="20"/>
      <c r="E9598" s="20"/>
      <c r="F9598" s="20"/>
      <c r="G9598" s="20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  <c r="V9598" s="20"/>
      <c r="W9598" s="20"/>
      <c r="X9598" s="20"/>
      <c r="Y9598" s="20"/>
      <c r="Z9598" s="20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0"/>
      <c r="AP9598" s="20"/>
      <c r="AQ9598" s="39"/>
      <c r="AR9598" s="40"/>
      <c r="AS9598" s="41"/>
      <c r="AT9598" s="41"/>
      <c r="AU9598" s="41"/>
      <c r="AV9598" s="41"/>
      <c r="AW9598" s="41"/>
      <c r="AX9598" s="41"/>
    </row>
    <row r="9599" spans="1:50">
      <c r="A9599" s="20"/>
      <c r="B9599" s="20"/>
      <c r="C9599" s="20"/>
      <c r="D9599" s="20"/>
      <c r="E9599" s="20"/>
      <c r="F9599" s="20"/>
      <c r="G9599" s="20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  <c r="V9599" s="20"/>
      <c r="W9599" s="20"/>
      <c r="X9599" s="20"/>
      <c r="Y9599" s="20"/>
      <c r="Z9599" s="20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0"/>
      <c r="AP9599" s="20"/>
      <c r="AQ9599" s="39"/>
      <c r="AR9599" s="40"/>
      <c r="AS9599" s="41"/>
      <c r="AT9599" s="41"/>
      <c r="AU9599" s="41"/>
      <c r="AV9599" s="41"/>
      <c r="AW9599" s="41"/>
      <c r="AX9599" s="41"/>
    </row>
    <row r="9600" spans="1:50">
      <c r="A9600" s="20"/>
      <c r="B9600" s="20"/>
      <c r="C9600" s="20"/>
      <c r="D9600" s="20"/>
      <c r="E9600" s="20"/>
      <c r="F9600" s="20"/>
      <c r="G9600" s="20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  <c r="V9600" s="20"/>
      <c r="W9600" s="20"/>
      <c r="X9600" s="20"/>
      <c r="Y9600" s="20"/>
      <c r="Z9600" s="20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0"/>
      <c r="AP9600" s="20"/>
      <c r="AQ9600" s="39"/>
      <c r="AR9600" s="40"/>
      <c r="AS9600" s="41"/>
      <c r="AT9600" s="41"/>
      <c r="AU9600" s="41"/>
      <c r="AV9600" s="41"/>
      <c r="AW9600" s="41"/>
      <c r="AX9600" s="41"/>
    </row>
    <row r="9601" spans="1:50">
      <c r="A9601" s="20"/>
      <c r="B9601" s="20"/>
      <c r="C9601" s="20"/>
      <c r="D9601" s="20"/>
      <c r="E9601" s="20"/>
      <c r="F9601" s="20"/>
      <c r="G9601" s="20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  <c r="V9601" s="20"/>
      <c r="W9601" s="20"/>
      <c r="X9601" s="20"/>
      <c r="Y9601" s="20"/>
      <c r="Z9601" s="20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0"/>
      <c r="AP9601" s="20"/>
      <c r="AQ9601" s="39"/>
      <c r="AR9601" s="40"/>
      <c r="AS9601" s="41"/>
      <c r="AT9601" s="41"/>
      <c r="AU9601" s="41"/>
      <c r="AV9601" s="41"/>
      <c r="AW9601" s="41"/>
      <c r="AX9601" s="41"/>
    </row>
    <row r="9602" spans="1:50">
      <c r="A9602" s="20"/>
      <c r="B9602" s="20"/>
      <c r="C9602" s="20"/>
      <c r="D9602" s="20"/>
      <c r="E9602" s="20"/>
      <c r="F9602" s="20"/>
      <c r="G9602" s="20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  <c r="V9602" s="20"/>
      <c r="W9602" s="20"/>
      <c r="X9602" s="20"/>
      <c r="Y9602" s="20"/>
      <c r="Z9602" s="20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0"/>
      <c r="AP9602" s="20"/>
      <c r="AQ9602" s="39"/>
      <c r="AR9602" s="40"/>
      <c r="AS9602" s="41"/>
      <c r="AT9602" s="41"/>
      <c r="AU9602" s="41"/>
      <c r="AV9602" s="41"/>
      <c r="AW9602" s="41"/>
      <c r="AX9602" s="41"/>
    </row>
    <row r="9603" spans="1:50">
      <c r="A9603" s="20"/>
      <c r="B9603" s="20"/>
      <c r="C9603" s="20"/>
      <c r="D9603" s="20"/>
      <c r="E9603" s="20"/>
      <c r="F9603" s="20"/>
      <c r="G9603" s="20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  <c r="V9603" s="20"/>
      <c r="W9603" s="20"/>
      <c r="X9603" s="20"/>
      <c r="Y9603" s="20"/>
      <c r="Z9603" s="20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0"/>
      <c r="AP9603" s="20"/>
      <c r="AQ9603" s="39"/>
      <c r="AR9603" s="40"/>
      <c r="AS9603" s="41"/>
      <c r="AT9603" s="41"/>
      <c r="AU9603" s="41"/>
      <c r="AV9603" s="41"/>
      <c r="AW9603" s="41"/>
      <c r="AX9603" s="41"/>
    </row>
    <row r="9604" spans="1:50">
      <c r="A9604" s="20"/>
      <c r="B9604" s="20"/>
      <c r="C9604" s="20"/>
      <c r="D9604" s="20"/>
      <c r="E9604" s="20"/>
      <c r="F9604" s="20"/>
      <c r="G9604" s="20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  <c r="V9604" s="20"/>
      <c r="W9604" s="20"/>
      <c r="X9604" s="20"/>
      <c r="Y9604" s="20"/>
      <c r="Z9604" s="20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0"/>
      <c r="AP9604" s="20"/>
      <c r="AQ9604" s="39"/>
      <c r="AR9604" s="40"/>
      <c r="AS9604" s="41"/>
      <c r="AT9604" s="41"/>
      <c r="AU9604" s="41"/>
      <c r="AV9604" s="41"/>
      <c r="AW9604" s="41"/>
      <c r="AX9604" s="41"/>
    </row>
    <row r="9605" spans="1:50">
      <c r="A9605" s="20"/>
      <c r="B9605" s="20"/>
      <c r="C9605" s="20"/>
      <c r="D9605" s="20"/>
      <c r="E9605" s="20"/>
      <c r="F9605" s="20"/>
      <c r="G9605" s="20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  <c r="V9605" s="20"/>
      <c r="W9605" s="20"/>
      <c r="X9605" s="20"/>
      <c r="Y9605" s="20"/>
      <c r="Z9605" s="20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0"/>
      <c r="AP9605" s="20"/>
      <c r="AQ9605" s="39"/>
      <c r="AR9605" s="40"/>
      <c r="AS9605" s="41"/>
      <c r="AT9605" s="41"/>
      <c r="AU9605" s="41"/>
      <c r="AV9605" s="41"/>
      <c r="AW9605" s="41"/>
      <c r="AX9605" s="41"/>
    </row>
    <row r="9606" spans="1:50">
      <c r="A9606" s="20"/>
      <c r="B9606" s="20"/>
      <c r="C9606" s="20"/>
      <c r="D9606" s="20"/>
      <c r="E9606" s="20"/>
      <c r="F9606" s="20"/>
      <c r="G9606" s="20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  <c r="V9606" s="20"/>
      <c r="W9606" s="20"/>
      <c r="X9606" s="20"/>
      <c r="Y9606" s="20"/>
      <c r="Z9606" s="20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0"/>
      <c r="AP9606" s="20"/>
      <c r="AQ9606" s="39"/>
      <c r="AR9606" s="40"/>
      <c r="AS9606" s="41"/>
      <c r="AT9606" s="41"/>
      <c r="AU9606" s="41"/>
      <c r="AV9606" s="41"/>
      <c r="AW9606" s="41"/>
      <c r="AX9606" s="41"/>
    </row>
    <row r="9607" spans="1:50">
      <c r="A9607" s="20"/>
      <c r="B9607" s="20"/>
      <c r="C9607" s="20"/>
      <c r="D9607" s="20"/>
      <c r="E9607" s="20"/>
      <c r="F9607" s="20"/>
      <c r="G9607" s="20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  <c r="V9607" s="20"/>
      <c r="W9607" s="20"/>
      <c r="X9607" s="20"/>
      <c r="Y9607" s="20"/>
      <c r="Z9607" s="20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0"/>
      <c r="AP9607" s="20"/>
      <c r="AQ9607" s="39"/>
      <c r="AR9607" s="40"/>
      <c r="AS9607" s="41"/>
      <c r="AT9607" s="41"/>
      <c r="AU9607" s="41"/>
      <c r="AV9607" s="41"/>
      <c r="AW9607" s="41"/>
      <c r="AX9607" s="41"/>
    </row>
    <row r="9608" spans="1:50">
      <c r="A9608" s="20"/>
      <c r="B9608" s="20"/>
      <c r="C9608" s="20"/>
      <c r="D9608" s="20"/>
      <c r="E9608" s="20"/>
      <c r="F9608" s="20"/>
      <c r="G9608" s="20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  <c r="V9608" s="20"/>
      <c r="W9608" s="20"/>
      <c r="X9608" s="20"/>
      <c r="Y9608" s="20"/>
      <c r="Z9608" s="20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0"/>
      <c r="AP9608" s="20"/>
      <c r="AQ9608" s="39"/>
      <c r="AR9608" s="40"/>
      <c r="AS9608" s="41"/>
      <c r="AT9608" s="41"/>
      <c r="AU9608" s="41"/>
      <c r="AV9608" s="41"/>
      <c r="AW9608" s="41"/>
      <c r="AX9608" s="41"/>
    </row>
    <row r="9609" spans="1:50">
      <c r="A9609" s="20"/>
      <c r="B9609" s="20"/>
      <c r="C9609" s="20"/>
      <c r="D9609" s="20"/>
      <c r="E9609" s="20"/>
      <c r="F9609" s="20"/>
      <c r="G9609" s="20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  <c r="V9609" s="20"/>
      <c r="W9609" s="20"/>
      <c r="X9609" s="20"/>
      <c r="Y9609" s="20"/>
      <c r="Z9609" s="20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0"/>
      <c r="AP9609" s="20"/>
      <c r="AQ9609" s="39"/>
      <c r="AR9609" s="40"/>
      <c r="AS9609" s="41"/>
      <c r="AT9609" s="41"/>
      <c r="AU9609" s="41"/>
      <c r="AV9609" s="41"/>
      <c r="AW9609" s="41"/>
      <c r="AX9609" s="41"/>
    </row>
    <row r="9610" spans="1:50">
      <c r="A9610" s="20"/>
      <c r="B9610" s="20"/>
      <c r="C9610" s="20"/>
      <c r="D9610" s="20"/>
      <c r="E9610" s="20"/>
      <c r="F9610" s="20"/>
      <c r="G9610" s="20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  <c r="V9610" s="20"/>
      <c r="W9610" s="20"/>
      <c r="X9610" s="20"/>
      <c r="Y9610" s="20"/>
      <c r="Z9610" s="20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0"/>
      <c r="AP9610" s="20"/>
      <c r="AQ9610" s="39"/>
      <c r="AR9610" s="40"/>
      <c r="AS9610" s="41"/>
      <c r="AT9610" s="41"/>
      <c r="AU9610" s="41"/>
      <c r="AV9610" s="41"/>
      <c r="AW9610" s="41"/>
      <c r="AX9610" s="41"/>
    </row>
    <row r="9611" spans="1:50">
      <c r="A9611" s="20"/>
      <c r="B9611" s="20"/>
      <c r="C9611" s="20"/>
      <c r="D9611" s="20"/>
      <c r="E9611" s="20"/>
      <c r="F9611" s="20"/>
      <c r="G9611" s="20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  <c r="V9611" s="20"/>
      <c r="W9611" s="20"/>
      <c r="X9611" s="20"/>
      <c r="Y9611" s="20"/>
      <c r="Z9611" s="20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0"/>
      <c r="AP9611" s="20"/>
      <c r="AQ9611" s="39"/>
      <c r="AR9611" s="40"/>
      <c r="AS9611" s="41"/>
      <c r="AT9611" s="41"/>
      <c r="AU9611" s="41"/>
      <c r="AV9611" s="41"/>
      <c r="AW9611" s="41"/>
      <c r="AX9611" s="41"/>
    </row>
    <row r="9612" spans="1:50">
      <c r="A9612" s="20"/>
      <c r="B9612" s="20"/>
      <c r="C9612" s="20"/>
      <c r="D9612" s="20"/>
      <c r="E9612" s="20"/>
      <c r="F9612" s="20"/>
      <c r="G9612" s="20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  <c r="V9612" s="20"/>
      <c r="W9612" s="20"/>
      <c r="X9612" s="20"/>
      <c r="Y9612" s="20"/>
      <c r="Z9612" s="20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0"/>
      <c r="AP9612" s="20"/>
      <c r="AQ9612" s="39"/>
      <c r="AR9612" s="40"/>
      <c r="AS9612" s="41"/>
      <c r="AT9612" s="41"/>
      <c r="AU9612" s="41"/>
      <c r="AV9612" s="41"/>
      <c r="AW9612" s="41"/>
      <c r="AX9612" s="41"/>
    </row>
    <row r="9613" spans="1:50">
      <c r="A9613" s="20"/>
      <c r="B9613" s="20"/>
      <c r="C9613" s="20"/>
      <c r="D9613" s="20"/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  <c r="V9613" s="20"/>
      <c r="W9613" s="20"/>
      <c r="X9613" s="20"/>
      <c r="Y9613" s="20"/>
      <c r="Z9613" s="20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0"/>
      <c r="AP9613" s="20"/>
      <c r="AQ9613" s="39"/>
      <c r="AR9613" s="40"/>
      <c r="AS9613" s="41"/>
      <c r="AT9613" s="41"/>
      <c r="AU9613" s="41"/>
      <c r="AV9613" s="41"/>
      <c r="AW9613" s="41"/>
      <c r="AX9613" s="41"/>
    </row>
    <row r="9614" spans="1:50">
      <c r="A9614" s="20"/>
      <c r="B9614" s="20"/>
      <c r="C9614" s="20"/>
      <c r="D9614" s="20"/>
      <c r="E9614" s="20"/>
      <c r="F9614" s="20"/>
      <c r="G9614" s="20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  <c r="V9614" s="20"/>
      <c r="W9614" s="20"/>
      <c r="X9614" s="20"/>
      <c r="Y9614" s="20"/>
      <c r="Z9614" s="20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0"/>
      <c r="AP9614" s="20"/>
      <c r="AQ9614" s="39"/>
      <c r="AR9614" s="40"/>
      <c r="AS9614" s="41"/>
      <c r="AT9614" s="41"/>
      <c r="AU9614" s="41"/>
      <c r="AV9614" s="41"/>
      <c r="AW9614" s="41"/>
      <c r="AX9614" s="41"/>
    </row>
    <row r="9615" spans="1:50">
      <c r="A9615" s="20"/>
      <c r="B9615" s="20"/>
      <c r="C9615" s="20"/>
      <c r="D9615" s="20"/>
      <c r="E9615" s="20"/>
      <c r="F9615" s="20"/>
      <c r="G9615" s="20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  <c r="V9615" s="20"/>
      <c r="W9615" s="20"/>
      <c r="X9615" s="20"/>
      <c r="Y9615" s="20"/>
      <c r="Z9615" s="20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0"/>
      <c r="AP9615" s="20"/>
      <c r="AQ9615" s="39"/>
      <c r="AR9615" s="40"/>
      <c r="AS9615" s="41"/>
      <c r="AT9615" s="41"/>
      <c r="AU9615" s="41"/>
      <c r="AV9615" s="41"/>
      <c r="AW9615" s="41"/>
      <c r="AX9615" s="41"/>
    </row>
    <row r="9616" spans="1:50">
      <c r="A9616" s="20"/>
      <c r="B9616" s="20"/>
      <c r="C9616" s="20"/>
      <c r="D9616" s="20"/>
      <c r="E9616" s="20"/>
      <c r="F9616" s="20"/>
      <c r="G9616" s="20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  <c r="V9616" s="20"/>
      <c r="W9616" s="20"/>
      <c r="X9616" s="20"/>
      <c r="Y9616" s="20"/>
      <c r="Z9616" s="20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0"/>
      <c r="AP9616" s="20"/>
      <c r="AQ9616" s="39"/>
      <c r="AR9616" s="40"/>
      <c r="AS9616" s="41"/>
      <c r="AT9616" s="41"/>
      <c r="AU9616" s="41"/>
      <c r="AV9616" s="41"/>
      <c r="AW9616" s="41"/>
      <c r="AX9616" s="41"/>
    </row>
    <row r="9617" spans="1:50">
      <c r="A9617" s="20"/>
      <c r="B9617" s="20"/>
      <c r="C9617" s="20"/>
      <c r="D9617" s="20"/>
      <c r="E9617" s="20"/>
      <c r="F9617" s="20"/>
      <c r="G9617" s="20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  <c r="V9617" s="20"/>
      <c r="W9617" s="20"/>
      <c r="X9617" s="20"/>
      <c r="Y9617" s="20"/>
      <c r="Z9617" s="20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0"/>
      <c r="AP9617" s="20"/>
      <c r="AQ9617" s="39"/>
      <c r="AR9617" s="40"/>
      <c r="AS9617" s="41"/>
      <c r="AT9617" s="41"/>
      <c r="AU9617" s="41"/>
      <c r="AV9617" s="41"/>
      <c r="AW9617" s="41"/>
      <c r="AX9617" s="41"/>
    </row>
    <row r="9618" spans="1:50">
      <c r="A9618" s="20"/>
      <c r="B9618" s="20"/>
      <c r="C9618" s="20"/>
      <c r="D9618" s="20"/>
      <c r="E9618" s="20"/>
      <c r="F9618" s="20"/>
      <c r="G9618" s="20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  <c r="V9618" s="20"/>
      <c r="W9618" s="20"/>
      <c r="X9618" s="20"/>
      <c r="Y9618" s="20"/>
      <c r="Z9618" s="20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0"/>
      <c r="AP9618" s="20"/>
      <c r="AQ9618" s="39"/>
      <c r="AR9618" s="40"/>
      <c r="AS9618" s="41"/>
      <c r="AT9618" s="41"/>
      <c r="AU9618" s="41"/>
      <c r="AV9618" s="41"/>
      <c r="AW9618" s="41"/>
      <c r="AX9618" s="41"/>
    </row>
    <row r="9619" spans="1:50">
      <c r="A9619" s="20"/>
      <c r="B9619" s="20"/>
      <c r="C9619" s="20"/>
      <c r="D9619" s="20"/>
      <c r="E9619" s="20"/>
      <c r="F9619" s="20"/>
      <c r="G9619" s="20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  <c r="V9619" s="20"/>
      <c r="W9619" s="20"/>
      <c r="X9619" s="20"/>
      <c r="Y9619" s="20"/>
      <c r="Z9619" s="20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0"/>
      <c r="AP9619" s="20"/>
      <c r="AQ9619" s="39"/>
      <c r="AR9619" s="40"/>
      <c r="AS9619" s="41"/>
      <c r="AT9619" s="41"/>
      <c r="AU9619" s="41"/>
      <c r="AV9619" s="41"/>
      <c r="AW9619" s="41"/>
      <c r="AX9619" s="41"/>
    </row>
    <row r="9620" spans="1:50">
      <c r="A9620" s="20"/>
      <c r="B9620" s="20"/>
      <c r="C9620" s="20"/>
      <c r="D9620" s="20"/>
      <c r="E9620" s="20"/>
      <c r="F9620" s="20"/>
      <c r="G9620" s="20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  <c r="V9620" s="20"/>
      <c r="W9620" s="20"/>
      <c r="X9620" s="20"/>
      <c r="Y9620" s="20"/>
      <c r="Z9620" s="20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0"/>
      <c r="AP9620" s="20"/>
      <c r="AQ9620" s="39"/>
      <c r="AR9620" s="40"/>
      <c r="AS9620" s="41"/>
      <c r="AT9620" s="41"/>
      <c r="AU9620" s="41"/>
      <c r="AV9620" s="41"/>
      <c r="AW9620" s="41"/>
      <c r="AX9620" s="41"/>
    </row>
    <row r="9621" spans="1:50">
      <c r="A9621" s="20"/>
      <c r="B9621" s="20"/>
      <c r="C9621" s="20"/>
      <c r="D9621" s="20"/>
      <c r="E9621" s="20"/>
      <c r="F9621" s="20"/>
      <c r="G9621" s="20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  <c r="V9621" s="20"/>
      <c r="W9621" s="20"/>
      <c r="X9621" s="20"/>
      <c r="Y9621" s="20"/>
      <c r="Z9621" s="20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0"/>
      <c r="AP9621" s="20"/>
      <c r="AQ9621" s="39"/>
      <c r="AR9621" s="40"/>
      <c r="AS9621" s="41"/>
      <c r="AT9621" s="41"/>
      <c r="AU9621" s="41"/>
      <c r="AV9621" s="41"/>
      <c r="AW9621" s="41"/>
      <c r="AX9621" s="41"/>
    </row>
    <row r="9622" spans="1:50">
      <c r="A9622" s="20"/>
      <c r="B9622" s="20"/>
      <c r="C9622" s="20"/>
      <c r="D9622" s="20"/>
      <c r="E9622" s="20"/>
      <c r="F9622" s="20"/>
      <c r="G9622" s="20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  <c r="V9622" s="20"/>
      <c r="W9622" s="20"/>
      <c r="X9622" s="20"/>
      <c r="Y9622" s="20"/>
      <c r="Z9622" s="20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0"/>
      <c r="AP9622" s="20"/>
      <c r="AQ9622" s="39"/>
      <c r="AR9622" s="40"/>
      <c r="AS9622" s="41"/>
      <c r="AT9622" s="41"/>
      <c r="AU9622" s="41"/>
      <c r="AV9622" s="41"/>
      <c r="AW9622" s="41"/>
      <c r="AX9622" s="41"/>
    </row>
    <row r="9623" spans="1:50">
      <c r="A9623" s="20"/>
      <c r="B9623" s="20"/>
      <c r="C9623" s="20"/>
      <c r="D9623" s="20"/>
      <c r="E9623" s="20"/>
      <c r="F9623" s="20"/>
      <c r="G9623" s="20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  <c r="V9623" s="20"/>
      <c r="W9623" s="20"/>
      <c r="X9623" s="20"/>
      <c r="Y9623" s="20"/>
      <c r="Z9623" s="20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0"/>
      <c r="AP9623" s="20"/>
      <c r="AQ9623" s="39"/>
      <c r="AR9623" s="40"/>
      <c r="AS9623" s="41"/>
      <c r="AT9623" s="41"/>
      <c r="AU9623" s="41"/>
      <c r="AV9623" s="41"/>
      <c r="AW9623" s="41"/>
      <c r="AX9623" s="41"/>
    </row>
    <row r="9624" spans="1:50">
      <c r="A9624" s="20"/>
      <c r="B9624" s="20"/>
      <c r="C9624" s="20"/>
      <c r="D9624" s="20"/>
      <c r="E9624" s="20"/>
      <c r="F9624" s="20"/>
      <c r="G9624" s="20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  <c r="V9624" s="20"/>
      <c r="W9624" s="20"/>
      <c r="X9624" s="20"/>
      <c r="Y9624" s="20"/>
      <c r="Z9624" s="20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0"/>
      <c r="AP9624" s="20"/>
      <c r="AQ9624" s="39"/>
      <c r="AR9624" s="40"/>
      <c r="AS9624" s="41"/>
      <c r="AT9624" s="41"/>
      <c r="AU9624" s="41"/>
      <c r="AV9624" s="41"/>
      <c r="AW9624" s="41"/>
      <c r="AX9624" s="41"/>
    </row>
    <row r="9625" spans="1:50">
      <c r="A9625" s="20"/>
      <c r="B9625" s="20"/>
      <c r="C9625" s="20"/>
      <c r="D9625" s="20"/>
      <c r="E9625" s="20"/>
      <c r="F9625" s="20"/>
      <c r="G9625" s="20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  <c r="V9625" s="20"/>
      <c r="W9625" s="20"/>
      <c r="X9625" s="20"/>
      <c r="Y9625" s="20"/>
      <c r="Z9625" s="20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0"/>
      <c r="AP9625" s="20"/>
      <c r="AQ9625" s="39"/>
      <c r="AR9625" s="40"/>
      <c r="AS9625" s="41"/>
      <c r="AT9625" s="41"/>
      <c r="AU9625" s="41"/>
      <c r="AV9625" s="41"/>
      <c r="AW9625" s="41"/>
      <c r="AX9625" s="41"/>
    </row>
    <row r="9626" spans="1:50">
      <c r="A9626" s="20"/>
      <c r="B9626" s="20"/>
      <c r="C9626" s="20"/>
      <c r="D9626" s="20"/>
      <c r="E9626" s="20"/>
      <c r="F9626" s="20"/>
      <c r="G9626" s="20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  <c r="V9626" s="20"/>
      <c r="W9626" s="20"/>
      <c r="X9626" s="20"/>
      <c r="Y9626" s="20"/>
      <c r="Z9626" s="20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0"/>
      <c r="AP9626" s="20"/>
      <c r="AQ9626" s="39"/>
      <c r="AR9626" s="40"/>
      <c r="AS9626" s="41"/>
      <c r="AT9626" s="41"/>
      <c r="AU9626" s="41"/>
      <c r="AV9626" s="41"/>
      <c r="AW9626" s="41"/>
      <c r="AX9626" s="41"/>
    </row>
    <row r="9627" spans="1:50">
      <c r="A9627" s="20"/>
      <c r="B9627" s="20"/>
      <c r="C9627" s="20"/>
      <c r="D9627" s="20"/>
      <c r="E9627" s="20"/>
      <c r="F9627" s="20"/>
      <c r="G9627" s="20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  <c r="V9627" s="20"/>
      <c r="W9627" s="20"/>
      <c r="X9627" s="20"/>
      <c r="Y9627" s="20"/>
      <c r="Z9627" s="20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0"/>
      <c r="AP9627" s="20"/>
      <c r="AQ9627" s="39"/>
      <c r="AR9627" s="40"/>
      <c r="AS9627" s="41"/>
      <c r="AT9627" s="41"/>
      <c r="AU9627" s="41"/>
      <c r="AV9627" s="41"/>
      <c r="AW9627" s="41"/>
      <c r="AX9627" s="41"/>
    </row>
    <row r="9628" spans="1:50">
      <c r="A9628" s="20"/>
      <c r="B9628" s="20"/>
      <c r="C9628" s="20"/>
      <c r="D9628" s="20"/>
      <c r="E9628" s="20"/>
      <c r="F9628" s="20"/>
      <c r="G9628" s="20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  <c r="W9628" s="20"/>
      <c r="X9628" s="20"/>
      <c r="Y9628" s="20"/>
      <c r="Z9628" s="20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0"/>
      <c r="AP9628" s="20"/>
      <c r="AQ9628" s="39"/>
      <c r="AR9628" s="40"/>
      <c r="AS9628" s="41"/>
      <c r="AT9628" s="41"/>
      <c r="AU9628" s="41"/>
      <c r="AV9628" s="41"/>
      <c r="AW9628" s="41"/>
      <c r="AX9628" s="41"/>
    </row>
    <row r="9629" spans="1:50">
      <c r="A9629" s="20"/>
      <c r="B9629" s="20"/>
      <c r="C9629" s="20"/>
      <c r="D9629" s="20"/>
      <c r="E9629" s="20"/>
      <c r="F9629" s="20"/>
      <c r="G9629" s="20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  <c r="V9629" s="20"/>
      <c r="W9629" s="20"/>
      <c r="X9629" s="20"/>
      <c r="Y9629" s="20"/>
      <c r="Z9629" s="20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0"/>
      <c r="AP9629" s="20"/>
      <c r="AQ9629" s="39"/>
      <c r="AR9629" s="40"/>
      <c r="AS9629" s="41"/>
      <c r="AT9629" s="41"/>
      <c r="AU9629" s="41"/>
      <c r="AV9629" s="41"/>
      <c r="AW9629" s="41"/>
      <c r="AX9629" s="41"/>
    </row>
    <row r="9630" spans="1:50">
      <c r="A9630" s="20"/>
      <c r="B9630" s="20"/>
      <c r="C9630" s="20"/>
      <c r="D9630" s="20"/>
      <c r="E9630" s="20"/>
      <c r="F9630" s="20"/>
      <c r="G9630" s="20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  <c r="V9630" s="20"/>
      <c r="W9630" s="20"/>
      <c r="X9630" s="20"/>
      <c r="Y9630" s="20"/>
      <c r="Z9630" s="20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0"/>
      <c r="AP9630" s="20"/>
      <c r="AQ9630" s="39"/>
      <c r="AR9630" s="40"/>
      <c r="AS9630" s="41"/>
      <c r="AT9630" s="41"/>
      <c r="AU9630" s="41"/>
      <c r="AV9630" s="41"/>
      <c r="AW9630" s="41"/>
      <c r="AX9630" s="41"/>
    </row>
    <row r="9631" spans="1:50">
      <c r="A9631" s="20"/>
      <c r="B9631" s="20"/>
      <c r="C9631" s="20"/>
      <c r="D9631" s="20"/>
      <c r="E9631" s="20"/>
      <c r="F9631" s="20"/>
      <c r="G9631" s="20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  <c r="V9631" s="20"/>
      <c r="W9631" s="20"/>
      <c r="X9631" s="20"/>
      <c r="Y9631" s="20"/>
      <c r="Z9631" s="20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0"/>
      <c r="AP9631" s="20"/>
      <c r="AQ9631" s="39"/>
      <c r="AR9631" s="40"/>
      <c r="AS9631" s="41"/>
      <c r="AT9631" s="41"/>
      <c r="AU9631" s="41"/>
      <c r="AV9631" s="41"/>
      <c r="AW9631" s="41"/>
      <c r="AX9631" s="41"/>
    </row>
    <row r="9632" spans="1:50">
      <c r="A9632" s="20"/>
      <c r="B9632" s="20"/>
      <c r="C9632" s="20"/>
      <c r="D9632" s="20"/>
      <c r="E9632" s="20"/>
      <c r="F9632" s="20"/>
      <c r="G9632" s="20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  <c r="V9632" s="20"/>
      <c r="W9632" s="20"/>
      <c r="X9632" s="20"/>
      <c r="Y9632" s="20"/>
      <c r="Z9632" s="20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0"/>
      <c r="AP9632" s="20"/>
      <c r="AQ9632" s="39"/>
      <c r="AR9632" s="40"/>
      <c r="AS9632" s="41"/>
      <c r="AT9632" s="41"/>
      <c r="AU9632" s="41"/>
      <c r="AV9632" s="41"/>
      <c r="AW9632" s="41"/>
      <c r="AX9632" s="41"/>
    </row>
    <row r="9633" spans="1:50">
      <c r="A9633" s="20"/>
      <c r="B9633" s="20"/>
      <c r="C9633" s="20"/>
      <c r="D9633" s="20"/>
      <c r="E9633" s="20"/>
      <c r="F9633" s="20"/>
      <c r="G9633" s="20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  <c r="V9633" s="20"/>
      <c r="W9633" s="20"/>
      <c r="X9633" s="20"/>
      <c r="Y9633" s="20"/>
      <c r="Z9633" s="20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0"/>
      <c r="AP9633" s="20"/>
      <c r="AQ9633" s="39"/>
      <c r="AR9633" s="40"/>
      <c r="AS9633" s="41"/>
      <c r="AT9633" s="41"/>
      <c r="AU9633" s="41"/>
      <c r="AV9633" s="41"/>
      <c r="AW9633" s="41"/>
      <c r="AX9633" s="41"/>
    </row>
    <row r="9634" spans="1:50">
      <c r="A9634" s="20"/>
      <c r="B9634" s="20"/>
      <c r="C9634" s="20"/>
      <c r="D9634" s="20"/>
      <c r="E9634" s="20"/>
      <c r="F9634" s="20"/>
      <c r="G9634" s="20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  <c r="V9634" s="20"/>
      <c r="W9634" s="20"/>
      <c r="X9634" s="20"/>
      <c r="Y9634" s="20"/>
      <c r="Z9634" s="20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0"/>
      <c r="AP9634" s="20"/>
      <c r="AQ9634" s="39"/>
      <c r="AR9634" s="40"/>
      <c r="AS9634" s="41"/>
      <c r="AT9634" s="41"/>
      <c r="AU9634" s="41"/>
      <c r="AV9634" s="41"/>
      <c r="AW9634" s="41"/>
      <c r="AX9634" s="41"/>
    </row>
    <row r="9635" spans="1:50">
      <c r="A9635" s="20"/>
      <c r="B9635" s="20"/>
      <c r="C9635" s="20"/>
      <c r="D9635" s="20"/>
      <c r="E9635" s="20"/>
      <c r="F9635" s="20"/>
      <c r="G9635" s="20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  <c r="V9635" s="20"/>
      <c r="W9635" s="20"/>
      <c r="X9635" s="20"/>
      <c r="Y9635" s="20"/>
      <c r="Z9635" s="20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0"/>
      <c r="AP9635" s="20"/>
      <c r="AQ9635" s="39"/>
      <c r="AR9635" s="40"/>
      <c r="AS9635" s="41"/>
      <c r="AT9635" s="41"/>
      <c r="AU9635" s="41"/>
      <c r="AV9635" s="41"/>
      <c r="AW9635" s="41"/>
      <c r="AX9635" s="41"/>
    </row>
    <row r="9636" spans="1:50">
      <c r="A9636" s="20"/>
      <c r="B9636" s="20"/>
      <c r="C9636" s="20"/>
      <c r="D9636" s="20"/>
      <c r="E9636" s="20"/>
      <c r="F9636" s="20"/>
      <c r="G9636" s="20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  <c r="V9636" s="20"/>
      <c r="W9636" s="20"/>
      <c r="X9636" s="20"/>
      <c r="Y9636" s="20"/>
      <c r="Z9636" s="20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0"/>
      <c r="AP9636" s="20"/>
      <c r="AQ9636" s="39"/>
      <c r="AR9636" s="40"/>
      <c r="AS9636" s="41"/>
      <c r="AT9636" s="41"/>
      <c r="AU9636" s="41"/>
      <c r="AV9636" s="41"/>
      <c r="AW9636" s="41"/>
      <c r="AX9636" s="41"/>
    </row>
    <row r="9637" spans="1:50">
      <c r="A9637" s="20"/>
      <c r="B9637" s="20"/>
      <c r="C9637" s="20"/>
      <c r="D9637" s="20"/>
      <c r="E9637" s="20"/>
      <c r="F9637" s="20"/>
      <c r="G9637" s="20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  <c r="V9637" s="20"/>
      <c r="W9637" s="20"/>
      <c r="X9637" s="20"/>
      <c r="Y9637" s="20"/>
      <c r="Z9637" s="20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0"/>
      <c r="AP9637" s="20"/>
      <c r="AQ9637" s="39"/>
      <c r="AR9637" s="40"/>
      <c r="AS9637" s="41"/>
      <c r="AT9637" s="41"/>
      <c r="AU9637" s="41"/>
      <c r="AV9637" s="41"/>
      <c r="AW9637" s="41"/>
      <c r="AX9637" s="41"/>
    </row>
    <row r="9638" spans="1:50">
      <c r="A9638" s="20"/>
      <c r="B9638" s="20"/>
      <c r="C9638" s="20"/>
      <c r="D9638" s="20"/>
      <c r="E9638" s="20"/>
      <c r="F9638" s="20"/>
      <c r="G9638" s="20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  <c r="V9638" s="20"/>
      <c r="W9638" s="20"/>
      <c r="X9638" s="20"/>
      <c r="Y9638" s="20"/>
      <c r="Z9638" s="20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0"/>
      <c r="AP9638" s="20"/>
      <c r="AQ9638" s="39"/>
      <c r="AR9638" s="40"/>
      <c r="AS9638" s="41"/>
      <c r="AT9638" s="41"/>
      <c r="AU9638" s="41"/>
      <c r="AV9638" s="41"/>
      <c r="AW9638" s="41"/>
      <c r="AX9638" s="41"/>
    </row>
    <row r="9639" spans="1:50">
      <c r="A9639" s="20"/>
      <c r="B9639" s="20"/>
      <c r="C9639" s="20"/>
      <c r="D9639" s="20"/>
      <c r="E9639" s="20"/>
      <c r="F9639" s="20"/>
      <c r="G9639" s="20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  <c r="V9639" s="20"/>
      <c r="W9639" s="20"/>
      <c r="X9639" s="20"/>
      <c r="Y9639" s="20"/>
      <c r="Z9639" s="20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0"/>
      <c r="AP9639" s="20"/>
      <c r="AQ9639" s="39"/>
      <c r="AR9639" s="40"/>
      <c r="AS9639" s="41"/>
      <c r="AT9639" s="41"/>
      <c r="AU9639" s="41"/>
      <c r="AV9639" s="41"/>
      <c r="AW9639" s="41"/>
      <c r="AX9639" s="41"/>
    </row>
    <row r="9640" spans="1:50">
      <c r="A9640" s="20"/>
      <c r="B9640" s="20"/>
      <c r="C9640" s="20"/>
      <c r="D9640" s="20"/>
      <c r="E9640" s="20"/>
      <c r="F9640" s="20"/>
      <c r="G9640" s="20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  <c r="V9640" s="20"/>
      <c r="W9640" s="20"/>
      <c r="X9640" s="20"/>
      <c r="Y9640" s="20"/>
      <c r="Z9640" s="20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0"/>
      <c r="AP9640" s="20"/>
      <c r="AQ9640" s="39"/>
      <c r="AR9640" s="40"/>
      <c r="AS9640" s="41"/>
      <c r="AT9640" s="41"/>
      <c r="AU9640" s="41"/>
      <c r="AV9640" s="41"/>
      <c r="AW9640" s="41"/>
      <c r="AX9640" s="41"/>
    </row>
    <row r="9641" spans="1:50">
      <c r="A9641" s="20"/>
      <c r="B9641" s="20"/>
      <c r="C9641" s="20"/>
      <c r="D9641" s="20"/>
      <c r="E9641" s="20"/>
      <c r="F9641" s="20"/>
      <c r="G9641" s="20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  <c r="V9641" s="20"/>
      <c r="W9641" s="20"/>
      <c r="X9641" s="20"/>
      <c r="Y9641" s="20"/>
      <c r="Z9641" s="20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0"/>
      <c r="AP9641" s="20"/>
      <c r="AQ9641" s="39"/>
      <c r="AR9641" s="40"/>
      <c r="AS9641" s="41"/>
      <c r="AT9641" s="41"/>
      <c r="AU9641" s="41"/>
      <c r="AV9641" s="41"/>
      <c r="AW9641" s="41"/>
      <c r="AX9641" s="41"/>
    </row>
    <row r="9642" spans="1:50">
      <c r="A9642" s="20"/>
      <c r="B9642" s="20"/>
      <c r="C9642" s="20"/>
      <c r="D9642" s="20"/>
      <c r="E9642" s="20"/>
      <c r="F9642" s="20"/>
      <c r="G9642" s="20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  <c r="V9642" s="20"/>
      <c r="W9642" s="20"/>
      <c r="X9642" s="20"/>
      <c r="Y9642" s="20"/>
      <c r="Z9642" s="20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0"/>
      <c r="AP9642" s="20"/>
      <c r="AQ9642" s="39"/>
      <c r="AR9642" s="40"/>
      <c r="AS9642" s="41"/>
      <c r="AT9642" s="41"/>
      <c r="AU9642" s="41"/>
      <c r="AV9642" s="41"/>
      <c r="AW9642" s="41"/>
      <c r="AX9642" s="41"/>
    </row>
    <row r="9643" spans="1:50">
      <c r="A9643" s="20"/>
      <c r="B9643" s="20"/>
      <c r="C9643" s="20"/>
      <c r="D9643" s="20"/>
      <c r="E9643" s="20"/>
      <c r="F9643" s="20"/>
      <c r="G9643" s="20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  <c r="V9643" s="20"/>
      <c r="W9643" s="20"/>
      <c r="X9643" s="20"/>
      <c r="Y9643" s="20"/>
      <c r="Z9643" s="20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0"/>
      <c r="AP9643" s="20"/>
      <c r="AQ9643" s="39"/>
      <c r="AR9643" s="40"/>
      <c r="AS9643" s="41"/>
      <c r="AT9643" s="41"/>
      <c r="AU9643" s="41"/>
      <c r="AV9643" s="41"/>
      <c r="AW9643" s="41"/>
      <c r="AX9643" s="41"/>
    </row>
    <row r="9644" spans="1:50">
      <c r="A9644" s="20"/>
      <c r="B9644" s="20"/>
      <c r="C9644" s="20"/>
      <c r="D9644" s="20"/>
      <c r="E9644" s="20"/>
      <c r="F9644" s="20"/>
      <c r="G9644" s="20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  <c r="V9644" s="20"/>
      <c r="W9644" s="20"/>
      <c r="X9644" s="20"/>
      <c r="Y9644" s="20"/>
      <c r="Z9644" s="20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0"/>
      <c r="AP9644" s="20"/>
      <c r="AQ9644" s="39"/>
      <c r="AR9644" s="40"/>
      <c r="AS9644" s="41"/>
      <c r="AT9644" s="41"/>
      <c r="AU9644" s="41"/>
      <c r="AV9644" s="41"/>
      <c r="AW9644" s="41"/>
      <c r="AX9644" s="41"/>
    </row>
    <row r="9645" spans="1:50">
      <c r="A9645" s="20"/>
      <c r="B9645" s="20"/>
      <c r="C9645" s="20"/>
      <c r="D9645" s="20"/>
      <c r="E9645" s="20"/>
      <c r="F9645" s="20"/>
      <c r="G9645" s="20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  <c r="V9645" s="20"/>
      <c r="W9645" s="20"/>
      <c r="X9645" s="20"/>
      <c r="Y9645" s="20"/>
      <c r="Z9645" s="20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0"/>
      <c r="AP9645" s="20"/>
      <c r="AQ9645" s="39"/>
      <c r="AR9645" s="40"/>
      <c r="AS9645" s="41"/>
      <c r="AT9645" s="41"/>
      <c r="AU9645" s="41"/>
      <c r="AV9645" s="41"/>
      <c r="AW9645" s="41"/>
      <c r="AX9645" s="41"/>
    </row>
    <row r="9646" spans="1:50">
      <c r="A9646" s="20"/>
      <c r="B9646" s="20"/>
      <c r="C9646" s="20"/>
      <c r="D9646" s="20"/>
      <c r="E9646" s="20"/>
      <c r="F9646" s="20"/>
      <c r="G9646" s="20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  <c r="V9646" s="20"/>
      <c r="W9646" s="20"/>
      <c r="X9646" s="20"/>
      <c r="Y9646" s="20"/>
      <c r="Z9646" s="20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0"/>
      <c r="AP9646" s="20"/>
      <c r="AQ9646" s="39"/>
      <c r="AR9646" s="40"/>
      <c r="AS9646" s="41"/>
      <c r="AT9646" s="41"/>
      <c r="AU9646" s="41"/>
      <c r="AV9646" s="41"/>
      <c r="AW9646" s="41"/>
      <c r="AX9646" s="41"/>
    </row>
    <row r="9647" spans="1:50">
      <c r="A9647" s="20"/>
      <c r="B9647" s="20"/>
      <c r="C9647" s="20"/>
      <c r="D9647" s="20"/>
      <c r="E9647" s="20"/>
      <c r="F9647" s="20"/>
      <c r="G9647" s="20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  <c r="V9647" s="20"/>
      <c r="W9647" s="20"/>
      <c r="X9647" s="20"/>
      <c r="Y9647" s="20"/>
      <c r="Z9647" s="20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0"/>
      <c r="AP9647" s="20"/>
      <c r="AQ9647" s="39"/>
      <c r="AR9647" s="40"/>
      <c r="AS9647" s="41"/>
      <c r="AT9647" s="41"/>
      <c r="AU9647" s="41"/>
      <c r="AV9647" s="41"/>
      <c r="AW9647" s="41"/>
      <c r="AX9647" s="41"/>
    </row>
    <row r="9648" spans="1:50">
      <c r="A9648" s="20"/>
      <c r="B9648" s="20"/>
      <c r="C9648" s="20"/>
      <c r="D9648" s="20"/>
      <c r="E9648" s="20"/>
      <c r="F9648" s="20"/>
      <c r="G9648" s="20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  <c r="V9648" s="20"/>
      <c r="W9648" s="20"/>
      <c r="X9648" s="20"/>
      <c r="Y9648" s="20"/>
      <c r="Z9648" s="20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0"/>
      <c r="AP9648" s="20"/>
      <c r="AQ9648" s="39"/>
      <c r="AR9648" s="40"/>
      <c r="AS9648" s="41"/>
      <c r="AT9648" s="41"/>
      <c r="AU9648" s="41"/>
      <c r="AV9648" s="41"/>
      <c r="AW9648" s="41"/>
      <c r="AX9648" s="41"/>
    </row>
    <row r="9649" spans="1:50">
      <c r="A9649" s="20"/>
      <c r="B9649" s="20"/>
      <c r="C9649" s="20"/>
      <c r="D9649" s="20"/>
      <c r="E9649" s="20"/>
      <c r="F9649" s="20"/>
      <c r="G9649" s="20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  <c r="V9649" s="20"/>
      <c r="W9649" s="20"/>
      <c r="X9649" s="20"/>
      <c r="Y9649" s="20"/>
      <c r="Z9649" s="20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0"/>
      <c r="AP9649" s="20"/>
      <c r="AQ9649" s="39"/>
      <c r="AR9649" s="40"/>
      <c r="AS9649" s="41"/>
      <c r="AT9649" s="41"/>
      <c r="AU9649" s="41"/>
      <c r="AV9649" s="41"/>
      <c r="AW9649" s="41"/>
      <c r="AX9649" s="41"/>
    </row>
    <row r="9650" spans="1:50">
      <c r="A9650" s="20"/>
      <c r="B9650" s="20"/>
      <c r="C9650" s="20"/>
      <c r="D9650" s="20"/>
      <c r="E9650" s="20"/>
      <c r="F9650" s="20"/>
      <c r="G9650" s="20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  <c r="V9650" s="20"/>
      <c r="W9650" s="20"/>
      <c r="X9650" s="20"/>
      <c r="Y9650" s="20"/>
      <c r="Z9650" s="20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0"/>
      <c r="AP9650" s="20"/>
      <c r="AQ9650" s="39"/>
      <c r="AR9650" s="40"/>
      <c r="AS9650" s="41"/>
      <c r="AT9650" s="41"/>
      <c r="AU9650" s="41"/>
      <c r="AV9650" s="41"/>
      <c r="AW9650" s="41"/>
      <c r="AX9650" s="41"/>
    </row>
    <row r="9651" spans="1:50">
      <c r="A9651" s="20"/>
      <c r="B9651" s="20"/>
      <c r="C9651" s="20"/>
      <c r="D9651" s="20"/>
      <c r="E9651" s="20"/>
      <c r="F9651" s="20"/>
      <c r="G9651" s="20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  <c r="V9651" s="20"/>
      <c r="W9651" s="20"/>
      <c r="X9651" s="20"/>
      <c r="Y9651" s="20"/>
      <c r="Z9651" s="20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0"/>
      <c r="AP9651" s="20"/>
      <c r="AQ9651" s="39"/>
      <c r="AR9651" s="40"/>
      <c r="AS9651" s="41"/>
      <c r="AT9651" s="41"/>
      <c r="AU9651" s="41"/>
      <c r="AV9651" s="41"/>
      <c r="AW9651" s="41"/>
      <c r="AX9651" s="41"/>
    </row>
    <row r="9652" spans="1:50">
      <c r="A9652" s="20"/>
      <c r="B9652" s="20"/>
      <c r="C9652" s="20"/>
      <c r="D9652" s="20"/>
      <c r="E9652" s="20"/>
      <c r="F9652" s="20"/>
      <c r="G9652" s="20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  <c r="V9652" s="20"/>
      <c r="W9652" s="20"/>
      <c r="X9652" s="20"/>
      <c r="Y9652" s="20"/>
      <c r="Z9652" s="20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0"/>
      <c r="AP9652" s="20"/>
      <c r="AQ9652" s="39"/>
      <c r="AR9652" s="40"/>
      <c r="AS9652" s="41"/>
      <c r="AT9652" s="41"/>
      <c r="AU9652" s="41"/>
      <c r="AV9652" s="41"/>
      <c r="AW9652" s="41"/>
      <c r="AX9652" s="41"/>
    </row>
    <row r="9653" spans="1:50">
      <c r="A9653" s="20"/>
      <c r="B9653" s="20"/>
      <c r="C9653" s="20"/>
      <c r="D9653" s="20"/>
      <c r="E9653" s="20"/>
      <c r="F9653" s="20"/>
      <c r="G9653" s="20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  <c r="V9653" s="20"/>
      <c r="W9653" s="20"/>
      <c r="X9653" s="20"/>
      <c r="Y9653" s="20"/>
      <c r="Z9653" s="20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0"/>
      <c r="AP9653" s="20"/>
      <c r="AQ9653" s="39"/>
      <c r="AR9653" s="40"/>
      <c r="AS9653" s="41"/>
      <c r="AT9653" s="41"/>
      <c r="AU9653" s="41"/>
      <c r="AV9653" s="41"/>
      <c r="AW9653" s="41"/>
      <c r="AX9653" s="41"/>
    </row>
    <row r="9654" spans="1:50">
      <c r="A9654" s="20"/>
      <c r="B9654" s="20"/>
      <c r="C9654" s="20"/>
      <c r="D9654" s="20"/>
      <c r="E9654" s="20"/>
      <c r="F9654" s="20"/>
      <c r="G9654" s="20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  <c r="V9654" s="20"/>
      <c r="W9654" s="20"/>
      <c r="X9654" s="20"/>
      <c r="Y9654" s="20"/>
      <c r="Z9654" s="20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0"/>
      <c r="AP9654" s="20"/>
      <c r="AQ9654" s="39"/>
      <c r="AR9654" s="40"/>
      <c r="AS9654" s="41"/>
      <c r="AT9654" s="41"/>
      <c r="AU9654" s="41"/>
      <c r="AV9654" s="41"/>
      <c r="AW9654" s="41"/>
      <c r="AX9654" s="41"/>
    </row>
    <row r="9655" spans="1:50">
      <c r="A9655" s="20"/>
      <c r="B9655" s="20"/>
      <c r="C9655" s="20"/>
      <c r="D9655" s="20"/>
      <c r="E9655" s="20"/>
      <c r="F9655" s="20"/>
      <c r="G9655" s="20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  <c r="V9655" s="20"/>
      <c r="W9655" s="20"/>
      <c r="X9655" s="20"/>
      <c r="Y9655" s="20"/>
      <c r="Z9655" s="20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0"/>
      <c r="AP9655" s="20"/>
      <c r="AQ9655" s="39"/>
      <c r="AR9655" s="40"/>
      <c r="AS9655" s="41"/>
      <c r="AT9655" s="41"/>
      <c r="AU9655" s="41"/>
      <c r="AV9655" s="41"/>
      <c r="AW9655" s="41"/>
      <c r="AX9655" s="41"/>
    </row>
    <row r="9656" spans="1:50">
      <c r="A9656" s="20"/>
      <c r="B9656" s="20"/>
      <c r="C9656" s="20"/>
      <c r="D9656" s="20"/>
      <c r="E9656" s="20"/>
      <c r="F9656" s="20"/>
      <c r="G9656" s="20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  <c r="V9656" s="20"/>
      <c r="W9656" s="20"/>
      <c r="X9656" s="20"/>
      <c r="Y9656" s="20"/>
      <c r="Z9656" s="20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0"/>
      <c r="AP9656" s="20"/>
      <c r="AQ9656" s="39"/>
      <c r="AR9656" s="40"/>
      <c r="AS9656" s="41"/>
      <c r="AT9656" s="41"/>
      <c r="AU9656" s="41"/>
      <c r="AV9656" s="41"/>
      <c r="AW9656" s="41"/>
      <c r="AX9656" s="41"/>
    </row>
    <row r="9657" spans="1:50">
      <c r="A9657" s="20"/>
      <c r="B9657" s="20"/>
      <c r="C9657" s="20"/>
      <c r="D9657" s="20"/>
      <c r="E9657" s="20"/>
      <c r="F9657" s="20"/>
      <c r="G9657" s="20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  <c r="V9657" s="20"/>
      <c r="W9657" s="20"/>
      <c r="X9657" s="20"/>
      <c r="Y9657" s="20"/>
      <c r="Z9657" s="20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0"/>
      <c r="AP9657" s="20"/>
      <c r="AQ9657" s="39"/>
      <c r="AR9657" s="40"/>
      <c r="AS9657" s="41"/>
      <c r="AT9657" s="41"/>
      <c r="AU9657" s="41"/>
      <c r="AV9657" s="41"/>
      <c r="AW9657" s="41"/>
      <c r="AX9657" s="41"/>
    </row>
    <row r="9658" spans="1:50">
      <c r="A9658" s="20"/>
      <c r="B9658" s="20"/>
      <c r="C9658" s="20"/>
      <c r="D9658" s="20"/>
      <c r="E9658" s="20"/>
      <c r="F9658" s="20"/>
      <c r="G9658" s="20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  <c r="V9658" s="20"/>
      <c r="W9658" s="20"/>
      <c r="X9658" s="20"/>
      <c r="Y9658" s="20"/>
      <c r="Z9658" s="20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0"/>
      <c r="AP9658" s="20"/>
      <c r="AQ9658" s="39"/>
      <c r="AR9658" s="40"/>
      <c r="AS9658" s="41"/>
      <c r="AT9658" s="41"/>
      <c r="AU9658" s="41"/>
      <c r="AV9658" s="41"/>
      <c r="AW9658" s="41"/>
      <c r="AX9658" s="41"/>
    </row>
    <row r="9659" spans="1:50">
      <c r="A9659" s="20"/>
      <c r="B9659" s="20"/>
      <c r="C9659" s="20"/>
      <c r="D9659" s="20"/>
      <c r="E9659" s="20"/>
      <c r="F9659" s="20"/>
      <c r="G9659" s="20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  <c r="V9659" s="20"/>
      <c r="W9659" s="20"/>
      <c r="X9659" s="20"/>
      <c r="Y9659" s="20"/>
      <c r="Z9659" s="20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0"/>
      <c r="AP9659" s="20"/>
      <c r="AQ9659" s="39"/>
      <c r="AR9659" s="40"/>
      <c r="AS9659" s="41"/>
      <c r="AT9659" s="41"/>
      <c r="AU9659" s="41"/>
      <c r="AV9659" s="41"/>
      <c r="AW9659" s="41"/>
      <c r="AX9659" s="41"/>
    </row>
    <row r="9660" spans="1:50">
      <c r="A9660" s="20"/>
      <c r="B9660" s="20"/>
      <c r="C9660" s="20"/>
      <c r="D9660" s="20"/>
      <c r="E9660" s="20"/>
      <c r="F9660" s="20"/>
      <c r="G9660" s="20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  <c r="V9660" s="20"/>
      <c r="W9660" s="20"/>
      <c r="X9660" s="20"/>
      <c r="Y9660" s="20"/>
      <c r="Z9660" s="20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0"/>
      <c r="AP9660" s="20"/>
      <c r="AQ9660" s="39"/>
      <c r="AR9660" s="40"/>
      <c r="AS9660" s="41"/>
      <c r="AT9660" s="41"/>
      <c r="AU9660" s="41"/>
      <c r="AV9660" s="41"/>
      <c r="AW9660" s="41"/>
      <c r="AX9660" s="41"/>
    </row>
    <row r="9661" spans="1:50">
      <c r="A9661" s="20"/>
      <c r="B9661" s="20"/>
      <c r="C9661" s="20"/>
      <c r="D9661" s="20"/>
      <c r="E9661" s="20"/>
      <c r="F9661" s="20"/>
      <c r="G9661" s="20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  <c r="V9661" s="20"/>
      <c r="W9661" s="20"/>
      <c r="X9661" s="20"/>
      <c r="Y9661" s="20"/>
      <c r="Z9661" s="20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0"/>
      <c r="AP9661" s="20"/>
      <c r="AQ9661" s="39"/>
      <c r="AR9661" s="40"/>
      <c r="AS9661" s="41"/>
      <c r="AT9661" s="41"/>
      <c r="AU9661" s="41"/>
      <c r="AV9661" s="41"/>
      <c r="AW9661" s="41"/>
      <c r="AX9661" s="41"/>
    </row>
    <row r="9662" spans="1:50">
      <c r="A9662" s="20"/>
      <c r="B9662" s="20"/>
      <c r="C9662" s="20"/>
      <c r="D9662" s="20"/>
      <c r="E9662" s="20"/>
      <c r="F9662" s="20"/>
      <c r="G9662" s="20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  <c r="V9662" s="20"/>
      <c r="W9662" s="20"/>
      <c r="X9662" s="20"/>
      <c r="Y9662" s="20"/>
      <c r="Z9662" s="20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0"/>
      <c r="AP9662" s="20"/>
      <c r="AQ9662" s="39"/>
      <c r="AR9662" s="40"/>
      <c r="AS9662" s="41"/>
      <c r="AT9662" s="41"/>
      <c r="AU9662" s="41"/>
      <c r="AV9662" s="41"/>
      <c r="AW9662" s="41"/>
      <c r="AX9662" s="41"/>
    </row>
    <row r="9663" spans="1:50">
      <c r="A9663" s="20"/>
      <c r="B9663" s="20"/>
      <c r="C9663" s="20"/>
      <c r="D9663" s="20"/>
      <c r="E9663" s="20"/>
      <c r="F9663" s="20"/>
      <c r="G9663" s="20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  <c r="V9663" s="20"/>
      <c r="W9663" s="20"/>
      <c r="X9663" s="20"/>
      <c r="Y9663" s="20"/>
      <c r="Z9663" s="20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0"/>
      <c r="AP9663" s="20"/>
      <c r="AQ9663" s="39"/>
      <c r="AR9663" s="40"/>
      <c r="AS9663" s="41"/>
      <c r="AT9663" s="41"/>
      <c r="AU9663" s="41"/>
      <c r="AV9663" s="41"/>
      <c r="AW9663" s="41"/>
      <c r="AX9663" s="41"/>
    </row>
    <row r="9664" spans="1:50">
      <c r="A9664" s="20"/>
      <c r="B9664" s="20"/>
      <c r="C9664" s="20"/>
      <c r="D9664" s="20"/>
      <c r="E9664" s="20"/>
      <c r="F9664" s="20"/>
      <c r="G9664" s="20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  <c r="V9664" s="20"/>
      <c r="W9664" s="20"/>
      <c r="X9664" s="20"/>
      <c r="Y9664" s="20"/>
      <c r="Z9664" s="20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0"/>
      <c r="AP9664" s="20"/>
      <c r="AQ9664" s="39"/>
      <c r="AR9664" s="40"/>
      <c r="AS9664" s="41"/>
      <c r="AT9664" s="41"/>
      <c r="AU9664" s="41"/>
      <c r="AV9664" s="41"/>
      <c r="AW9664" s="41"/>
      <c r="AX9664" s="41"/>
    </row>
    <row r="9665" spans="1:50">
      <c r="A9665" s="20"/>
      <c r="B9665" s="20"/>
      <c r="C9665" s="20"/>
      <c r="D9665" s="20"/>
      <c r="E9665" s="20"/>
      <c r="F9665" s="20"/>
      <c r="G9665" s="20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  <c r="V9665" s="20"/>
      <c r="W9665" s="20"/>
      <c r="X9665" s="20"/>
      <c r="Y9665" s="20"/>
      <c r="Z9665" s="20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0"/>
      <c r="AP9665" s="20"/>
      <c r="AQ9665" s="39"/>
      <c r="AR9665" s="40"/>
      <c r="AS9665" s="41"/>
      <c r="AT9665" s="41"/>
      <c r="AU9665" s="41"/>
      <c r="AV9665" s="41"/>
      <c r="AW9665" s="41"/>
      <c r="AX9665" s="41"/>
    </row>
    <row r="9666" spans="1:50">
      <c r="A9666" s="20"/>
      <c r="B9666" s="20"/>
      <c r="C9666" s="20"/>
      <c r="D9666" s="20"/>
      <c r="E9666" s="20"/>
      <c r="F9666" s="20"/>
      <c r="G9666" s="20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  <c r="V9666" s="20"/>
      <c r="W9666" s="20"/>
      <c r="X9666" s="20"/>
      <c r="Y9666" s="20"/>
      <c r="Z9666" s="20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0"/>
      <c r="AP9666" s="20"/>
      <c r="AQ9666" s="39"/>
      <c r="AR9666" s="40"/>
      <c r="AS9666" s="41"/>
      <c r="AT9666" s="41"/>
      <c r="AU9666" s="41"/>
      <c r="AV9666" s="41"/>
      <c r="AW9666" s="41"/>
      <c r="AX9666" s="41"/>
    </row>
    <row r="9667" spans="1:50">
      <c r="A9667" s="20"/>
      <c r="B9667" s="20"/>
      <c r="C9667" s="20"/>
      <c r="D9667" s="20"/>
      <c r="E9667" s="20"/>
      <c r="F9667" s="20"/>
      <c r="G9667" s="20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  <c r="V9667" s="20"/>
      <c r="W9667" s="20"/>
      <c r="X9667" s="20"/>
      <c r="Y9667" s="20"/>
      <c r="Z9667" s="20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0"/>
      <c r="AP9667" s="20"/>
      <c r="AQ9667" s="39"/>
      <c r="AR9667" s="40"/>
      <c r="AS9667" s="41"/>
      <c r="AT9667" s="41"/>
      <c r="AU9667" s="41"/>
      <c r="AV9667" s="41"/>
      <c r="AW9667" s="41"/>
      <c r="AX9667" s="41"/>
    </row>
    <row r="9668" spans="1:50">
      <c r="A9668" s="20"/>
      <c r="B9668" s="20"/>
      <c r="C9668" s="20"/>
      <c r="D9668" s="20"/>
      <c r="E9668" s="20"/>
      <c r="F9668" s="20"/>
      <c r="G9668" s="20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  <c r="V9668" s="20"/>
      <c r="W9668" s="20"/>
      <c r="X9668" s="20"/>
      <c r="Y9668" s="20"/>
      <c r="Z9668" s="20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0"/>
      <c r="AP9668" s="20"/>
      <c r="AQ9668" s="39"/>
      <c r="AR9668" s="40"/>
      <c r="AS9668" s="41"/>
      <c r="AT9668" s="41"/>
      <c r="AU9668" s="41"/>
      <c r="AV9668" s="41"/>
      <c r="AW9668" s="41"/>
      <c r="AX9668" s="41"/>
    </row>
    <row r="9669" spans="1:50">
      <c r="A9669" s="20"/>
      <c r="B9669" s="20"/>
      <c r="C9669" s="20"/>
      <c r="D9669" s="20"/>
      <c r="E9669" s="20"/>
      <c r="F9669" s="20"/>
      <c r="G9669" s="20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  <c r="V9669" s="20"/>
      <c r="W9669" s="20"/>
      <c r="X9669" s="20"/>
      <c r="Y9669" s="20"/>
      <c r="Z9669" s="20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0"/>
      <c r="AP9669" s="20"/>
      <c r="AQ9669" s="39"/>
      <c r="AR9669" s="40"/>
      <c r="AS9669" s="41"/>
      <c r="AT9669" s="41"/>
      <c r="AU9669" s="41"/>
      <c r="AV9669" s="41"/>
      <c r="AW9669" s="41"/>
      <c r="AX9669" s="41"/>
    </row>
    <row r="9670" spans="1:50">
      <c r="A9670" s="20"/>
      <c r="B9670" s="20"/>
      <c r="C9670" s="20"/>
      <c r="D9670" s="20"/>
      <c r="E9670" s="20"/>
      <c r="F9670" s="20"/>
      <c r="G9670" s="20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  <c r="V9670" s="20"/>
      <c r="W9670" s="20"/>
      <c r="X9670" s="20"/>
      <c r="Y9670" s="20"/>
      <c r="Z9670" s="20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0"/>
      <c r="AP9670" s="20"/>
      <c r="AQ9670" s="39"/>
      <c r="AR9670" s="40"/>
      <c r="AS9670" s="41"/>
      <c r="AT9670" s="41"/>
      <c r="AU9670" s="41"/>
      <c r="AV9670" s="41"/>
      <c r="AW9670" s="41"/>
      <c r="AX9670" s="41"/>
    </row>
    <row r="9671" spans="1:50">
      <c r="A9671" s="20"/>
      <c r="B9671" s="20"/>
      <c r="C9671" s="20"/>
      <c r="D9671" s="20"/>
      <c r="E9671" s="20"/>
      <c r="F9671" s="20"/>
      <c r="G9671" s="20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  <c r="V9671" s="20"/>
      <c r="W9671" s="20"/>
      <c r="X9671" s="20"/>
      <c r="Y9671" s="20"/>
      <c r="Z9671" s="20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0"/>
      <c r="AP9671" s="20"/>
      <c r="AQ9671" s="39"/>
      <c r="AR9671" s="40"/>
      <c r="AS9671" s="41"/>
      <c r="AT9671" s="41"/>
      <c r="AU9671" s="41"/>
      <c r="AV9671" s="41"/>
      <c r="AW9671" s="41"/>
      <c r="AX9671" s="41"/>
    </row>
    <row r="9672" spans="1:50">
      <c r="A9672" s="20"/>
      <c r="B9672" s="20"/>
      <c r="C9672" s="20"/>
      <c r="D9672" s="20"/>
      <c r="E9672" s="20"/>
      <c r="F9672" s="20"/>
      <c r="G9672" s="20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  <c r="V9672" s="20"/>
      <c r="W9672" s="20"/>
      <c r="X9672" s="20"/>
      <c r="Y9672" s="20"/>
      <c r="Z9672" s="20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0"/>
      <c r="AP9672" s="20"/>
      <c r="AQ9672" s="39"/>
      <c r="AR9672" s="40"/>
      <c r="AS9672" s="41"/>
      <c r="AT9672" s="41"/>
      <c r="AU9672" s="41"/>
      <c r="AV9672" s="41"/>
      <c r="AW9672" s="41"/>
      <c r="AX9672" s="41"/>
    </row>
    <row r="9673" spans="1:50">
      <c r="A9673" s="20"/>
      <c r="B9673" s="20"/>
      <c r="C9673" s="20"/>
      <c r="D9673" s="20"/>
      <c r="E9673" s="20"/>
      <c r="F9673" s="20"/>
      <c r="G9673" s="20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  <c r="V9673" s="20"/>
      <c r="W9673" s="20"/>
      <c r="X9673" s="20"/>
      <c r="Y9673" s="20"/>
      <c r="Z9673" s="20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0"/>
      <c r="AP9673" s="20"/>
      <c r="AQ9673" s="39"/>
      <c r="AR9673" s="40"/>
      <c r="AS9673" s="41"/>
      <c r="AT9673" s="41"/>
      <c r="AU9673" s="41"/>
      <c r="AV9673" s="41"/>
      <c r="AW9673" s="41"/>
      <c r="AX9673" s="41"/>
    </row>
    <row r="9674" spans="1:50">
      <c r="A9674" s="20"/>
      <c r="B9674" s="20"/>
      <c r="C9674" s="20"/>
      <c r="D9674" s="20"/>
      <c r="E9674" s="20"/>
      <c r="F9674" s="20"/>
      <c r="G9674" s="20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  <c r="V9674" s="20"/>
      <c r="W9674" s="20"/>
      <c r="X9674" s="20"/>
      <c r="Y9674" s="20"/>
      <c r="Z9674" s="20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0"/>
      <c r="AP9674" s="20"/>
      <c r="AQ9674" s="39"/>
      <c r="AR9674" s="40"/>
      <c r="AS9674" s="41"/>
      <c r="AT9674" s="41"/>
      <c r="AU9674" s="41"/>
      <c r="AV9674" s="41"/>
      <c r="AW9674" s="41"/>
      <c r="AX9674" s="41"/>
    </row>
    <row r="9675" spans="1:50">
      <c r="A9675" s="20"/>
      <c r="B9675" s="20"/>
      <c r="C9675" s="20"/>
      <c r="D9675" s="20"/>
      <c r="E9675" s="20"/>
      <c r="F9675" s="20"/>
      <c r="G9675" s="20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  <c r="V9675" s="20"/>
      <c r="W9675" s="20"/>
      <c r="X9675" s="20"/>
      <c r="Y9675" s="20"/>
      <c r="Z9675" s="20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0"/>
      <c r="AP9675" s="20"/>
      <c r="AQ9675" s="39"/>
      <c r="AR9675" s="40"/>
      <c r="AS9675" s="41"/>
      <c r="AT9675" s="41"/>
      <c r="AU9675" s="41"/>
      <c r="AV9675" s="41"/>
      <c r="AW9675" s="41"/>
      <c r="AX9675" s="41"/>
    </row>
    <row r="9676" spans="1:50">
      <c r="A9676" s="20"/>
      <c r="B9676" s="20"/>
      <c r="C9676" s="20"/>
      <c r="D9676" s="20"/>
      <c r="E9676" s="20"/>
      <c r="F9676" s="20"/>
      <c r="G9676" s="20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  <c r="V9676" s="20"/>
      <c r="W9676" s="20"/>
      <c r="X9676" s="20"/>
      <c r="Y9676" s="20"/>
      <c r="Z9676" s="20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0"/>
      <c r="AP9676" s="20"/>
      <c r="AQ9676" s="39"/>
      <c r="AR9676" s="40"/>
      <c r="AS9676" s="41"/>
      <c r="AT9676" s="41"/>
      <c r="AU9676" s="41"/>
      <c r="AV9676" s="41"/>
      <c r="AW9676" s="41"/>
      <c r="AX9676" s="41"/>
    </row>
    <row r="9677" spans="1:50">
      <c r="A9677" s="20"/>
      <c r="B9677" s="20"/>
      <c r="C9677" s="20"/>
      <c r="D9677" s="20"/>
      <c r="E9677" s="20"/>
      <c r="F9677" s="20"/>
      <c r="G9677" s="20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  <c r="V9677" s="20"/>
      <c r="W9677" s="20"/>
      <c r="X9677" s="20"/>
      <c r="Y9677" s="20"/>
      <c r="Z9677" s="20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0"/>
      <c r="AP9677" s="20"/>
      <c r="AQ9677" s="39"/>
      <c r="AR9677" s="40"/>
      <c r="AS9677" s="41"/>
      <c r="AT9677" s="41"/>
      <c r="AU9677" s="41"/>
      <c r="AV9677" s="41"/>
      <c r="AW9677" s="41"/>
      <c r="AX9677" s="41"/>
    </row>
    <row r="9678" spans="1:50">
      <c r="A9678" s="20"/>
      <c r="B9678" s="20"/>
      <c r="C9678" s="20"/>
      <c r="D9678" s="20"/>
      <c r="E9678" s="20"/>
      <c r="F9678" s="20"/>
      <c r="G9678" s="20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  <c r="V9678" s="20"/>
      <c r="W9678" s="20"/>
      <c r="X9678" s="20"/>
      <c r="Y9678" s="20"/>
      <c r="Z9678" s="20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0"/>
      <c r="AP9678" s="20"/>
      <c r="AQ9678" s="39"/>
      <c r="AR9678" s="40"/>
      <c r="AS9678" s="41"/>
      <c r="AT9678" s="41"/>
      <c r="AU9678" s="41"/>
      <c r="AV9678" s="41"/>
      <c r="AW9678" s="41"/>
      <c r="AX9678" s="41"/>
    </row>
    <row r="9679" spans="1:50">
      <c r="A9679" s="20"/>
      <c r="B9679" s="20"/>
      <c r="C9679" s="20"/>
      <c r="D9679" s="20"/>
      <c r="E9679" s="20"/>
      <c r="F9679" s="20"/>
      <c r="G9679" s="20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  <c r="V9679" s="20"/>
      <c r="W9679" s="20"/>
      <c r="X9679" s="20"/>
      <c r="Y9679" s="20"/>
      <c r="Z9679" s="20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0"/>
      <c r="AP9679" s="20"/>
      <c r="AQ9679" s="39"/>
      <c r="AR9679" s="40"/>
      <c r="AS9679" s="41"/>
      <c r="AT9679" s="41"/>
      <c r="AU9679" s="41"/>
      <c r="AV9679" s="41"/>
      <c r="AW9679" s="41"/>
      <c r="AX9679" s="41"/>
    </row>
    <row r="9680" spans="1:50">
      <c r="A9680" s="20"/>
      <c r="B9680" s="20"/>
      <c r="C9680" s="20"/>
      <c r="D9680" s="20"/>
      <c r="E9680" s="20"/>
      <c r="F9680" s="20"/>
      <c r="G9680" s="20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  <c r="V9680" s="20"/>
      <c r="W9680" s="20"/>
      <c r="X9680" s="20"/>
      <c r="Y9680" s="20"/>
      <c r="Z9680" s="20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0"/>
      <c r="AP9680" s="20"/>
      <c r="AQ9680" s="39"/>
      <c r="AR9680" s="40"/>
      <c r="AS9680" s="41"/>
      <c r="AT9680" s="41"/>
      <c r="AU9680" s="41"/>
      <c r="AV9680" s="41"/>
      <c r="AW9680" s="41"/>
      <c r="AX9680" s="41"/>
    </row>
    <row r="9681" spans="1:50">
      <c r="A9681" s="20"/>
      <c r="B9681" s="20"/>
      <c r="C9681" s="20"/>
      <c r="D9681" s="20"/>
      <c r="E9681" s="20"/>
      <c r="F9681" s="20"/>
      <c r="G9681" s="20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  <c r="V9681" s="20"/>
      <c r="W9681" s="20"/>
      <c r="X9681" s="20"/>
      <c r="Y9681" s="20"/>
      <c r="Z9681" s="20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0"/>
      <c r="AP9681" s="20"/>
      <c r="AQ9681" s="39"/>
      <c r="AR9681" s="40"/>
      <c r="AS9681" s="41"/>
      <c r="AT9681" s="41"/>
      <c r="AU9681" s="41"/>
      <c r="AV9681" s="41"/>
      <c r="AW9681" s="41"/>
      <c r="AX9681" s="41"/>
    </row>
    <row r="9682" spans="1:50">
      <c r="A9682" s="20"/>
      <c r="B9682" s="20"/>
      <c r="C9682" s="20"/>
      <c r="D9682" s="20"/>
      <c r="E9682" s="20"/>
      <c r="F9682" s="20"/>
      <c r="G9682" s="20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  <c r="V9682" s="20"/>
      <c r="W9682" s="20"/>
      <c r="X9682" s="20"/>
      <c r="Y9682" s="20"/>
      <c r="Z9682" s="20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0"/>
      <c r="AP9682" s="20"/>
      <c r="AQ9682" s="39"/>
      <c r="AR9682" s="40"/>
      <c r="AS9682" s="41"/>
      <c r="AT9682" s="41"/>
      <c r="AU9682" s="41"/>
      <c r="AV9682" s="41"/>
      <c r="AW9682" s="41"/>
      <c r="AX9682" s="41"/>
    </row>
    <row r="9683" spans="1:50">
      <c r="A9683" s="20"/>
      <c r="B9683" s="20"/>
      <c r="C9683" s="20"/>
      <c r="D9683" s="20"/>
      <c r="E9683" s="20"/>
      <c r="F9683" s="20"/>
      <c r="G9683" s="20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  <c r="V9683" s="20"/>
      <c r="W9683" s="20"/>
      <c r="X9683" s="20"/>
      <c r="Y9683" s="20"/>
      <c r="Z9683" s="20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0"/>
      <c r="AP9683" s="20"/>
      <c r="AQ9683" s="39"/>
      <c r="AR9683" s="40"/>
      <c r="AS9683" s="41"/>
      <c r="AT9683" s="41"/>
      <c r="AU9683" s="41"/>
      <c r="AV9683" s="41"/>
      <c r="AW9683" s="41"/>
      <c r="AX9683" s="41"/>
    </row>
    <row r="9684" spans="1:50">
      <c r="A9684" s="20"/>
      <c r="B9684" s="20"/>
      <c r="C9684" s="20"/>
      <c r="D9684" s="20"/>
      <c r="E9684" s="20"/>
      <c r="F9684" s="20"/>
      <c r="G9684" s="20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  <c r="V9684" s="20"/>
      <c r="W9684" s="20"/>
      <c r="X9684" s="20"/>
      <c r="Y9684" s="20"/>
      <c r="Z9684" s="20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0"/>
      <c r="AP9684" s="20"/>
      <c r="AQ9684" s="39"/>
      <c r="AR9684" s="40"/>
      <c r="AS9684" s="41"/>
      <c r="AT9684" s="41"/>
      <c r="AU9684" s="41"/>
      <c r="AV9684" s="41"/>
      <c r="AW9684" s="41"/>
      <c r="AX9684" s="41"/>
    </row>
    <row r="9685" spans="1:50">
      <c r="A9685" s="20"/>
      <c r="B9685" s="20"/>
      <c r="C9685" s="20"/>
      <c r="D9685" s="20"/>
      <c r="E9685" s="20"/>
      <c r="F9685" s="20"/>
      <c r="G9685" s="20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  <c r="V9685" s="20"/>
      <c r="W9685" s="20"/>
      <c r="X9685" s="20"/>
      <c r="Y9685" s="20"/>
      <c r="Z9685" s="20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0"/>
      <c r="AP9685" s="20"/>
      <c r="AQ9685" s="39"/>
      <c r="AR9685" s="40"/>
      <c r="AS9685" s="41"/>
      <c r="AT9685" s="41"/>
      <c r="AU9685" s="41"/>
      <c r="AV9685" s="41"/>
      <c r="AW9685" s="41"/>
      <c r="AX9685" s="41"/>
    </row>
    <row r="9686" spans="1:50">
      <c r="A9686" s="20"/>
      <c r="B9686" s="20"/>
      <c r="C9686" s="20"/>
      <c r="D9686" s="20"/>
      <c r="E9686" s="20"/>
      <c r="F9686" s="20"/>
      <c r="G9686" s="20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  <c r="V9686" s="20"/>
      <c r="W9686" s="20"/>
      <c r="X9686" s="20"/>
      <c r="Y9686" s="20"/>
      <c r="Z9686" s="20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0"/>
      <c r="AP9686" s="20"/>
      <c r="AQ9686" s="39"/>
      <c r="AR9686" s="40"/>
      <c r="AS9686" s="41"/>
      <c r="AT9686" s="41"/>
      <c r="AU9686" s="41"/>
      <c r="AV9686" s="41"/>
      <c r="AW9686" s="41"/>
      <c r="AX9686" s="41"/>
    </row>
    <row r="9687" spans="1:50">
      <c r="A9687" s="20"/>
      <c r="B9687" s="20"/>
      <c r="C9687" s="20"/>
      <c r="D9687" s="20"/>
      <c r="E9687" s="20"/>
      <c r="F9687" s="20"/>
      <c r="G9687" s="20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  <c r="V9687" s="20"/>
      <c r="W9687" s="20"/>
      <c r="X9687" s="20"/>
      <c r="Y9687" s="20"/>
      <c r="Z9687" s="20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0"/>
      <c r="AP9687" s="20"/>
      <c r="AQ9687" s="39"/>
      <c r="AR9687" s="40"/>
      <c r="AS9687" s="41"/>
      <c r="AT9687" s="41"/>
      <c r="AU9687" s="41"/>
      <c r="AV9687" s="41"/>
      <c r="AW9687" s="41"/>
      <c r="AX9687" s="41"/>
    </row>
    <row r="9688" spans="1:50">
      <c r="A9688" s="20"/>
      <c r="B9688" s="20"/>
      <c r="C9688" s="20"/>
      <c r="D9688" s="20"/>
      <c r="E9688" s="20"/>
      <c r="F9688" s="20"/>
      <c r="G9688" s="20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  <c r="V9688" s="20"/>
      <c r="W9688" s="20"/>
      <c r="X9688" s="20"/>
      <c r="Y9688" s="20"/>
      <c r="Z9688" s="20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0"/>
      <c r="AP9688" s="20"/>
      <c r="AQ9688" s="39"/>
      <c r="AR9688" s="40"/>
      <c r="AS9688" s="41"/>
      <c r="AT9688" s="41"/>
      <c r="AU9688" s="41"/>
      <c r="AV9688" s="41"/>
      <c r="AW9688" s="41"/>
      <c r="AX9688" s="41"/>
    </row>
    <row r="9689" spans="1:50">
      <c r="A9689" s="20"/>
      <c r="B9689" s="20"/>
      <c r="C9689" s="20"/>
      <c r="D9689" s="20"/>
      <c r="E9689" s="20"/>
      <c r="F9689" s="20"/>
      <c r="G9689" s="20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  <c r="V9689" s="20"/>
      <c r="W9689" s="20"/>
      <c r="X9689" s="20"/>
      <c r="Y9689" s="20"/>
      <c r="Z9689" s="20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0"/>
      <c r="AP9689" s="20"/>
      <c r="AQ9689" s="39"/>
      <c r="AR9689" s="40"/>
      <c r="AS9689" s="41"/>
      <c r="AT9689" s="41"/>
      <c r="AU9689" s="41"/>
      <c r="AV9689" s="41"/>
      <c r="AW9689" s="41"/>
      <c r="AX9689" s="41"/>
    </row>
    <row r="9690" spans="1:50">
      <c r="A9690" s="20"/>
      <c r="B9690" s="20"/>
      <c r="C9690" s="20"/>
      <c r="D9690" s="20"/>
      <c r="E9690" s="20"/>
      <c r="F9690" s="20"/>
      <c r="G9690" s="20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  <c r="V9690" s="20"/>
      <c r="W9690" s="20"/>
      <c r="X9690" s="20"/>
      <c r="Y9690" s="20"/>
      <c r="Z9690" s="20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0"/>
      <c r="AP9690" s="20"/>
      <c r="AQ9690" s="39"/>
      <c r="AR9690" s="40"/>
      <c r="AS9690" s="41"/>
      <c r="AT9690" s="41"/>
      <c r="AU9690" s="41"/>
      <c r="AV9690" s="41"/>
      <c r="AW9690" s="41"/>
      <c r="AX9690" s="41"/>
    </row>
    <row r="9691" spans="1:50">
      <c r="A9691" s="20"/>
      <c r="B9691" s="20"/>
      <c r="C9691" s="20"/>
      <c r="D9691" s="20"/>
      <c r="E9691" s="20"/>
      <c r="F9691" s="20"/>
      <c r="G9691" s="20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  <c r="V9691" s="20"/>
      <c r="W9691" s="20"/>
      <c r="X9691" s="20"/>
      <c r="Y9691" s="20"/>
      <c r="Z9691" s="20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0"/>
      <c r="AP9691" s="20"/>
      <c r="AQ9691" s="39"/>
      <c r="AR9691" s="40"/>
      <c r="AS9691" s="41"/>
      <c r="AT9691" s="41"/>
      <c r="AU9691" s="41"/>
      <c r="AV9691" s="41"/>
      <c r="AW9691" s="41"/>
      <c r="AX9691" s="41"/>
    </row>
    <row r="9692" spans="1:50">
      <c r="A9692" s="20"/>
      <c r="B9692" s="20"/>
      <c r="C9692" s="20"/>
      <c r="D9692" s="20"/>
      <c r="E9692" s="20"/>
      <c r="F9692" s="20"/>
      <c r="G9692" s="20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  <c r="V9692" s="20"/>
      <c r="W9692" s="20"/>
      <c r="X9692" s="20"/>
      <c r="Y9692" s="20"/>
      <c r="Z9692" s="20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0"/>
      <c r="AP9692" s="20"/>
      <c r="AQ9692" s="39"/>
      <c r="AR9692" s="40"/>
      <c r="AS9692" s="41"/>
      <c r="AT9692" s="41"/>
      <c r="AU9692" s="41"/>
      <c r="AV9692" s="41"/>
      <c r="AW9692" s="41"/>
      <c r="AX9692" s="41"/>
    </row>
    <row r="9693" spans="1:50">
      <c r="A9693" s="20"/>
      <c r="B9693" s="20"/>
      <c r="C9693" s="20"/>
      <c r="D9693" s="20"/>
      <c r="E9693" s="20"/>
      <c r="F9693" s="20"/>
      <c r="G9693" s="20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  <c r="V9693" s="20"/>
      <c r="W9693" s="20"/>
      <c r="X9693" s="20"/>
      <c r="Y9693" s="20"/>
      <c r="Z9693" s="20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0"/>
      <c r="AP9693" s="20"/>
      <c r="AQ9693" s="39"/>
      <c r="AR9693" s="40"/>
      <c r="AS9693" s="41"/>
      <c r="AT9693" s="41"/>
      <c r="AU9693" s="41"/>
      <c r="AV9693" s="41"/>
      <c r="AW9693" s="41"/>
      <c r="AX9693" s="41"/>
    </row>
    <row r="9694" spans="1:50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  <c r="V9694" s="20"/>
      <c r="W9694" s="20"/>
      <c r="X9694" s="20"/>
      <c r="Y9694" s="20"/>
      <c r="Z9694" s="20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0"/>
      <c r="AP9694" s="20"/>
      <c r="AQ9694" s="39"/>
      <c r="AR9694" s="40"/>
      <c r="AS9694" s="41"/>
      <c r="AT9694" s="41"/>
      <c r="AU9694" s="41"/>
      <c r="AV9694" s="41"/>
      <c r="AW9694" s="41"/>
      <c r="AX9694" s="41"/>
    </row>
    <row r="9695" spans="1:50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  <c r="V9695" s="20"/>
      <c r="W9695" s="20"/>
      <c r="X9695" s="20"/>
      <c r="Y9695" s="20"/>
      <c r="Z9695" s="20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0"/>
      <c r="AP9695" s="20"/>
      <c r="AQ9695" s="39"/>
      <c r="AR9695" s="40"/>
      <c r="AS9695" s="41"/>
      <c r="AT9695" s="41"/>
      <c r="AU9695" s="41"/>
      <c r="AV9695" s="41"/>
      <c r="AW9695" s="41"/>
      <c r="AX9695" s="41"/>
    </row>
    <row r="9696" spans="1:50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  <c r="V9696" s="20"/>
      <c r="W9696" s="20"/>
      <c r="X9696" s="20"/>
      <c r="Y9696" s="20"/>
      <c r="Z9696" s="20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0"/>
      <c r="AP9696" s="20"/>
      <c r="AQ9696" s="39"/>
      <c r="AR9696" s="40"/>
      <c r="AS9696" s="41"/>
      <c r="AT9696" s="41"/>
      <c r="AU9696" s="41"/>
      <c r="AV9696" s="41"/>
      <c r="AW9696" s="41"/>
      <c r="AX9696" s="41"/>
    </row>
    <row r="9697" spans="1:50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  <c r="V9697" s="20"/>
      <c r="W9697" s="20"/>
      <c r="X9697" s="20"/>
      <c r="Y9697" s="20"/>
      <c r="Z9697" s="20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0"/>
      <c r="AP9697" s="20"/>
      <c r="AQ9697" s="39"/>
      <c r="AR9697" s="40"/>
      <c r="AS9697" s="41"/>
      <c r="AT9697" s="41"/>
      <c r="AU9697" s="41"/>
      <c r="AV9697" s="41"/>
      <c r="AW9697" s="41"/>
      <c r="AX9697" s="41"/>
    </row>
    <row r="9698" spans="1:50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  <c r="W9698" s="20"/>
      <c r="X9698" s="20"/>
      <c r="Y9698" s="20"/>
      <c r="Z9698" s="20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0"/>
      <c r="AP9698" s="20"/>
      <c r="AQ9698" s="39"/>
      <c r="AR9698" s="40"/>
      <c r="AS9698" s="41"/>
      <c r="AT9698" s="41"/>
      <c r="AU9698" s="41"/>
      <c r="AV9698" s="41"/>
      <c r="AW9698" s="41"/>
      <c r="AX9698" s="41"/>
    </row>
    <row r="9699" spans="1:50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  <c r="V9699" s="20"/>
      <c r="W9699" s="20"/>
      <c r="X9699" s="20"/>
      <c r="Y9699" s="20"/>
      <c r="Z9699" s="20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0"/>
      <c r="AP9699" s="20"/>
      <c r="AQ9699" s="39"/>
      <c r="AR9699" s="40"/>
      <c r="AS9699" s="41"/>
      <c r="AT9699" s="41"/>
      <c r="AU9699" s="41"/>
      <c r="AV9699" s="41"/>
      <c r="AW9699" s="41"/>
      <c r="AX9699" s="41"/>
    </row>
    <row r="9700" spans="1:50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  <c r="V9700" s="20"/>
      <c r="W9700" s="20"/>
      <c r="X9700" s="20"/>
      <c r="Y9700" s="20"/>
      <c r="Z9700" s="20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0"/>
      <c r="AP9700" s="20"/>
      <c r="AQ9700" s="39"/>
      <c r="AR9700" s="40"/>
      <c r="AS9700" s="41"/>
      <c r="AT9700" s="41"/>
      <c r="AU9700" s="41"/>
      <c r="AV9700" s="41"/>
      <c r="AW9700" s="41"/>
      <c r="AX9700" s="41"/>
    </row>
    <row r="9701" spans="1:50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  <c r="V9701" s="20"/>
      <c r="W9701" s="20"/>
      <c r="X9701" s="20"/>
      <c r="Y9701" s="20"/>
      <c r="Z9701" s="20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0"/>
      <c r="AP9701" s="20"/>
      <c r="AQ9701" s="39"/>
      <c r="AR9701" s="40"/>
      <c r="AS9701" s="41"/>
      <c r="AT9701" s="41"/>
      <c r="AU9701" s="41"/>
      <c r="AV9701" s="41"/>
      <c r="AW9701" s="41"/>
      <c r="AX9701" s="41"/>
    </row>
    <row r="9702" spans="1:50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  <c r="V9702" s="20"/>
      <c r="W9702" s="20"/>
      <c r="X9702" s="20"/>
      <c r="Y9702" s="20"/>
      <c r="Z9702" s="20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0"/>
      <c r="AP9702" s="20"/>
      <c r="AQ9702" s="39"/>
      <c r="AR9702" s="40"/>
      <c r="AS9702" s="41"/>
      <c r="AT9702" s="41"/>
      <c r="AU9702" s="41"/>
      <c r="AV9702" s="41"/>
      <c r="AW9702" s="41"/>
      <c r="AX9702" s="41"/>
    </row>
    <row r="9703" spans="1:50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  <c r="V9703" s="20"/>
      <c r="W9703" s="20"/>
      <c r="X9703" s="20"/>
      <c r="Y9703" s="20"/>
      <c r="Z9703" s="20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0"/>
      <c r="AP9703" s="20"/>
      <c r="AQ9703" s="39"/>
      <c r="AR9703" s="40"/>
      <c r="AS9703" s="41"/>
      <c r="AT9703" s="41"/>
      <c r="AU9703" s="41"/>
      <c r="AV9703" s="41"/>
      <c r="AW9703" s="41"/>
      <c r="AX9703" s="41"/>
    </row>
    <row r="9704" spans="1:50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  <c r="V9704" s="20"/>
      <c r="W9704" s="20"/>
      <c r="X9704" s="20"/>
      <c r="Y9704" s="20"/>
      <c r="Z9704" s="20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0"/>
      <c r="AP9704" s="20"/>
      <c r="AQ9704" s="39"/>
      <c r="AR9704" s="40"/>
      <c r="AS9704" s="41"/>
      <c r="AT9704" s="41"/>
      <c r="AU9704" s="41"/>
      <c r="AV9704" s="41"/>
      <c r="AW9704" s="41"/>
      <c r="AX9704" s="41"/>
    </row>
    <row r="9705" spans="1:50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  <c r="V9705" s="20"/>
      <c r="W9705" s="20"/>
      <c r="X9705" s="20"/>
      <c r="Y9705" s="20"/>
      <c r="Z9705" s="20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0"/>
      <c r="AP9705" s="20"/>
      <c r="AQ9705" s="39"/>
      <c r="AR9705" s="40"/>
      <c r="AS9705" s="41"/>
      <c r="AT9705" s="41"/>
      <c r="AU9705" s="41"/>
      <c r="AV9705" s="41"/>
      <c r="AW9705" s="41"/>
      <c r="AX9705" s="41"/>
    </row>
    <row r="9706" spans="1:50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  <c r="V9706" s="20"/>
      <c r="W9706" s="20"/>
      <c r="X9706" s="20"/>
      <c r="Y9706" s="20"/>
      <c r="Z9706" s="20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0"/>
      <c r="AP9706" s="20"/>
      <c r="AQ9706" s="39"/>
      <c r="AR9706" s="40"/>
      <c r="AS9706" s="41"/>
      <c r="AT9706" s="41"/>
      <c r="AU9706" s="41"/>
      <c r="AV9706" s="41"/>
      <c r="AW9706" s="41"/>
      <c r="AX9706" s="41"/>
    </row>
    <row r="9707" spans="1:50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  <c r="V9707" s="20"/>
      <c r="W9707" s="20"/>
      <c r="X9707" s="20"/>
      <c r="Y9707" s="20"/>
      <c r="Z9707" s="20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0"/>
      <c r="AP9707" s="20"/>
      <c r="AQ9707" s="39"/>
      <c r="AR9707" s="40"/>
      <c r="AS9707" s="41"/>
      <c r="AT9707" s="41"/>
      <c r="AU9707" s="41"/>
      <c r="AV9707" s="41"/>
      <c r="AW9707" s="41"/>
      <c r="AX9707" s="41"/>
    </row>
    <row r="9708" spans="1:50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  <c r="V9708" s="20"/>
      <c r="W9708" s="20"/>
      <c r="X9708" s="20"/>
      <c r="Y9708" s="20"/>
      <c r="Z9708" s="20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0"/>
      <c r="AP9708" s="20"/>
      <c r="AQ9708" s="39"/>
      <c r="AR9708" s="40"/>
      <c r="AS9708" s="41"/>
      <c r="AT9708" s="41"/>
      <c r="AU9708" s="41"/>
      <c r="AV9708" s="41"/>
      <c r="AW9708" s="41"/>
      <c r="AX9708" s="41"/>
    </row>
    <row r="9709" spans="1:50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  <c r="V9709" s="20"/>
      <c r="W9709" s="20"/>
      <c r="X9709" s="20"/>
      <c r="Y9709" s="20"/>
      <c r="Z9709" s="20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0"/>
      <c r="AP9709" s="20"/>
      <c r="AQ9709" s="39"/>
      <c r="AR9709" s="40"/>
      <c r="AS9709" s="41"/>
      <c r="AT9709" s="41"/>
      <c r="AU9709" s="41"/>
      <c r="AV9709" s="41"/>
      <c r="AW9709" s="41"/>
      <c r="AX9709" s="41"/>
    </row>
    <row r="9710" spans="1:50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  <c r="V9710" s="20"/>
      <c r="W9710" s="20"/>
      <c r="X9710" s="20"/>
      <c r="Y9710" s="20"/>
      <c r="Z9710" s="20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0"/>
      <c r="AP9710" s="20"/>
      <c r="AQ9710" s="39"/>
      <c r="AR9710" s="40"/>
      <c r="AS9710" s="41"/>
      <c r="AT9710" s="41"/>
      <c r="AU9710" s="41"/>
      <c r="AV9710" s="41"/>
      <c r="AW9710" s="41"/>
      <c r="AX9710" s="41"/>
    </row>
    <row r="9711" spans="1:50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  <c r="V9711" s="20"/>
      <c r="W9711" s="20"/>
      <c r="X9711" s="20"/>
      <c r="Y9711" s="20"/>
      <c r="Z9711" s="20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0"/>
      <c r="AP9711" s="20"/>
      <c r="AQ9711" s="39"/>
      <c r="AR9711" s="40"/>
      <c r="AS9711" s="41"/>
      <c r="AT9711" s="41"/>
      <c r="AU9711" s="41"/>
      <c r="AV9711" s="41"/>
      <c r="AW9711" s="41"/>
      <c r="AX9711" s="41"/>
    </row>
    <row r="9712" spans="1:50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  <c r="V9712" s="20"/>
      <c r="W9712" s="20"/>
      <c r="X9712" s="20"/>
      <c r="Y9712" s="20"/>
      <c r="Z9712" s="20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0"/>
      <c r="AP9712" s="20"/>
      <c r="AQ9712" s="39"/>
      <c r="AR9712" s="40"/>
      <c r="AS9712" s="41"/>
      <c r="AT9712" s="41"/>
      <c r="AU9712" s="41"/>
      <c r="AV9712" s="41"/>
      <c r="AW9712" s="41"/>
      <c r="AX9712" s="41"/>
    </row>
    <row r="9713" spans="1:50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  <c r="V9713" s="20"/>
      <c r="W9713" s="20"/>
      <c r="X9713" s="20"/>
      <c r="Y9713" s="20"/>
      <c r="Z9713" s="20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0"/>
      <c r="AP9713" s="20"/>
      <c r="AQ9713" s="39"/>
      <c r="AR9713" s="40"/>
      <c r="AS9713" s="41"/>
      <c r="AT9713" s="41"/>
      <c r="AU9713" s="41"/>
      <c r="AV9713" s="41"/>
      <c r="AW9713" s="41"/>
      <c r="AX9713" s="41"/>
    </row>
    <row r="9714" spans="1:50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  <c r="V9714" s="20"/>
      <c r="W9714" s="20"/>
      <c r="X9714" s="20"/>
      <c r="Y9714" s="20"/>
      <c r="Z9714" s="20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0"/>
      <c r="AP9714" s="20"/>
      <c r="AQ9714" s="39"/>
      <c r="AR9714" s="40"/>
      <c r="AS9714" s="41"/>
      <c r="AT9714" s="41"/>
      <c r="AU9714" s="41"/>
      <c r="AV9714" s="41"/>
      <c r="AW9714" s="41"/>
      <c r="AX9714" s="41"/>
    </row>
    <row r="9715" spans="1:50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  <c r="V9715" s="20"/>
      <c r="W9715" s="20"/>
      <c r="X9715" s="20"/>
      <c r="Y9715" s="20"/>
      <c r="Z9715" s="20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0"/>
      <c r="AP9715" s="20"/>
      <c r="AQ9715" s="39"/>
      <c r="AR9715" s="40"/>
      <c r="AS9715" s="41"/>
      <c r="AT9715" s="41"/>
      <c r="AU9715" s="41"/>
      <c r="AV9715" s="41"/>
      <c r="AW9715" s="41"/>
      <c r="AX9715" s="41"/>
    </row>
    <row r="9716" spans="1:50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  <c r="V9716" s="20"/>
      <c r="W9716" s="20"/>
      <c r="X9716" s="20"/>
      <c r="Y9716" s="20"/>
      <c r="Z9716" s="20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0"/>
      <c r="AP9716" s="20"/>
      <c r="AQ9716" s="39"/>
      <c r="AR9716" s="40"/>
      <c r="AS9716" s="41"/>
      <c r="AT9716" s="41"/>
      <c r="AU9716" s="41"/>
      <c r="AV9716" s="41"/>
      <c r="AW9716" s="41"/>
      <c r="AX9716" s="41"/>
    </row>
    <row r="9717" spans="1:50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  <c r="V9717" s="20"/>
      <c r="W9717" s="20"/>
      <c r="X9717" s="20"/>
      <c r="Y9717" s="20"/>
      <c r="Z9717" s="20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0"/>
      <c r="AP9717" s="20"/>
      <c r="AQ9717" s="39"/>
      <c r="AR9717" s="40"/>
      <c r="AS9717" s="41"/>
      <c r="AT9717" s="41"/>
      <c r="AU9717" s="41"/>
      <c r="AV9717" s="41"/>
      <c r="AW9717" s="41"/>
      <c r="AX9717" s="41"/>
    </row>
    <row r="9718" spans="1:50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  <c r="V9718" s="20"/>
      <c r="W9718" s="20"/>
      <c r="X9718" s="20"/>
      <c r="Y9718" s="20"/>
      <c r="Z9718" s="20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0"/>
      <c r="AP9718" s="20"/>
      <c r="AQ9718" s="39"/>
      <c r="AR9718" s="40"/>
      <c r="AS9718" s="41"/>
      <c r="AT9718" s="41"/>
      <c r="AU9718" s="41"/>
      <c r="AV9718" s="41"/>
      <c r="AW9718" s="41"/>
      <c r="AX9718" s="41"/>
    </row>
    <row r="9719" spans="1:50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  <c r="V9719" s="20"/>
      <c r="W9719" s="20"/>
      <c r="X9719" s="20"/>
      <c r="Y9719" s="20"/>
      <c r="Z9719" s="20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0"/>
      <c r="AP9719" s="20"/>
      <c r="AQ9719" s="39"/>
      <c r="AR9719" s="40"/>
      <c r="AS9719" s="41"/>
      <c r="AT9719" s="41"/>
      <c r="AU9719" s="41"/>
      <c r="AV9719" s="41"/>
      <c r="AW9719" s="41"/>
      <c r="AX9719" s="41"/>
    </row>
    <row r="9720" spans="1:50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  <c r="V9720" s="20"/>
      <c r="W9720" s="20"/>
      <c r="X9720" s="20"/>
      <c r="Y9720" s="20"/>
      <c r="Z9720" s="20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0"/>
      <c r="AP9720" s="20"/>
      <c r="AQ9720" s="39"/>
      <c r="AR9720" s="40"/>
      <c r="AS9720" s="41"/>
      <c r="AT9720" s="41"/>
      <c r="AU9720" s="41"/>
      <c r="AV9720" s="41"/>
      <c r="AW9720" s="41"/>
      <c r="AX9720" s="41"/>
    </row>
    <row r="9721" spans="1:50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  <c r="V9721" s="20"/>
      <c r="W9721" s="20"/>
      <c r="X9721" s="20"/>
      <c r="Y9721" s="20"/>
      <c r="Z9721" s="20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0"/>
      <c r="AP9721" s="20"/>
      <c r="AQ9721" s="39"/>
      <c r="AR9721" s="40"/>
      <c r="AS9721" s="41"/>
      <c r="AT9721" s="41"/>
      <c r="AU9721" s="41"/>
      <c r="AV9721" s="41"/>
      <c r="AW9721" s="41"/>
      <c r="AX9721" s="41"/>
    </row>
    <row r="9722" spans="1:50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  <c r="V9722" s="20"/>
      <c r="W9722" s="20"/>
      <c r="X9722" s="20"/>
      <c r="Y9722" s="20"/>
      <c r="Z9722" s="20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0"/>
      <c r="AP9722" s="20"/>
      <c r="AQ9722" s="39"/>
      <c r="AR9722" s="40"/>
      <c r="AS9722" s="41"/>
      <c r="AT9722" s="41"/>
      <c r="AU9722" s="41"/>
      <c r="AV9722" s="41"/>
      <c r="AW9722" s="41"/>
      <c r="AX9722" s="41"/>
    </row>
    <row r="9723" spans="1:50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  <c r="V9723" s="20"/>
      <c r="W9723" s="20"/>
      <c r="X9723" s="20"/>
      <c r="Y9723" s="20"/>
      <c r="Z9723" s="20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0"/>
      <c r="AP9723" s="20"/>
      <c r="AQ9723" s="39"/>
      <c r="AR9723" s="40"/>
      <c r="AS9723" s="41"/>
      <c r="AT9723" s="41"/>
      <c r="AU9723" s="41"/>
      <c r="AV9723" s="41"/>
      <c r="AW9723" s="41"/>
      <c r="AX9723" s="41"/>
    </row>
    <row r="9724" spans="1:50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  <c r="V9724" s="20"/>
      <c r="W9724" s="20"/>
      <c r="X9724" s="20"/>
      <c r="Y9724" s="20"/>
      <c r="Z9724" s="20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0"/>
      <c r="AP9724" s="20"/>
      <c r="AQ9724" s="39"/>
      <c r="AR9724" s="40"/>
      <c r="AS9724" s="41"/>
      <c r="AT9724" s="41"/>
      <c r="AU9724" s="41"/>
      <c r="AV9724" s="41"/>
      <c r="AW9724" s="41"/>
      <c r="AX9724" s="41"/>
    </row>
    <row r="9725" spans="1:50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  <c r="V9725" s="20"/>
      <c r="W9725" s="20"/>
      <c r="X9725" s="20"/>
      <c r="Y9725" s="20"/>
      <c r="Z9725" s="20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0"/>
      <c r="AP9725" s="20"/>
      <c r="AQ9725" s="39"/>
      <c r="AR9725" s="40"/>
      <c r="AS9725" s="41"/>
      <c r="AT9725" s="41"/>
      <c r="AU9725" s="41"/>
      <c r="AV9725" s="41"/>
      <c r="AW9725" s="41"/>
      <c r="AX9725" s="41"/>
    </row>
    <row r="9726" spans="1:50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  <c r="V9726" s="20"/>
      <c r="W9726" s="20"/>
      <c r="X9726" s="20"/>
      <c r="Y9726" s="20"/>
      <c r="Z9726" s="20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0"/>
      <c r="AP9726" s="20"/>
      <c r="AQ9726" s="39"/>
      <c r="AR9726" s="40"/>
      <c r="AS9726" s="41"/>
      <c r="AT9726" s="41"/>
      <c r="AU9726" s="41"/>
      <c r="AV9726" s="41"/>
      <c r="AW9726" s="41"/>
      <c r="AX9726" s="41"/>
    </row>
    <row r="9727" spans="1:50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  <c r="V9727" s="20"/>
      <c r="W9727" s="20"/>
      <c r="X9727" s="20"/>
      <c r="Y9727" s="20"/>
      <c r="Z9727" s="20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0"/>
      <c r="AP9727" s="20"/>
      <c r="AQ9727" s="39"/>
      <c r="AR9727" s="40"/>
      <c r="AS9727" s="41"/>
      <c r="AT9727" s="41"/>
      <c r="AU9727" s="41"/>
      <c r="AV9727" s="41"/>
      <c r="AW9727" s="41"/>
      <c r="AX9727" s="41"/>
    </row>
    <row r="9728" spans="1:50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  <c r="V9728" s="20"/>
      <c r="W9728" s="20"/>
      <c r="X9728" s="20"/>
      <c r="Y9728" s="20"/>
      <c r="Z9728" s="20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0"/>
      <c r="AP9728" s="20"/>
      <c r="AQ9728" s="39"/>
      <c r="AR9728" s="40"/>
      <c r="AS9728" s="41"/>
      <c r="AT9728" s="41"/>
      <c r="AU9728" s="41"/>
      <c r="AV9728" s="41"/>
      <c r="AW9728" s="41"/>
      <c r="AX9728" s="41"/>
    </row>
    <row r="9729" spans="1:50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  <c r="V9729" s="20"/>
      <c r="W9729" s="20"/>
      <c r="X9729" s="20"/>
      <c r="Y9729" s="20"/>
      <c r="Z9729" s="20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0"/>
      <c r="AP9729" s="20"/>
      <c r="AQ9729" s="39"/>
      <c r="AR9729" s="40"/>
      <c r="AS9729" s="41"/>
      <c r="AT9729" s="41"/>
      <c r="AU9729" s="41"/>
      <c r="AV9729" s="41"/>
      <c r="AW9729" s="41"/>
      <c r="AX9729" s="41"/>
    </row>
    <row r="9730" spans="1:50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  <c r="V9730" s="20"/>
      <c r="W9730" s="20"/>
      <c r="X9730" s="20"/>
      <c r="Y9730" s="20"/>
      <c r="Z9730" s="20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0"/>
      <c r="AP9730" s="20"/>
      <c r="AQ9730" s="39"/>
      <c r="AR9730" s="40"/>
      <c r="AS9730" s="41"/>
      <c r="AT9730" s="41"/>
      <c r="AU9730" s="41"/>
      <c r="AV9730" s="41"/>
      <c r="AW9730" s="41"/>
      <c r="AX9730" s="41"/>
    </row>
    <row r="9731" spans="1:50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  <c r="W9731" s="20"/>
      <c r="X9731" s="20"/>
      <c r="Y9731" s="20"/>
      <c r="Z9731" s="20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0"/>
      <c r="AP9731" s="20"/>
      <c r="AQ9731" s="39"/>
      <c r="AR9731" s="40"/>
      <c r="AS9731" s="41"/>
      <c r="AT9731" s="41"/>
      <c r="AU9731" s="41"/>
      <c r="AV9731" s="41"/>
      <c r="AW9731" s="41"/>
      <c r="AX9731" s="41"/>
    </row>
    <row r="9732" spans="1:50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  <c r="V9732" s="20"/>
      <c r="W9732" s="20"/>
      <c r="X9732" s="20"/>
      <c r="Y9732" s="20"/>
      <c r="Z9732" s="20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0"/>
      <c r="AP9732" s="20"/>
      <c r="AQ9732" s="39"/>
      <c r="AR9732" s="40"/>
      <c r="AS9732" s="41"/>
      <c r="AT9732" s="41"/>
      <c r="AU9732" s="41"/>
      <c r="AV9732" s="41"/>
      <c r="AW9732" s="41"/>
      <c r="AX9732" s="41"/>
    </row>
    <row r="9733" spans="1:50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  <c r="W9733" s="20"/>
      <c r="X9733" s="20"/>
      <c r="Y9733" s="20"/>
      <c r="Z9733" s="20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0"/>
      <c r="AP9733" s="20"/>
      <c r="AQ9733" s="39"/>
      <c r="AR9733" s="40"/>
      <c r="AS9733" s="41"/>
      <c r="AT9733" s="41"/>
      <c r="AU9733" s="41"/>
      <c r="AV9733" s="41"/>
      <c r="AW9733" s="41"/>
      <c r="AX9733" s="41"/>
    </row>
    <row r="9734" spans="1:50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  <c r="W9734" s="20"/>
      <c r="X9734" s="20"/>
      <c r="Y9734" s="20"/>
      <c r="Z9734" s="20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0"/>
      <c r="AP9734" s="20"/>
      <c r="AQ9734" s="39"/>
      <c r="AR9734" s="40"/>
      <c r="AS9734" s="41"/>
      <c r="AT9734" s="41"/>
      <c r="AU9734" s="41"/>
      <c r="AV9734" s="41"/>
      <c r="AW9734" s="41"/>
      <c r="AX9734" s="41"/>
    </row>
    <row r="9735" spans="1:50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  <c r="W9735" s="20"/>
      <c r="X9735" s="20"/>
      <c r="Y9735" s="20"/>
      <c r="Z9735" s="20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0"/>
      <c r="AP9735" s="20"/>
      <c r="AQ9735" s="39"/>
      <c r="AR9735" s="40"/>
      <c r="AS9735" s="41"/>
      <c r="AT9735" s="41"/>
      <c r="AU9735" s="41"/>
      <c r="AV9735" s="41"/>
      <c r="AW9735" s="41"/>
      <c r="AX9735" s="41"/>
    </row>
    <row r="9736" spans="1:50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  <c r="W9736" s="20"/>
      <c r="X9736" s="20"/>
      <c r="Y9736" s="20"/>
      <c r="Z9736" s="20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0"/>
      <c r="AP9736" s="20"/>
      <c r="AQ9736" s="39"/>
      <c r="AR9736" s="40"/>
      <c r="AS9736" s="41"/>
      <c r="AT9736" s="41"/>
      <c r="AU9736" s="41"/>
      <c r="AV9736" s="41"/>
      <c r="AW9736" s="41"/>
      <c r="AX9736" s="41"/>
    </row>
    <row r="9737" spans="1:50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  <c r="W9737" s="20"/>
      <c r="X9737" s="20"/>
      <c r="Y9737" s="20"/>
      <c r="Z9737" s="20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0"/>
      <c r="AP9737" s="20"/>
      <c r="AQ9737" s="39"/>
      <c r="AR9737" s="40"/>
      <c r="AS9737" s="41"/>
      <c r="AT9737" s="41"/>
      <c r="AU9737" s="41"/>
      <c r="AV9737" s="41"/>
      <c r="AW9737" s="41"/>
      <c r="AX9737" s="41"/>
    </row>
    <row r="9738" spans="1:50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  <c r="W9738" s="20"/>
      <c r="X9738" s="20"/>
      <c r="Y9738" s="20"/>
      <c r="Z9738" s="20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0"/>
      <c r="AP9738" s="20"/>
      <c r="AQ9738" s="39"/>
      <c r="AR9738" s="40"/>
      <c r="AS9738" s="41"/>
      <c r="AT9738" s="41"/>
      <c r="AU9738" s="41"/>
      <c r="AV9738" s="41"/>
      <c r="AW9738" s="41"/>
      <c r="AX9738" s="41"/>
    </row>
    <row r="9739" spans="1:50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  <c r="W9739" s="20"/>
      <c r="X9739" s="20"/>
      <c r="Y9739" s="20"/>
      <c r="Z9739" s="20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0"/>
      <c r="AP9739" s="20"/>
      <c r="AQ9739" s="39"/>
      <c r="AR9739" s="40"/>
      <c r="AS9739" s="41"/>
      <c r="AT9739" s="41"/>
      <c r="AU9739" s="41"/>
      <c r="AV9739" s="41"/>
      <c r="AW9739" s="41"/>
      <c r="AX9739" s="41"/>
    </row>
    <row r="9740" spans="1:50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  <c r="W9740" s="20"/>
      <c r="X9740" s="20"/>
      <c r="Y9740" s="20"/>
      <c r="Z9740" s="20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0"/>
      <c r="AP9740" s="20"/>
      <c r="AQ9740" s="39"/>
      <c r="AR9740" s="40"/>
      <c r="AS9740" s="41"/>
      <c r="AT9740" s="41"/>
      <c r="AU9740" s="41"/>
      <c r="AV9740" s="41"/>
      <c r="AW9740" s="41"/>
      <c r="AX9740" s="41"/>
    </row>
    <row r="9741" spans="1:50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  <c r="W9741" s="20"/>
      <c r="X9741" s="20"/>
      <c r="Y9741" s="20"/>
      <c r="Z9741" s="20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0"/>
      <c r="AP9741" s="20"/>
      <c r="AQ9741" s="39"/>
      <c r="AR9741" s="40"/>
      <c r="AS9741" s="41"/>
      <c r="AT9741" s="41"/>
      <c r="AU9741" s="41"/>
      <c r="AV9741" s="41"/>
      <c r="AW9741" s="41"/>
      <c r="AX9741" s="41"/>
    </row>
    <row r="9742" spans="1:50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  <c r="W9742" s="20"/>
      <c r="X9742" s="20"/>
      <c r="Y9742" s="20"/>
      <c r="Z9742" s="20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0"/>
      <c r="AP9742" s="20"/>
      <c r="AQ9742" s="39"/>
      <c r="AR9742" s="40"/>
      <c r="AS9742" s="41"/>
      <c r="AT9742" s="41"/>
      <c r="AU9742" s="41"/>
      <c r="AV9742" s="41"/>
      <c r="AW9742" s="41"/>
      <c r="AX9742" s="41"/>
    </row>
    <row r="9743" spans="1:50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  <c r="W9743" s="20"/>
      <c r="X9743" s="20"/>
      <c r="Y9743" s="20"/>
      <c r="Z9743" s="20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0"/>
      <c r="AP9743" s="20"/>
      <c r="AQ9743" s="39"/>
      <c r="AR9743" s="40"/>
      <c r="AS9743" s="41"/>
      <c r="AT9743" s="41"/>
      <c r="AU9743" s="41"/>
      <c r="AV9743" s="41"/>
      <c r="AW9743" s="41"/>
      <c r="AX9743" s="41"/>
    </row>
    <row r="9744" spans="1:50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  <c r="W9744" s="20"/>
      <c r="X9744" s="20"/>
      <c r="Y9744" s="20"/>
      <c r="Z9744" s="20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0"/>
      <c r="AP9744" s="20"/>
      <c r="AQ9744" s="39"/>
      <c r="AR9744" s="40"/>
      <c r="AS9744" s="41"/>
      <c r="AT9744" s="41"/>
      <c r="AU9744" s="41"/>
      <c r="AV9744" s="41"/>
      <c r="AW9744" s="41"/>
      <c r="AX9744" s="41"/>
    </row>
    <row r="9745" spans="1:50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  <c r="W9745" s="20"/>
      <c r="X9745" s="20"/>
      <c r="Y9745" s="20"/>
      <c r="Z9745" s="20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0"/>
      <c r="AP9745" s="20"/>
      <c r="AQ9745" s="39"/>
      <c r="AR9745" s="40"/>
      <c r="AS9745" s="41"/>
      <c r="AT9745" s="41"/>
      <c r="AU9745" s="41"/>
      <c r="AV9745" s="41"/>
      <c r="AW9745" s="41"/>
      <c r="AX9745" s="41"/>
    </row>
    <row r="9746" spans="1:50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  <c r="W9746" s="20"/>
      <c r="X9746" s="20"/>
      <c r="Y9746" s="20"/>
      <c r="Z9746" s="20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0"/>
      <c r="AP9746" s="20"/>
      <c r="AQ9746" s="39"/>
      <c r="AR9746" s="40"/>
      <c r="AS9746" s="41"/>
      <c r="AT9746" s="41"/>
      <c r="AU9746" s="41"/>
      <c r="AV9746" s="41"/>
      <c r="AW9746" s="41"/>
      <c r="AX9746" s="41"/>
    </row>
    <row r="9747" spans="1:50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  <c r="W9747" s="20"/>
      <c r="X9747" s="20"/>
      <c r="Y9747" s="20"/>
      <c r="Z9747" s="20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0"/>
      <c r="AP9747" s="20"/>
      <c r="AQ9747" s="39"/>
      <c r="AR9747" s="40"/>
      <c r="AS9747" s="41"/>
      <c r="AT9747" s="41"/>
      <c r="AU9747" s="41"/>
      <c r="AV9747" s="41"/>
      <c r="AW9747" s="41"/>
      <c r="AX9747" s="41"/>
    </row>
    <row r="9748" spans="1:50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  <c r="W9748" s="20"/>
      <c r="X9748" s="20"/>
      <c r="Y9748" s="20"/>
      <c r="Z9748" s="20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0"/>
      <c r="AP9748" s="20"/>
      <c r="AQ9748" s="39"/>
      <c r="AR9748" s="40"/>
      <c r="AS9748" s="41"/>
      <c r="AT9748" s="41"/>
      <c r="AU9748" s="41"/>
      <c r="AV9748" s="41"/>
      <c r="AW9748" s="41"/>
      <c r="AX9748" s="41"/>
    </row>
    <row r="9749" spans="1:50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  <c r="W9749" s="20"/>
      <c r="X9749" s="20"/>
      <c r="Y9749" s="20"/>
      <c r="Z9749" s="20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0"/>
      <c r="AP9749" s="20"/>
      <c r="AQ9749" s="39"/>
      <c r="AR9749" s="40"/>
      <c r="AS9749" s="41"/>
      <c r="AT9749" s="41"/>
      <c r="AU9749" s="41"/>
      <c r="AV9749" s="41"/>
      <c r="AW9749" s="41"/>
      <c r="AX9749" s="41"/>
    </row>
    <row r="9750" spans="1:50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  <c r="W9750" s="20"/>
      <c r="X9750" s="20"/>
      <c r="Y9750" s="20"/>
      <c r="Z9750" s="20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0"/>
      <c r="AP9750" s="20"/>
      <c r="AQ9750" s="39"/>
      <c r="AR9750" s="40"/>
      <c r="AS9750" s="41"/>
      <c r="AT9750" s="41"/>
      <c r="AU9750" s="41"/>
      <c r="AV9750" s="41"/>
      <c r="AW9750" s="41"/>
      <c r="AX9750" s="41"/>
    </row>
    <row r="9751" spans="1:50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  <c r="W9751" s="20"/>
      <c r="X9751" s="20"/>
      <c r="Y9751" s="20"/>
      <c r="Z9751" s="20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0"/>
      <c r="AP9751" s="20"/>
      <c r="AQ9751" s="39"/>
      <c r="AR9751" s="40"/>
      <c r="AS9751" s="41"/>
      <c r="AT9751" s="41"/>
      <c r="AU9751" s="41"/>
      <c r="AV9751" s="41"/>
      <c r="AW9751" s="41"/>
      <c r="AX9751" s="41"/>
    </row>
    <row r="9752" spans="1:50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  <c r="W9752" s="20"/>
      <c r="X9752" s="20"/>
      <c r="Y9752" s="20"/>
      <c r="Z9752" s="20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0"/>
      <c r="AP9752" s="20"/>
      <c r="AQ9752" s="39"/>
      <c r="AR9752" s="40"/>
      <c r="AS9752" s="41"/>
      <c r="AT9752" s="41"/>
      <c r="AU9752" s="41"/>
      <c r="AV9752" s="41"/>
      <c r="AW9752" s="41"/>
      <c r="AX9752" s="41"/>
    </row>
    <row r="9753" spans="1:50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  <c r="W9753" s="20"/>
      <c r="X9753" s="20"/>
      <c r="Y9753" s="20"/>
      <c r="Z9753" s="20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0"/>
      <c r="AP9753" s="20"/>
      <c r="AQ9753" s="39"/>
      <c r="AR9753" s="40"/>
      <c r="AS9753" s="41"/>
      <c r="AT9753" s="41"/>
      <c r="AU9753" s="41"/>
      <c r="AV9753" s="41"/>
      <c r="AW9753" s="41"/>
      <c r="AX9753" s="41"/>
    </row>
    <row r="9754" spans="1:50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  <c r="W9754" s="20"/>
      <c r="X9754" s="20"/>
      <c r="Y9754" s="20"/>
      <c r="Z9754" s="20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0"/>
      <c r="AP9754" s="20"/>
      <c r="AQ9754" s="39"/>
      <c r="AR9754" s="40"/>
      <c r="AS9754" s="41"/>
      <c r="AT9754" s="41"/>
      <c r="AU9754" s="41"/>
      <c r="AV9754" s="41"/>
      <c r="AW9754" s="41"/>
      <c r="AX9754" s="41"/>
    </row>
    <row r="9755" spans="1:50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  <c r="W9755" s="20"/>
      <c r="X9755" s="20"/>
      <c r="Y9755" s="20"/>
      <c r="Z9755" s="20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0"/>
      <c r="AP9755" s="20"/>
      <c r="AQ9755" s="39"/>
      <c r="AR9755" s="40"/>
      <c r="AS9755" s="41"/>
      <c r="AT9755" s="41"/>
      <c r="AU9755" s="41"/>
      <c r="AV9755" s="41"/>
      <c r="AW9755" s="41"/>
      <c r="AX9755" s="41"/>
    </row>
    <row r="9756" spans="1:50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  <c r="W9756" s="20"/>
      <c r="X9756" s="20"/>
      <c r="Y9756" s="20"/>
      <c r="Z9756" s="20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0"/>
      <c r="AP9756" s="20"/>
      <c r="AQ9756" s="39"/>
      <c r="AR9756" s="40"/>
      <c r="AS9756" s="41"/>
      <c r="AT9756" s="41"/>
      <c r="AU9756" s="41"/>
      <c r="AV9756" s="41"/>
      <c r="AW9756" s="41"/>
      <c r="AX9756" s="41"/>
    </row>
    <row r="9757" spans="1:50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  <c r="W9757" s="20"/>
      <c r="X9757" s="20"/>
      <c r="Y9757" s="20"/>
      <c r="Z9757" s="20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0"/>
      <c r="AP9757" s="20"/>
      <c r="AQ9757" s="39"/>
      <c r="AR9757" s="40"/>
      <c r="AS9757" s="41"/>
      <c r="AT9757" s="41"/>
      <c r="AU9757" s="41"/>
      <c r="AV9757" s="41"/>
      <c r="AW9757" s="41"/>
      <c r="AX9757" s="41"/>
    </row>
    <row r="9758" spans="1:50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  <c r="V9758" s="20"/>
      <c r="W9758" s="20"/>
      <c r="X9758" s="20"/>
      <c r="Y9758" s="20"/>
      <c r="Z9758" s="20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0"/>
      <c r="AP9758" s="20"/>
      <c r="AQ9758" s="39"/>
      <c r="AR9758" s="40"/>
      <c r="AS9758" s="41"/>
      <c r="AT9758" s="41"/>
      <c r="AU9758" s="41"/>
      <c r="AV9758" s="41"/>
      <c r="AW9758" s="41"/>
      <c r="AX9758" s="41"/>
    </row>
    <row r="9759" spans="1:50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  <c r="W9759" s="20"/>
      <c r="X9759" s="20"/>
      <c r="Y9759" s="20"/>
      <c r="Z9759" s="20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0"/>
      <c r="AP9759" s="20"/>
      <c r="AQ9759" s="39"/>
      <c r="AR9759" s="40"/>
      <c r="AS9759" s="41"/>
      <c r="AT9759" s="41"/>
      <c r="AU9759" s="41"/>
      <c r="AV9759" s="41"/>
      <c r="AW9759" s="41"/>
      <c r="AX9759" s="41"/>
    </row>
    <row r="9760" spans="1:50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  <c r="V9760" s="20"/>
      <c r="W9760" s="20"/>
      <c r="X9760" s="20"/>
      <c r="Y9760" s="20"/>
      <c r="Z9760" s="20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0"/>
      <c r="AP9760" s="20"/>
      <c r="AQ9760" s="39"/>
      <c r="AR9760" s="40"/>
      <c r="AS9760" s="41"/>
      <c r="AT9760" s="41"/>
      <c r="AU9760" s="41"/>
      <c r="AV9760" s="41"/>
      <c r="AW9760" s="41"/>
      <c r="AX9760" s="41"/>
    </row>
    <row r="9761" spans="1:50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  <c r="W9761" s="20"/>
      <c r="X9761" s="20"/>
      <c r="Y9761" s="20"/>
      <c r="Z9761" s="20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0"/>
      <c r="AP9761" s="20"/>
      <c r="AQ9761" s="39"/>
      <c r="AR9761" s="40"/>
      <c r="AS9761" s="41"/>
      <c r="AT9761" s="41"/>
      <c r="AU9761" s="41"/>
      <c r="AV9761" s="41"/>
      <c r="AW9761" s="41"/>
      <c r="AX9761" s="41"/>
    </row>
    <row r="9762" spans="1:50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  <c r="V9762" s="20"/>
      <c r="W9762" s="20"/>
      <c r="X9762" s="20"/>
      <c r="Y9762" s="20"/>
      <c r="Z9762" s="20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0"/>
      <c r="AP9762" s="20"/>
      <c r="AQ9762" s="39"/>
      <c r="AR9762" s="40"/>
      <c r="AS9762" s="41"/>
      <c r="AT9762" s="41"/>
      <c r="AU9762" s="41"/>
      <c r="AV9762" s="41"/>
      <c r="AW9762" s="41"/>
      <c r="AX9762" s="41"/>
    </row>
    <row r="9763" spans="1:50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  <c r="W9763" s="20"/>
      <c r="X9763" s="20"/>
      <c r="Y9763" s="20"/>
      <c r="Z9763" s="20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0"/>
      <c r="AP9763" s="20"/>
      <c r="AQ9763" s="39"/>
      <c r="AR9763" s="40"/>
      <c r="AS9763" s="41"/>
      <c r="AT9763" s="41"/>
      <c r="AU9763" s="41"/>
      <c r="AV9763" s="41"/>
      <c r="AW9763" s="41"/>
      <c r="AX9763" s="41"/>
    </row>
    <row r="9764" spans="1:50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  <c r="V9764" s="20"/>
      <c r="W9764" s="20"/>
      <c r="X9764" s="20"/>
      <c r="Y9764" s="20"/>
      <c r="Z9764" s="20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0"/>
      <c r="AP9764" s="20"/>
      <c r="AQ9764" s="39"/>
      <c r="AR9764" s="40"/>
      <c r="AS9764" s="41"/>
      <c r="AT9764" s="41"/>
      <c r="AU9764" s="41"/>
      <c r="AV9764" s="41"/>
      <c r="AW9764" s="41"/>
      <c r="AX9764" s="41"/>
    </row>
    <row r="9765" spans="1:50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  <c r="V9765" s="20"/>
      <c r="W9765" s="20"/>
      <c r="X9765" s="20"/>
      <c r="Y9765" s="20"/>
      <c r="Z9765" s="20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0"/>
      <c r="AP9765" s="20"/>
      <c r="AQ9765" s="39"/>
      <c r="AR9765" s="40"/>
      <c r="AS9765" s="41"/>
      <c r="AT9765" s="41"/>
      <c r="AU9765" s="41"/>
      <c r="AV9765" s="41"/>
      <c r="AW9765" s="41"/>
      <c r="AX9765" s="41"/>
    </row>
    <row r="9766" spans="1:50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  <c r="V9766" s="20"/>
      <c r="W9766" s="20"/>
      <c r="X9766" s="20"/>
      <c r="Y9766" s="20"/>
      <c r="Z9766" s="20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0"/>
      <c r="AP9766" s="20"/>
      <c r="AQ9766" s="39"/>
      <c r="AR9766" s="40"/>
      <c r="AS9766" s="41"/>
      <c r="AT9766" s="41"/>
      <c r="AU9766" s="41"/>
      <c r="AV9766" s="41"/>
      <c r="AW9766" s="41"/>
      <c r="AX9766" s="41"/>
    </row>
    <row r="9767" spans="1:50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  <c r="V9767" s="20"/>
      <c r="W9767" s="20"/>
      <c r="X9767" s="20"/>
      <c r="Y9767" s="20"/>
      <c r="Z9767" s="20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0"/>
      <c r="AP9767" s="20"/>
      <c r="AQ9767" s="39"/>
      <c r="AR9767" s="40"/>
      <c r="AS9767" s="41"/>
      <c r="AT9767" s="41"/>
      <c r="AU9767" s="41"/>
      <c r="AV9767" s="41"/>
      <c r="AW9767" s="41"/>
      <c r="AX9767" s="41"/>
    </row>
    <row r="9768" spans="1:50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  <c r="V9768" s="20"/>
      <c r="W9768" s="20"/>
      <c r="X9768" s="20"/>
      <c r="Y9768" s="20"/>
      <c r="Z9768" s="20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0"/>
      <c r="AP9768" s="20"/>
      <c r="AQ9768" s="39"/>
      <c r="AR9768" s="40"/>
      <c r="AS9768" s="41"/>
      <c r="AT9768" s="41"/>
      <c r="AU9768" s="41"/>
      <c r="AV9768" s="41"/>
      <c r="AW9768" s="41"/>
      <c r="AX9768" s="41"/>
    </row>
    <row r="9769" spans="1:50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  <c r="V9769" s="20"/>
      <c r="W9769" s="20"/>
      <c r="X9769" s="20"/>
      <c r="Y9769" s="20"/>
      <c r="Z9769" s="20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0"/>
      <c r="AP9769" s="20"/>
      <c r="AQ9769" s="39"/>
      <c r="AR9769" s="40"/>
      <c r="AS9769" s="41"/>
      <c r="AT9769" s="41"/>
      <c r="AU9769" s="41"/>
      <c r="AV9769" s="41"/>
      <c r="AW9769" s="41"/>
      <c r="AX9769" s="41"/>
    </row>
    <row r="9770" spans="1:50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  <c r="V9770" s="20"/>
      <c r="W9770" s="20"/>
      <c r="X9770" s="20"/>
      <c r="Y9770" s="20"/>
      <c r="Z9770" s="20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0"/>
      <c r="AP9770" s="20"/>
      <c r="AQ9770" s="39"/>
      <c r="AR9770" s="40"/>
      <c r="AS9770" s="41"/>
      <c r="AT9770" s="41"/>
      <c r="AU9770" s="41"/>
      <c r="AV9770" s="41"/>
      <c r="AW9770" s="41"/>
      <c r="AX9770" s="41"/>
    </row>
    <row r="9771" spans="1:50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  <c r="V9771" s="20"/>
      <c r="W9771" s="20"/>
      <c r="X9771" s="20"/>
      <c r="Y9771" s="20"/>
      <c r="Z9771" s="20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0"/>
      <c r="AP9771" s="20"/>
      <c r="AQ9771" s="39"/>
      <c r="AR9771" s="40"/>
      <c r="AS9771" s="41"/>
      <c r="AT9771" s="41"/>
      <c r="AU9771" s="41"/>
      <c r="AV9771" s="41"/>
      <c r="AW9771" s="41"/>
      <c r="AX9771" s="41"/>
    </row>
    <row r="9772" spans="1:50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  <c r="V9772" s="20"/>
      <c r="W9772" s="20"/>
      <c r="X9772" s="20"/>
      <c r="Y9772" s="20"/>
      <c r="Z9772" s="20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0"/>
      <c r="AP9772" s="20"/>
      <c r="AQ9772" s="39"/>
      <c r="AR9772" s="40"/>
      <c r="AS9772" s="41"/>
      <c r="AT9772" s="41"/>
      <c r="AU9772" s="41"/>
      <c r="AV9772" s="41"/>
      <c r="AW9772" s="41"/>
      <c r="AX9772" s="41"/>
    </row>
    <row r="9773" spans="1:50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  <c r="V9773" s="20"/>
      <c r="W9773" s="20"/>
      <c r="X9773" s="20"/>
      <c r="Y9773" s="20"/>
      <c r="Z9773" s="20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0"/>
      <c r="AP9773" s="20"/>
      <c r="AQ9773" s="39"/>
      <c r="AR9773" s="40"/>
      <c r="AS9773" s="41"/>
      <c r="AT9773" s="41"/>
      <c r="AU9773" s="41"/>
      <c r="AV9773" s="41"/>
      <c r="AW9773" s="41"/>
      <c r="AX9773" s="41"/>
    </row>
    <row r="9774" spans="1:50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  <c r="V9774" s="20"/>
      <c r="W9774" s="20"/>
      <c r="X9774" s="20"/>
      <c r="Y9774" s="20"/>
      <c r="Z9774" s="20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0"/>
      <c r="AP9774" s="20"/>
      <c r="AQ9774" s="39"/>
      <c r="AR9774" s="40"/>
      <c r="AS9774" s="41"/>
      <c r="AT9774" s="41"/>
      <c r="AU9774" s="41"/>
      <c r="AV9774" s="41"/>
      <c r="AW9774" s="41"/>
      <c r="AX9774" s="41"/>
    </row>
    <row r="9775" spans="1:50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  <c r="V9775" s="20"/>
      <c r="W9775" s="20"/>
      <c r="X9775" s="20"/>
      <c r="Y9775" s="20"/>
      <c r="Z9775" s="20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0"/>
      <c r="AP9775" s="20"/>
      <c r="AQ9775" s="39"/>
      <c r="AR9775" s="40"/>
      <c r="AS9775" s="41"/>
      <c r="AT9775" s="41"/>
      <c r="AU9775" s="41"/>
      <c r="AV9775" s="41"/>
      <c r="AW9775" s="41"/>
      <c r="AX9775" s="41"/>
    </row>
    <row r="9776" spans="1:50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  <c r="V9776" s="20"/>
      <c r="W9776" s="20"/>
      <c r="X9776" s="20"/>
      <c r="Y9776" s="20"/>
      <c r="Z9776" s="20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0"/>
      <c r="AP9776" s="20"/>
      <c r="AQ9776" s="39"/>
      <c r="AR9776" s="40"/>
      <c r="AS9776" s="41"/>
      <c r="AT9776" s="41"/>
      <c r="AU9776" s="41"/>
      <c r="AV9776" s="41"/>
      <c r="AW9776" s="41"/>
      <c r="AX9776" s="41"/>
    </row>
    <row r="9777" spans="1:50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  <c r="V9777" s="20"/>
      <c r="W9777" s="20"/>
      <c r="X9777" s="20"/>
      <c r="Y9777" s="20"/>
      <c r="Z9777" s="20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0"/>
      <c r="AP9777" s="20"/>
      <c r="AQ9777" s="39"/>
      <c r="AR9777" s="40"/>
      <c r="AS9777" s="41"/>
      <c r="AT9777" s="41"/>
      <c r="AU9777" s="41"/>
      <c r="AV9777" s="41"/>
      <c r="AW9777" s="41"/>
      <c r="AX9777" s="41"/>
    </row>
    <row r="9778" spans="1:50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  <c r="V9778" s="20"/>
      <c r="W9778" s="20"/>
      <c r="X9778" s="20"/>
      <c r="Y9778" s="20"/>
      <c r="Z9778" s="20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0"/>
      <c r="AP9778" s="20"/>
      <c r="AQ9778" s="39"/>
      <c r="AR9778" s="40"/>
      <c r="AS9778" s="41"/>
      <c r="AT9778" s="41"/>
      <c r="AU9778" s="41"/>
      <c r="AV9778" s="41"/>
      <c r="AW9778" s="41"/>
      <c r="AX9778" s="41"/>
    </row>
    <row r="9779" spans="1:50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  <c r="V9779" s="20"/>
      <c r="W9779" s="20"/>
      <c r="X9779" s="20"/>
      <c r="Y9779" s="20"/>
      <c r="Z9779" s="20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0"/>
      <c r="AP9779" s="20"/>
      <c r="AQ9779" s="39"/>
      <c r="AR9779" s="40"/>
      <c r="AS9779" s="41"/>
      <c r="AT9779" s="41"/>
      <c r="AU9779" s="41"/>
      <c r="AV9779" s="41"/>
      <c r="AW9779" s="41"/>
      <c r="AX9779" s="41"/>
    </row>
    <row r="9780" spans="1:50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  <c r="V9780" s="20"/>
      <c r="W9780" s="20"/>
      <c r="X9780" s="20"/>
      <c r="Y9780" s="20"/>
      <c r="Z9780" s="20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0"/>
      <c r="AP9780" s="20"/>
      <c r="AQ9780" s="39"/>
      <c r="AR9780" s="40"/>
      <c r="AS9780" s="41"/>
      <c r="AT9780" s="41"/>
      <c r="AU9780" s="41"/>
      <c r="AV9780" s="41"/>
      <c r="AW9780" s="41"/>
      <c r="AX9780" s="41"/>
    </row>
    <row r="9781" spans="1:50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  <c r="V9781" s="20"/>
      <c r="W9781" s="20"/>
      <c r="X9781" s="20"/>
      <c r="Y9781" s="20"/>
      <c r="Z9781" s="20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0"/>
      <c r="AP9781" s="20"/>
      <c r="AQ9781" s="39"/>
      <c r="AR9781" s="40"/>
      <c r="AS9781" s="41"/>
      <c r="AT9781" s="41"/>
      <c r="AU9781" s="41"/>
      <c r="AV9781" s="41"/>
      <c r="AW9781" s="41"/>
      <c r="AX9781" s="41"/>
    </row>
    <row r="9782" spans="1:50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  <c r="V9782" s="20"/>
      <c r="W9782" s="20"/>
      <c r="X9782" s="20"/>
      <c r="Y9782" s="20"/>
      <c r="Z9782" s="20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0"/>
      <c r="AP9782" s="20"/>
      <c r="AQ9782" s="39"/>
      <c r="AR9782" s="40"/>
      <c r="AS9782" s="41"/>
      <c r="AT9782" s="41"/>
      <c r="AU9782" s="41"/>
      <c r="AV9782" s="41"/>
      <c r="AW9782" s="41"/>
      <c r="AX9782" s="41"/>
    </row>
    <row r="9783" spans="1:50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  <c r="V9783" s="20"/>
      <c r="W9783" s="20"/>
      <c r="X9783" s="20"/>
      <c r="Y9783" s="20"/>
      <c r="Z9783" s="20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0"/>
      <c r="AP9783" s="20"/>
      <c r="AQ9783" s="39"/>
      <c r="AR9783" s="40"/>
      <c r="AS9783" s="41"/>
      <c r="AT9783" s="41"/>
      <c r="AU9783" s="41"/>
      <c r="AV9783" s="41"/>
      <c r="AW9783" s="41"/>
      <c r="AX9783" s="41"/>
    </row>
    <row r="9784" spans="1:50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  <c r="V9784" s="20"/>
      <c r="W9784" s="20"/>
      <c r="X9784" s="20"/>
      <c r="Y9784" s="20"/>
      <c r="Z9784" s="20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0"/>
      <c r="AP9784" s="20"/>
      <c r="AQ9784" s="39"/>
      <c r="AR9784" s="40"/>
      <c r="AS9784" s="41"/>
      <c r="AT9784" s="41"/>
      <c r="AU9784" s="41"/>
      <c r="AV9784" s="41"/>
      <c r="AW9784" s="41"/>
      <c r="AX9784" s="41"/>
    </row>
    <row r="9785" spans="1:50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  <c r="V9785" s="20"/>
      <c r="W9785" s="20"/>
      <c r="X9785" s="20"/>
      <c r="Y9785" s="20"/>
      <c r="Z9785" s="20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0"/>
      <c r="AP9785" s="20"/>
      <c r="AQ9785" s="39"/>
      <c r="AR9785" s="40"/>
      <c r="AS9785" s="41"/>
      <c r="AT9785" s="41"/>
      <c r="AU9785" s="41"/>
      <c r="AV9785" s="41"/>
      <c r="AW9785" s="41"/>
      <c r="AX9785" s="41"/>
    </row>
    <row r="9786" spans="1:50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  <c r="V9786" s="20"/>
      <c r="W9786" s="20"/>
      <c r="X9786" s="20"/>
      <c r="Y9786" s="20"/>
      <c r="Z9786" s="20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0"/>
      <c r="AP9786" s="20"/>
      <c r="AQ9786" s="39"/>
      <c r="AR9786" s="40"/>
      <c r="AS9786" s="41"/>
      <c r="AT9786" s="41"/>
      <c r="AU9786" s="41"/>
      <c r="AV9786" s="41"/>
      <c r="AW9786" s="41"/>
      <c r="AX9786" s="41"/>
    </row>
    <row r="9787" spans="1:50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  <c r="V9787" s="20"/>
      <c r="W9787" s="20"/>
      <c r="X9787" s="20"/>
      <c r="Y9787" s="20"/>
      <c r="Z9787" s="20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0"/>
      <c r="AP9787" s="20"/>
      <c r="AQ9787" s="39"/>
      <c r="AR9787" s="40"/>
      <c r="AS9787" s="41"/>
      <c r="AT9787" s="41"/>
      <c r="AU9787" s="41"/>
      <c r="AV9787" s="41"/>
      <c r="AW9787" s="41"/>
      <c r="AX9787" s="41"/>
    </row>
    <row r="9788" spans="1:50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  <c r="V9788" s="20"/>
      <c r="W9788" s="20"/>
      <c r="X9788" s="20"/>
      <c r="Y9788" s="20"/>
      <c r="Z9788" s="20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0"/>
      <c r="AP9788" s="20"/>
      <c r="AQ9788" s="39"/>
      <c r="AR9788" s="40"/>
      <c r="AS9788" s="41"/>
      <c r="AT9788" s="41"/>
      <c r="AU9788" s="41"/>
      <c r="AV9788" s="41"/>
      <c r="AW9788" s="41"/>
      <c r="AX9788" s="41"/>
    </row>
    <row r="9789" spans="1:50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  <c r="V9789" s="20"/>
      <c r="W9789" s="20"/>
      <c r="X9789" s="20"/>
      <c r="Y9789" s="20"/>
      <c r="Z9789" s="20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0"/>
      <c r="AP9789" s="20"/>
      <c r="AQ9789" s="39"/>
      <c r="AR9789" s="40"/>
      <c r="AS9789" s="41"/>
      <c r="AT9789" s="41"/>
      <c r="AU9789" s="41"/>
      <c r="AV9789" s="41"/>
      <c r="AW9789" s="41"/>
      <c r="AX9789" s="41"/>
    </row>
    <row r="9790" spans="1:50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  <c r="V9790" s="20"/>
      <c r="W9790" s="20"/>
      <c r="X9790" s="20"/>
      <c r="Y9790" s="20"/>
      <c r="Z9790" s="20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0"/>
      <c r="AP9790" s="20"/>
      <c r="AQ9790" s="39"/>
      <c r="AR9790" s="40"/>
      <c r="AS9790" s="41"/>
      <c r="AT9790" s="41"/>
      <c r="AU9790" s="41"/>
      <c r="AV9790" s="41"/>
      <c r="AW9790" s="41"/>
      <c r="AX9790" s="41"/>
    </row>
    <row r="9791" spans="1:50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  <c r="V9791" s="20"/>
      <c r="W9791" s="20"/>
      <c r="X9791" s="20"/>
      <c r="Y9791" s="20"/>
      <c r="Z9791" s="20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0"/>
      <c r="AP9791" s="20"/>
      <c r="AQ9791" s="39"/>
      <c r="AR9791" s="40"/>
      <c r="AS9791" s="41"/>
      <c r="AT9791" s="41"/>
      <c r="AU9791" s="41"/>
      <c r="AV9791" s="41"/>
      <c r="AW9791" s="41"/>
      <c r="AX9791" s="41"/>
    </row>
    <row r="9792" spans="1:50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  <c r="V9792" s="20"/>
      <c r="W9792" s="20"/>
      <c r="X9792" s="20"/>
      <c r="Y9792" s="20"/>
      <c r="Z9792" s="20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0"/>
      <c r="AP9792" s="20"/>
      <c r="AQ9792" s="39"/>
      <c r="AR9792" s="40"/>
      <c r="AS9792" s="41"/>
      <c r="AT9792" s="41"/>
      <c r="AU9792" s="41"/>
      <c r="AV9792" s="41"/>
      <c r="AW9792" s="41"/>
      <c r="AX9792" s="41"/>
    </row>
    <row r="9793" spans="1:50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  <c r="V9793" s="20"/>
      <c r="W9793" s="20"/>
      <c r="X9793" s="20"/>
      <c r="Y9793" s="20"/>
      <c r="Z9793" s="20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0"/>
      <c r="AP9793" s="20"/>
      <c r="AQ9793" s="39"/>
      <c r="AR9793" s="40"/>
      <c r="AS9793" s="41"/>
      <c r="AT9793" s="41"/>
      <c r="AU9793" s="41"/>
      <c r="AV9793" s="41"/>
      <c r="AW9793" s="41"/>
      <c r="AX9793" s="41"/>
    </row>
    <row r="9794" spans="1:50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  <c r="V9794" s="20"/>
      <c r="W9794" s="20"/>
      <c r="X9794" s="20"/>
      <c r="Y9794" s="20"/>
      <c r="Z9794" s="20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0"/>
      <c r="AP9794" s="20"/>
      <c r="AQ9794" s="39"/>
      <c r="AR9794" s="40"/>
      <c r="AS9794" s="41"/>
      <c r="AT9794" s="41"/>
      <c r="AU9794" s="41"/>
      <c r="AV9794" s="41"/>
      <c r="AW9794" s="41"/>
      <c r="AX9794" s="41"/>
    </row>
    <row r="9795" spans="1:50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  <c r="V9795" s="20"/>
      <c r="W9795" s="20"/>
      <c r="X9795" s="20"/>
      <c r="Y9795" s="20"/>
      <c r="Z9795" s="20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0"/>
      <c r="AP9795" s="20"/>
      <c r="AQ9795" s="39"/>
      <c r="AR9795" s="40"/>
      <c r="AS9795" s="41"/>
      <c r="AT9795" s="41"/>
      <c r="AU9795" s="41"/>
      <c r="AV9795" s="41"/>
      <c r="AW9795" s="41"/>
      <c r="AX9795" s="41"/>
    </row>
    <row r="9796" spans="1:50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  <c r="V9796" s="20"/>
      <c r="W9796" s="20"/>
      <c r="X9796" s="20"/>
      <c r="Y9796" s="20"/>
      <c r="Z9796" s="20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0"/>
      <c r="AP9796" s="20"/>
      <c r="AQ9796" s="39"/>
      <c r="AR9796" s="40"/>
      <c r="AS9796" s="41"/>
      <c r="AT9796" s="41"/>
      <c r="AU9796" s="41"/>
      <c r="AV9796" s="41"/>
      <c r="AW9796" s="41"/>
      <c r="AX9796" s="41"/>
    </row>
    <row r="9797" spans="1:50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  <c r="V9797" s="20"/>
      <c r="W9797" s="20"/>
      <c r="X9797" s="20"/>
      <c r="Y9797" s="20"/>
      <c r="Z9797" s="20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0"/>
      <c r="AP9797" s="20"/>
      <c r="AQ9797" s="39"/>
      <c r="AR9797" s="40"/>
      <c r="AS9797" s="41"/>
      <c r="AT9797" s="41"/>
      <c r="AU9797" s="41"/>
      <c r="AV9797" s="41"/>
      <c r="AW9797" s="41"/>
      <c r="AX9797" s="41"/>
    </row>
    <row r="9798" spans="1:50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  <c r="V9798" s="20"/>
      <c r="W9798" s="20"/>
      <c r="X9798" s="20"/>
      <c r="Y9798" s="20"/>
      <c r="Z9798" s="20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0"/>
      <c r="AP9798" s="20"/>
      <c r="AQ9798" s="39"/>
      <c r="AR9798" s="40"/>
      <c r="AS9798" s="41"/>
      <c r="AT9798" s="41"/>
      <c r="AU9798" s="41"/>
      <c r="AV9798" s="41"/>
      <c r="AW9798" s="41"/>
      <c r="AX9798" s="41"/>
    </row>
    <row r="9799" spans="1:50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  <c r="V9799" s="20"/>
      <c r="W9799" s="20"/>
      <c r="X9799" s="20"/>
      <c r="Y9799" s="20"/>
      <c r="Z9799" s="20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0"/>
      <c r="AP9799" s="20"/>
      <c r="AQ9799" s="39"/>
      <c r="AR9799" s="40"/>
      <c r="AS9799" s="41"/>
      <c r="AT9799" s="41"/>
      <c r="AU9799" s="41"/>
      <c r="AV9799" s="41"/>
      <c r="AW9799" s="41"/>
      <c r="AX9799" s="41"/>
    </row>
    <row r="9800" spans="1:50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  <c r="V9800" s="20"/>
      <c r="W9800" s="20"/>
      <c r="X9800" s="20"/>
      <c r="Y9800" s="20"/>
      <c r="Z9800" s="20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0"/>
      <c r="AP9800" s="20"/>
      <c r="AQ9800" s="39"/>
      <c r="AR9800" s="40"/>
      <c r="AS9800" s="41"/>
      <c r="AT9800" s="41"/>
      <c r="AU9800" s="41"/>
      <c r="AV9800" s="41"/>
      <c r="AW9800" s="41"/>
      <c r="AX9800" s="41"/>
    </row>
    <row r="9801" spans="1:50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  <c r="V9801" s="20"/>
      <c r="W9801" s="20"/>
      <c r="X9801" s="20"/>
      <c r="Y9801" s="20"/>
      <c r="Z9801" s="20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0"/>
      <c r="AP9801" s="20"/>
      <c r="AQ9801" s="39"/>
      <c r="AR9801" s="40"/>
      <c r="AS9801" s="41"/>
      <c r="AT9801" s="41"/>
      <c r="AU9801" s="41"/>
      <c r="AV9801" s="41"/>
      <c r="AW9801" s="41"/>
      <c r="AX9801" s="41"/>
    </row>
    <row r="9802" spans="1:50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  <c r="V9802" s="20"/>
      <c r="W9802" s="20"/>
      <c r="X9802" s="20"/>
      <c r="Y9802" s="20"/>
      <c r="Z9802" s="20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0"/>
      <c r="AP9802" s="20"/>
      <c r="AQ9802" s="39"/>
      <c r="AR9802" s="40"/>
      <c r="AS9802" s="41"/>
      <c r="AT9802" s="41"/>
      <c r="AU9802" s="41"/>
      <c r="AV9802" s="41"/>
      <c r="AW9802" s="41"/>
      <c r="AX9802" s="41"/>
    </row>
    <row r="9803" spans="1:50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  <c r="V9803" s="20"/>
      <c r="W9803" s="20"/>
      <c r="X9803" s="20"/>
      <c r="Y9803" s="20"/>
      <c r="Z9803" s="20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0"/>
      <c r="AP9803" s="20"/>
      <c r="AQ9803" s="39"/>
      <c r="AR9803" s="40"/>
      <c r="AS9803" s="41"/>
      <c r="AT9803" s="41"/>
      <c r="AU9803" s="41"/>
      <c r="AV9803" s="41"/>
      <c r="AW9803" s="41"/>
      <c r="AX9803" s="41"/>
    </row>
    <row r="9804" spans="1:50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  <c r="V9804" s="20"/>
      <c r="W9804" s="20"/>
      <c r="X9804" s="20"/>
      <c r="Y9804" s="20"/>
      <c r="Z9804" s="20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0"/>
      <c r="AP9804" s="20"/>
      <c r="AQ9804" s="39"/>
      <c r="AR9804" s="40"/>
      <c r="AS9804" s="41"/>
      <c r="AT9804" s="41"/>
      <c r="AU9804" s="41"/>
      <c r="AV9804" s="41"/>
      <c r="AW9804" s="41"/>
      <c r="AX9804" s="41"/>
    </row>
    <row r="9805" spans="1:50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  <c r="V9805" s="20"/>
      <c r="W9805" s="20"/>
      <c r="X9805" s="20"/>
      <c r="Y9805" s="20"/>
      <c r="Z9805" s="20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0"/>
      <c r="AP9805" s="20"/>
      <c r="AQ9805" s="39"/>
      <c r="AR9805" s="40"/>
      <c r="AS9805" s="41"/>
      <c r="AT9805" s="41"/>
      <c r="AU9805" s="41"/>
      <c r="AV9805" s="41"/>
      <c r="AW9805" s="41"/>
      <c r="AX9805" s="41"/>
    </row>
    <row r="9806" spans="1:50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  <c r="V9806" s="20"/>
      <c r="W9806" s="20"/>
      <c r="X9806" s="20"/>
      <c r="Y9806" s="20"/>
      <c r="Z9806" s="20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0"/>
      <c r="AP9806" s="20"/>
      <c r="AQ9806" s="39"/>
      <c r="AR9806" s="40"/>
      <c r="AS9806" s="41"/>
      <c r="AT9806" s="41"/>
      <c r="AU9806" s="41"/>
      <c r="AV9806" s="41"/>
      <c r="AW9806" s="41"/>
      <c r="AX9806" s="41"/>
    </row>
    <row r="9807" spans="1:50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  <c r="V9807" s="20"/>
      <c r="W9807" s="20"/>
      <c r="X9807" s="20"/>
      <c r="Y9807" s="20"/>
      <c r="Z9807" s="20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0"/>
      <c r="AP9807" s="20"/>
      <c r="AQ9807" s="39"/>
      <c r="AR9807" s="40"/>
      <c r="AS9807" s="41"/>
      <c r="AT9807" s="41"/>
      <c r="AU9807" s="41"/>
      <c r="AV9807" s="41"/>
      <c r="AW9807" s="41"/>
      <c r="AX9807" s="41"/>
    </row>
    <row r="9808" spans="1:50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  <c r="V9808" s="20"/>
      <c r="W9808" s="20"/>
      <c r="X9808" s="20"/>
      <c r="Y9808" s="20"/>
      <c r="Z9808" s="20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0"/>
      <c r="AP9808" s="20"/>
      <c r="AQ9808" s="39"/>
      <c r="AR9808" s="40"/>
      <c r="AS9808" s="41"/>
      <c r="AT9808" s="41"/>
      <c r="AU9808" s="41"/>
      <c r="AV9808" s="41"/>
      <c r="AW9808" s="41"/>
      <c r="AX9808" s="41"/>
    </row>
    <row r="9809" spans="1:50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  <c r="V9809" s="20"/>
      <c r="W9809" s="20"/>
      <c r="X9809" s="20"/>
      <c r="Y9809" s="20"/>
      <c r="Z9809" s="20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0"/>
      <c r="AP9809" s="20"/>
      <c r="AQ9809" s="39"/>
      <c r="AR9809" s="40"/>
      <c r="AS9809" s="41"/>
      <c r="AT9809" s="41"/>
      <c r="AU9809" s="41"/>
      <c r="AV9809" s="41"/>
      <c r="AW9809" s="41"/>
      <c r="AX9809" s="41"/>
    </row>
    <row r="9810" spans="1:50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  <c r="V9810" s="20"/>
      <c r="W9810" s="20"/>
      <c r="X9810" s="20"/>
      <c r="Y9810" s="20"/>
      <c r="Z9810" s="20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0"/>
      <c r="AP9810" s="20"/>
      <c r="AQ9810" s="39"/>
      <c r="AR9810" s="40"/>
      <c r="AS9810" s="41"/>
      <c r="AT9810" s="41"/>
      <c r="AU9810" s="41"/>
      <c r="AV9810" s="41"/>
      <c r="AW9810" s="41"/>
      <c r="AX9810" s="41"/>
    </row>
    <row r="9811" spans="1:50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  <c r="V9811" s="20"/>
      <c r="W9811" s="20"/>
      <c r="X9811" s="20"/>
      <c r="Y9811" s="20"/>
      <c r="Z9811" s="20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0"/>
      <c r="AP9811" s="20"/>
      <c r="AQ9811" s="39"/>
      <c r="AR9811" s="40"/>
      <c r="AS9811" s="41"/>
      <c r="AT9811" s="41"/>
      <c r="AU9811" s="41"/>
      <c r="AV9811" s="41"/>
      <c r="AW9811" s="41"/>
      <c r="AX9811" s="41"/>
    </row>
    <row r="9812" spans="1:50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  <c r="V9812" s="20"/>
      <c r="W9812" s="20"/>
      <c r="X9812" s="20"/>
      <c r="Y9812" s="20"/>
      <c r="Z9812" s="20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0"/>
      <c r="AP9812" s="20"/>
      <c r="AQ9812" s="39"/>
      <c r="AR9812" s="40"/>
      <c r="AS9812" s="41"/>
      <c r="AT9812" s="41"/>
      <c r="AU9812" s="41"/>
      <c r="AV9812" s="41"/>
      <c r="AW9812" s="41"/>
      <c r="AX9812" s="41"/>
    </row>
    <row r="9813" spans="1:50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  <c r="V9813" s="20"/>
      <c r="W9813" s="20"/>
      <c r="X9813" s="20"/>
      <c r="Y9813" s="20"/>
      <c r="Z9813" s="20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0"/>
      <c r="AP9813" s="20"/>
      <c r="AQ9813" s="39"/>
      <c r="AR9813" s="40"/>
      <c r="AS9813" s="41"/>
      <c r="AT9813" s="41"/>
      <c r="AU9813" s="41"/>
      <c r="AV9813" s="41"/>
      <c r="AW9813" s="41"/>
      <c r="AX9813" s="41"/>
    </row>
    <row r="9814" spans="1:50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  <c r="V9814" s="20"/>
      <c r="W9814" s="20"/>
      <c r="X9814" s="20"/>
      <c r="Y9814" s="20"/>
      <c r="Z9814" s="20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0"/>
      <c r="AP9814" s="20"/>
      <c r="AQ9814" s="39"/>
      <c r="AR9814" s="40"/>
      <c r="AS9814" s="41"/>
      <c r="AT9814" s="41"/>
      <c r="AU9814" s="41"/>
      <c r="AV9814" s="41"/>
      <c r="AW9814" s="41"/>
      <c r="AX9814" s="41"/>
    </row>
    <row r="9815" spans="1:50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  <c r="V9815" s="20"/>
      <c r="W9815" s="20"/>
      <c r="X9815" s="20"/>
      <c r="Y9815" s="20"/>
      <c r="Z9815" s="20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0"/>
      <c r="AP9815" s="20"/>
      <c r="AQ9815" s="39"/>
      <c r="AR9815" s="40"/>
      <c r="AS9815" s="41"/>
      <c r="AT9815" s="41"/>
      <c r="AU9815" s="41"/>
      <c r="AV9815" s="41"/>
      <c r="AW9815" s="41"/>
      <c r="AX9815" s="41"/>
    </row>
    <row r="9816" spans="1:50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  <c r="V9816" s="20"/>
      <c r="W9816" s="20"/>
      <c r="X9816" s="20"/>
      <c r="Y9816" s="20"/>
      <c r="Z9816" s="20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0"/>
      <c r="AP9816" s="20"/>
      <c r="AQ9816" s="39"/>
      <c r="AR9816" s="40"/>
      <c r="AS9816" s="41"/>
      <c r="AT9816" s="41"/>
      <c r="AU9816" s="41"/>
      <c r="AV9816" s="41"/>
      <c r="AW9816" s="41"/>
      <c r="AX9816" s="41"/>
    </row>
    <row r="9817" spans="1:50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  <c r="V9817" s="20"/>
      <c r="W9817" s="20"/>
      <c r="X9817" s="20"/>
      <c r="Y9817" s="20"/>
      <c r="Z9817" s="20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0"/>
      <c r="AP9817" s="20"/>
      <c r="AQ9817" s="39"/>
      <c r="AR9817" s="40"/>
      <c r="AS9817" s="41"/>
      <c r="AT9817" s="41"/>
      <c r="AU9817" s="41"/>
      <c r="AV9817" s="41"/>
      <c r="AW9817" s="41"/>
      <c r="AX9817" s="41"/>
    </row>
    <row r="9818" spans="1:50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  <c r="V9818" s="20"/>
      <c r="W9818" s="20"/>
      <c r="X9818" s="20"/>
      <c r="Y9818" s="20"/>
      <c r="Z9818" s="20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0"/>
      <c r="AP9818" s="20"/>
      <c r="AQ9818" s="39"/>
      <c r="AR9818" s="40"/>
      <c r="AS9818" s="41"/>
      <c r="AT9818" s="41"/>
      <c r="AU9818" s="41"/>
      <c r="AV9818" s="41"/>
      <c r="AW9818" s="41"/>
      <c r="AX9818" s="41"/>
    </row>
    <row r="9819" spans="1:50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  <c r="V9819" s="20"/>
      <c r="W9819" s="20"/>
      <c r="X9819" s="20"/>
      <c r="Y9819" s="20"/>
      <c r="Z9819" s="20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0"/>
      <c r="AP9819" s="20"/>
      <c r="AQ9819" s="39"/>
      <c r="AR9819" s="40"/>
      <c r="AS9819" s="41"/>
      <c r="AT9819" s="41"/>
      <c r="AU9819" s="41"/>
      <c r="AV9819" s="41"/>
      <c r="AW9819" s="41"/>
      <c r="AX9819" s="41"/>
    </row>
    <row r="9820" spans="1:50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  <c r="V9820" s="20"/>
      <c r="W9820" s="20"/>
      <c r="X9820" s="20"/>
      <c r="Y9820" s="20"/>
      <c r="Z9820" s="20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0"/>
      <c r="AP9820" s="20"/>
      <c r="AQ9820" s="39"/>
      <c r="AR9820" s="40"/>
      <c r="AS9820" s="41"/>
      <c r="AT9820" s="41"/>
      <c r="AU9820" s="41"/>
      <c r="AV9820" s="41"/>
      <c r="AW9820" s="41"/>
      <c r="AX9820" s="41"/>
    </row>
    <row r="9821" spans="1:50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  <c r="V9821" s="20"/>
      <c r="W9821" s="20"/>
      <c r="X9821" s="20"/>
      <c r="Y9821" s="20"/>
      <c r="Z9821" s="20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0"/>
      <c r="AP9821" s="20"/>
      <c r="AQ9821" s="39"/>
      <c r="AR9821" s="40"/>
      <c r="AS9821" s="41"/>
      <c r="AT9821" s="41"/>
      <c r="AU9821" s="41"/>
      <c r="AV9821" s="41"/>
      <c r="AW9821" s="41"/>
      <c r="AX9821" s="41"/>
    </row>
    <row r="9822" spans="1:50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  <c r="V9822" s="20"/>
      <c r="W9822" s="20"/>
      <c r="X9822" s="20"/>
      <c r="Y9822" s="20"/>
      <c r="Z9822" s="20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0"/>
      <c r="AP9822" s="20"/>
      <c r="AQ9822" s="39"/>
      <c r="AR9822" s="40"/>
      <c r="AS9822" s="41"/>
      <c r="AT9822" s="41"/>
      <c r="AU9822" s="41"/>
      <c r="AV9822" s="41"/>
      <c r="AW9822" s="41"/>
      <c r="AX9822" s="41"/>
    </row>
    <row r="9823" spans="1:50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  <c r="V9823" s="20"/>
      <c r="W9823" s="20"/>
      <c r="X9823" s="20"/>
      <c r="Y9823" s="20"/>
      <c r="Z9823" s="20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0"/>
      <c r="AP9823" s="20"/>
      <c r="AQ9823" s="39"/>
      <c r="AR9823" s="40"/>
      <c r="AS9823" s="41"/>
      <c r="AT9823" s="41"/>
      <c r="AU9823" s="41"/>
      <c r="AV9823" s="41"/>
      <c r="AW9823" s="41"/>
      <c r="AX9823" s="41"/>
    </row>
    <row r="9824" spans="1:50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  <c r="V9824" s="20"/>
      <c r="W9824" s="20"/>
      <c r="X9824" s="20"/>
      <c r="Y9824" s="20"/>
      <c r="Z9824" s="20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0"/>
      <c r="AP9824" s="20"/>
      <c r="AQ9824" s="39"/>
      <c r="AR9824" s="40"/>
      <c r="AS9824" s="41"/>
      <c r="AT9824" s="41"/>
      <c r="AU9824" s="41"/>
      <c r="AV9824" s="41"/>
      <c r="AW9824" s="41"/>
      <c r="AX9824" s="41"/>
    </row>
    <row r="9825" spans="1:50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  <c r="V9825" s="20"/>
      <c r="W9825" s="20"/>
      <c r="X9825" s="20"/>
      <c r="Y9825" s="20"/>
      <c r="Z9825" s="20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0"/>
      <c r="AP9825" s="20"/>
      <c r="AQ9825" s="39"/>
      <c r="AR9825" s="40"/>
      <c r="AS9825" s="41"/>
      <c r="AT9825" s="41"/>
      <c r="AU9825" s="41"/>
      <c r="AV9825" s="41"/>
      <c r="AW9825" s="41"/>
      <c r="AX9825" s="41"/>
    </row>
    <row r="9826" spans="1:50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  <c r="V9826" s="20"/>
      <c r="W9826" s="20"/>
      <c r="X9826" s="20"/>
      <c r="Y9826" s="20"/>
      <c r="Z9826" s="20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0"/>
      <c r="AP9826" s="20"/>
      <c r="AQ9826" s="39"/>
      <c r="AR9826" s="40"/>
      <c r="AS9826" s="41"/>
      <c r="AT9826" s="41"/>
      <c r="AU9826" s="41"/>
      <c r="AV9826" s="41"/>
      <c r="AW9826" s="41"/>
      <c r="AX9826" s="41"/>
    </row>
    <row r="9827" spans="1:50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  <c r="V9827" s="20"/>
      <c r="W9827" s="20"/>
      <c r="X9827" s="20"/>
      <c r="Y9827" s="20"/>
      <c r="Z9827" s="20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0"/>
      <c r="AP9827" s="20"/>
      <c r="AQ9827" s="39"/>
      <c r="AR9827" s="40"/>
      <c r="AS9827" s="41"/>
      <c r="AT9827" s="41"/>
      <c r="AU9827" s="41"/>
      <c r="AV9827" s="41"/>
      <c r="AW9827" s="41"/>
      <c r="AX9827" s="41"/>
    </row>
    <row r="9828" spans="1:50">
      <c r="A9828" s="20"/>
      <c r="B9828" s="20"/>
      <c r="C9828" s="20"/>
      <c r="D9828" s="20"/>
      <c r="E9828" s="20"/>
      <c r="F9828" s="20"/>
      <c r="G9828" s="20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  <c r="V9828" s="20"/>
      <c r="W9828" s="20"/>
      <c r="X9828" s="20"/>
      <c r="Y9828" s="20"/>
      <c r="Z9828" s="20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0"/>
      <c r="AP9828" s="20"/>
      <c r="AQ9828" s="39"/>
      <c r="AR9828" s="40"/>
      <c r="AS9828" s="41"/>
      <c r="AT9828" s="41"/>
      <c r="AU9828" s="41"/>
      <c r="AV9828" s="41"/>
      <c r="AW9828" s="41"/>
      <c r="AX9828" s="41"/>
    </row>
    <row r="9829" spans="1:50">
      <c r="A9829" s="20"/>
      <c r="B9829" s="20"/>
      <c r="C9829" s="20"/>
      <c r="D9829" s="20"/>
      <c r="E9829" s="20"/>
      <c r="F9829" s="20"/>
      <c r="G9829" s="20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  <c r="V9829" s="20"/>
      <c r="W9829" s="20"/>
      <c r="X9829" s="20"/>
      <c r="Y9829" s="20"/>
      <c r="Z9829" s="20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0"/>
      <c r="AP9829" s="20"/>
      <c r="AQ9829" s="39"/>
      <c r="AR9829" s="40"/>
      <c r="AS9829" s="41"/>
      <c r="AT9829" s="41"/>
      <c r="AU9829" s="41"/>
      <c r="AV9829" s="41"/>
      <c r="AW9829" s="41"/>
      <c r="AX9829" s="41"/>
    </row>
    <row r="9830" spans="1:50">
      <c r="A9830" s="20"/>
      <c r="B9830" s="20"/>
      <c r="C9830" s="20"/>
      <c r="D9830" s="20"/>
      <c r="E9830" s="20"/>
      <c r="F9830" s="20"/>
      <c r="G9830" s="20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  <c r="V9830" s="20"/>
      <c r="W9830" s="20"/>
      <c r="X9830" s="20"/>
      <c r="Y9830" s="20"/>
      <c r="Z9830" s="20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0"/>
      <c r="AP9830" s="20"/>
      <c r="AQ9830" s="39"/>
      <c r="AR9830" s="40"/>
      <c r="AS9830" s="41"/>
      <c r="AT9830" s="41"/>
      <c r="AU9830" s="41"/>
      <c r="AV9830" s="41"/>
      <c r="AW9830" s="41"/>
      <c r="AX9830" s="41"/>
    </row>
    <row r="9831" spans="1:50">
      <c r="A9831" s="20"/>
      <c r="B9831" s="20"/>
      <c r="C9831" s="20"/>
      <c r="D9831" s="20"/>
      <c r="E9831" s="20"/>
      <c r="F9831" s="20"/>
      <c r="G9831" s="20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  <c r="V9831" s="20"/>
      <c r="W9831" s="20"/>
      <c r="X9831" s="20"/>
      <c r="Y9831" s="20"/>
      <c r="Z9831" s="20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0"/>
      <c r="AP9831" s="20"/>
      <c r="AQ9831" s="39"/>
      <c r="AR9831" s="40"/>
      <c r="AS9831" s="41"/>
      <c r="AT9831" s="41"/>
      <c r="AU9831" s="41"/>
      <c r="AV9831" s="41"/>
      <c r="AW9831" s="41"/>
      <c r="AX9831" s="41"/>
    </row>
    <row r="9832" spans="1:50">
      <c r="A9832" s="20"/>
      <c r="B9832" s="20"/>
      <c r="C9832" s="20"/>
      <c r="D9832" s="20"/>
      <c r="E9832" s="20"/>
      <c r="F9832" s="20"/>
      <c r="G9832" s="20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  <c r="V9832" s="20"/>
      <c r="W9832" s="20"/>
      <c r="X9832" s="20"/>
      <c r="Y9832" s="20"/>
      <c r="Z9832" s="20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0"/>
      <c r="AP9832" s="20"/>
      <c r="AQ9832" s="39"/>
      <c r="AR9832" s="40"/>
      <c r="AS9832" s="41"/>
      <c r="AT9832" s="41"/>
      <c r="AU9832" s="41"/>
      <c r="AV9832" s="41"/>
      <c r="AW9832" s="41"/>
      <c r="AX9832" s="41"/>
    </row>
    <row r="9833" spans="1:50">
      <c r="A9833" s="20"/>
      <c r="B9833" s="20"/>
      <c r="C9833" s="20"/>
      <c r="D9833" s="20"/>
      <c r="E9833" s="20"/>
      <c r="F9833" s="20"/>
      <c r="G9833" s="20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  <c r="V9833" s="20"/>
      <c r="W9833" s="20"/>
      <c r="X9833" s="20"/>
      <c r="Y9833" s="20"/>
      <c r="Z9833" s="20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0"/>
      <c r="AP9833" s="20"/>
      <c r="AQ9833" s="39"/>
      <c r="AR9833" s="40"/>
      <c r="AS9833" s="41"/>
      <c r="AT9833" s="41"/>
      <c r="AU9833" s="41"/>
      <c r="AV9833" s="41"/>
      <c r="AW9833" s="41"/>
      <c r="AX9833" s="41"/>
    </row>
    <row r="9834" spans="1:50">
      <c r="A9834" s="20"/>
      <c r="B9834" s="20"/>
      <c r="C9834" s="20"/>
      <c r="D9834" s="20"/>
      <c r="E9834" s="20"/>
      <c r="F9834" s="20"/>
      <c r="G9834" s="20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  <c r="V9834" s="20"/>
      <c r="W9834" s="20"/>
      <c r="X9834" s="20"/>
      <c r="Y9834" s="20"/>
      <c r="Z9834" s="20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0"/>
      <c r="AP9834" s="20"/>
      <c r="AQ9834" s="39"/>
      <c r="AR9834" s="40"/>
      <c r="AS9834" s="41"/>
      <c r="AT9834" s="41"/>
      <c r="AU9834" s="41"/>
      <c r="AV9834" s="41"/>
      <c r="AW9834" s="41"/>
      <c r="AX9834" s="41"/>
    </row>
    <row r="9835" spans="1:50">
      <c r="A9835" s="20"/>
      <c r="B9835" s="20"/>
      <c r="C9835" s="20"/>
      <c r="D9835" s="20"/>
      <c r="E9835" s="20"/>
      <c r="F9835" s="20"/>
      <c r="G9835" s="20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  <c r="V9835" s="20"/>
      <c r="W9835" s="20"/>
      <c r="X9835" s="20"/>
      <c r="Y9835" s="20"/>
      <c r="Z9835" s="20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0"/>
      <c r="AP9835" s="20"/>
      <c r="AQ9835" s="39"/>
      <c r="AR9835" s="40"/>
      <c r="AS9835" s="41"/>
      <c r="AT9835" s="41"/>
      <c r="AU9835" s="41"/>
      <c r="AV9835" s="41"/>
      <c r="AW9835" s="41"/>
      <c r="AX9835" s="41"/>
    </row>
    <row r="9836" spans="1:50">
      <c r="A9836" s="20"/>
      <c r="B9836" s="20"/>
      <c r="C9836" s="20"/>
      <c r="D9836" s="20"/>
      <c r="E9836" s="20"/>
      <c r="F9836" s="20"/>
      <c r="G9836" s="20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  <c r="V9836" s="20"/>
      <c r="W9836" s="20"/>
      <c r="X9836" s="20"/>
      <c r="Y9836" s="20"/>
      <c r="Z9836" s="20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0"/>
      <c r="AP9836" s="20"/>
      <c r="AQ9836" s="39"/>
      <c r="AR9836" s="40"/>
      <c r="AS9836" s="41"/>
      <c r="AT9836" s="41"/>
      <c r="AU9836" s="41"/>
      <c r="AV9836" s="41"/>
      <c r="AW9836" s="41"/>
      <c r="AX9836" s="41"/>
    </row>
    <row r="9837" spans="1:50">
      <c r="A9837" s="20"/>
      <c r="B9837" s="20"/>
      <c r="C9837" s="20"/>
      <c r="D9837" s="20"/>
      <c r="E9837" s="20"/>
      <c r="F9837" s="20"/>
      <c r="G9837" s="20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  <c r="V9837" s="20"/>
      <c r="W9837" s="20"/>
      <c r="X9837" s="20"/>
      <c r="Y9837" s="20"/>
      <c r="Z9837" s="20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0"/>
      <c r="AP9837" s="20"/>
      <c r="AQ9837" s="39"/>
      <c r="AR9837" s="40"/>
      <c r="AS9837" s="41"/>
      <c r="AT9837" s="41"/>
      <c r="AU9837" s="41"/>
      <c r="AV9837" s="41"/>
      <c r="AW9837" s="41"/>
      <c r="AX9837" s="41"/>
    </row>
    <row r="9838" spans="1:50">
      <c r="A9838" s="20"/>
      <c r="B9838" s="20"/>
      <c r="C9838" s="20"/>
      <c r="D9838" s="20"/>
      <c r="E9838" s="20"/>
      <c r="F9838" s="20"/>
      <c r="G9838" s="20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  <c r="V9838" s="20"/>
      <c r="W9838" s="20"/>
      <c r="X9838" s="20"/>
      <c r="Y9838" s="20"/>
      <c r="Z9838" s="20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0"/>
      <c r="AP9838" s="20"/>
      <c r="AQ9838" s="39"/>
      <c r="AR9838" s="40"/>
      <c r="AS9838" s="41"/>
      <c r="AT9838" s="41"/>
      <c r="AU9838" s="41"/>
      <c r="AV9838" s="41"/>
      <c r="AW9838" s="41"/>
      <c r="AX9838" s="41"/>
    </row>
    <row r="9839" spans="1:50">
      <c r="A9839" s="20"/>
      <c r="B9839" s="20"/>
      <c r="C9839" s="20"/>
      <c r="D9839" s="20"/>
      <c r="E9839" s="20"/>
      <c r="F9839" s="20"/>
      <c r="G9839" s="20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  <c r="V9839" s="20"/>
      <c r="W9839" s="20"/>
      <c r="X9839" s="20"/>
      <c r="Y9839" s="20"/>
      <c r="Z9839" s="20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0"/>
      <c r="AP9839" s="20"/>
      <c r="AQ9839" s="39"/>
      <c r="AR9839" s="40"/>
      <c r="AS9839" s="41"/>
      <c r="AT9839" s="41"/>
      <c r="AU9839" s="41"/>
      <c r="AV9839" s="41"/>
      <c r="AW9839" s="41"/>
      <c r="AX9839" s="41"/>
    </row>
    <row r="9840" spans="1:50">
      <c r="A9840" s="20"/>
      <c r="B9840" s="20"/>
      <c r="C9840" s="20"/>
      <c r="D9840" s="20"/>
      <c r="E9840" s="20"/>
      <c r="F9840" s="20"/>
      <c r="G9840" s="20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  <c r="V9840" s="20"/>
      <c r="W9840" s="20"/>
      <c r="X9840" s="20"/>
      <c r="Y9840" s="20"/>
      <c r="Z9840" s="20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0"/>
      <c r="AP9840" s="20"/>
      <c r="AQ9840" s="39"/>
      <c r="AR9840" s="40"/>
      <c r="AS9840" s="41"/>
      <c r="AT9840" s="41"/>
      <c r="AU9840" s="41"/>
      <c r="AV9840" s="41"/>
      <c r="AW9840" s="41"/>
      <c r="AX9840" s="41"/>
    </row>
    <row r="9841" spans="1:50">
      <c r="A9841" s="20"/>
      <c r="B9841" s="20"/>
      <c r="C9841" s="20"/>
      <c r="D9841" s="20"/>
      <c r="E9841" s="20"/>
      <c r="F9841" s="20"/>
      <c r="G9841" s="20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  <c r="V9841" s="20"/>
      <c r="W9841" s="20"/>
      <c r="X9841" s="20"/>
      <c r="Y9841" s="20"/>
      <c r="Z9841" s="20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0"/>
      <c r="AP9841" s="20"/>
      <c r="AQ9841" s="39"/>
      <c r="AR9841" s="40"/>
      <c r="AS9841" s="41"/>
      <c r="AT9841" s="41"/>
      <c r="AU9841" s="41"/>
      <c r="AV9841" s="41"/>
      <c r="AW9841" s="41"/>
      <c r="AX9841" s="41"/>
    </row>
    <row r="9842" spans="1:50">
      <c r="A9842" s="20"/>
      <c r="B9842" s="20"/>
      <c r="C9842" s="20"/>
      <c r="D9842" s="20"/>
      <c r="E9842" s="20"/>
      <c r="F9842" s="20"/>
      <c r="G9842" s="20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  <c r="V9842" s="20"/>
      <c r="W9842" s="20"/>
      <c r="X9842" s="20"/>
      <c r="Y9842" s="20"/>
      <c r="Z9842" s="20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0"/>
      <c r="AP9842" s="20"/>
      <c r="AQ9842" s="39"/>
      <c r="AR9842" s="40"/>
      <c r="AS9842" s="41"/>
      <c r="AT9842" s="41"/>
      <c r="AU9842" s="41"/>
      <c r="AV9842" s="41"/>
      <c r="AW9842" s="41"/>
      <c r="AX9842" s="41"/>
    </row>
    <row r="9843" spans="1:50">
      <c r="A9843" s="20"/>
      <c r="B9843" s="20"/>
      <c r="C9843" s="20"/>
      <c r="D9843" s="20"/>
      <c r="E9843" s="20"/>
      <c r="F9843" s="20"/>
      <c r="G9843" s="20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  <c r="V9843" s="20"/>
      <c r="W9843" s="20"/>
      <c r="X9843" s="20"/>
      <c r="Y9843" s="20"/>
      <c r="Z9843" s="20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0"/>
      <c r="AP9843" s="20"/>
      <c r="AQ9843" s="39"/>
      <c r="AR9843" s="40"/>
      <c r="AS9843" s="41"/>
      <c r="AT9843" s="41"/>
      <c r="AU9843" s="41"/>
      <c r="AV9843" s="41"/>
      <c r="AW9843" s="41"/>
      <c r="AX9843" s="41"/>
    </row>
    <row r="9844" spans="1:50">
      <c r="A9844" s="20"/>
      <c r="B9844" s="20"/>
      <c r="C9844" s="20"/>
      <c r="D9844" s="20"/>
      <c r="E9844" s="20"/>
      <c r="F9844" s="20"/>
      <c r="G9844" s="20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  <c r="V9844" s="20"/>
      <c r="W9844" s="20"/>
      <c r="X9844" s="20"/>
      <c r="Y9844" s="20"/>
      <c r="Z9844" s="20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0"/>
      <c r="AP9844" s="20"/>
      <c r="AQ9844" s="39"/>
      <c r="AR9844" s="40"/>
      <c r="AS9844" s="41"/>
      <c r="AT9844" s="41"/>
      <c r="AU9844" s="41"/>
      <c r="AV9844" s="41"/>
      <c r="AW9844" s="41"/>
      <c r="AX9844" s="41"/>
    </row>
    <row r="9845" spans="1:50">
      <c r="A9845" s="20"/>
      <c r="B9845" s="20"/>
      <c r="C9845" s="20"/>
      <c r="D9845" s="20"/>
      <c r="E9845" s="20"/>
      <c r="F9845" s="20"/>
      <c r="G9845" s="20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  <c r="V9845" s="20"/>
      <c r="W9845" s="20"/>
      <c r="X9845" s="20"/>
      <c r="Y9845" s="20"/>
      <c r="Z9845" s="20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0"/>
      <c r="AP9845" s="20"/>
      <c r="AQ9845" s="39"/>
      <c r="AR9845" s="40"/>
      <c r="AS9845" s="41"/>
      <c r="AT9845" s="41"/>
      <c r="AU9845" s="41"/>
      <c r="AV9845" s="41"/>
      <c r="AW9845" s="41"/>
      <c r="AX9845" s="41"/>
    </row>
    <row r="9846" spans="1:50">
      <c r="A9846" s="20"/>
      <c r="B9846" s="20"/>
      <c r="C9846" s="20"/>
      <c r="D9846" s="20"/>
      <c r="E9846" s="20"/>
      <c r="F9846" s="20"/>
      <c r="G9846" s="20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  <c r="V9846" s="20"/>
      <c r="W9846" s="20"/>
      <c r="X9846" s="20"/>
      <c r="Y9846" s="20"/>
      <c r="Z9846" s="20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0"/>
      <c r="AP9846" s="20"/>
      <c r="AQ9846" s="39"/>
      <c r="AR9846" s="40"/>
      <c r="AS9846" s="41"/>
      <c r="AT9846" s="41"/>
      <c r="AU9846" s="41"/>
      <c r="AV9846" s="41"/>
      <c r="AW9846" s="41"/>
      <c r="AX9846" s="41"/>
    </row>
    <row r="9847" spans="1:50">
      <c r="A9847" s="20"/>
      <c r="B9847" s="20"/>
      <c r="C9847" s="20"/>
      <c r="D9847" s="20"/>
      <c r="E9847" s="20"/>
      <c r="F9847" s="20"/>
      <c r="G9847" s="20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  <c r="V9847" s="20"/>
      <c r="W9847" s="20"/>
      <c r="X9847" s="20"/>
      <c r="Y9847" s="20"/>
      <c r="Z9847" s="20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0"/>
      <c r="AP9847" s="20"/>
      <c r="AQ9847" s="39"/>
      <c r="AR9847" s="40"/>
      <c r="AS9847" s="41"/>
      <c r="AT9847" s="41"/>
      <c r="AU9847" s="41"/>
      <c r="AV9847" s="41"/>
      <c r="AW9847" s="41"/>
      <c r="AX9847" s="41"/>
    </row>
    <row r="9848" spans="1:50">
      <c r="A9848" s="20"/>
      <c r="B9848" s="20"/>
      <c r="C9848" s="20"/>
      <c r="D9848" s="20"/>
      <c r="E9848" s="20"/>
      <c r="F9848" s="20"/>
      <c r="G9848" s="20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  <c r="V9848" s="20"/>
      <c r="W9848" s="20"/>
      <c r="X9848" s="20"/>
      <c r="Y9848" s="20"/>
      <c r="Z9848" s="20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0"/>
      <c r="AP9848" s="20"/>
      <c r="AQ9848" s="39"/>
      <c r="AR9848" s="40"/>
      <c r="AS9848" s="41"/>
      <c r="AT9848" s="41"/>
      <c r="AU9848" s="41"/>
      <c r="AV9848" s="41"/>
      <c r="AW9848" s="41"/>
      <c r="AX9848" s="41"/>
    </row>
    <row r="9849" spans="1:50">
      <c r="A9849" s="20"/>
      <c r="B9849" s="20"/>
      <c r="C9849" s="20"/>
      <c r="D9849" s="20"/>
      <c r="E9849" s="20"/>
      <c r="F9849" s="20"/>
      <c r="G9849" s="20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  <c r="V9849" s="20"/>
      <c r="W9849" s="20"/>
      <c r="X9849" s="20"/>
      <c r="Y9849" s="20"/>
      <c r="Z9849" s="20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0"/>
      <c r="AP9849" s="20"/>
      <c r="AQ9849" s="39"/>
      <c r="AR9849" s="40"/>
      <c r="AS9849" s="41"/>
      <c r="AT9849" s="41"/>
      <c r="AU9849" s="41"/>
      <c r="AV9849" s="41"/>
      <c r="AW9849" s="41"/>
      <c r="AX9849" s="41"/>
    </row>
    <row r="9850" spans="1:50">
      <c r="A9850" s="20"/>
      <c r="B9850" s="20"/>
      <c r="C9850" s="20"/>
      <c r="D9850" s="20"/>
      <c r="E9850" s="20"/>
      <c r="F9850" s="20"/>
      <c r="G9850" s="20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  <c r="V9850" s="20"/>
      <c r="W9850" s="20"/>
      <c r="X9850" s="20"/>
      <c r="Y9850" s="20"/>
      <c r="Z9850" s="20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0"/>
      <c r="AP9850" s="20"/>
      <c r="AQ9850" s="39"/>
      <c r="AR9850" s="40"/>
      <c r="AS9850" s="41"/>
      <c r="AT9850" s="41"/>
      <c r="AU9850" s="41"/>
      <c r="AV9850" s="41"/>
      <c r="AW9850" s="41"/>
      <c r="AX9850" s="41"/>
    </row>
    <row r="9851" spans="1:50">
      <c r="A9851" s="20"/>
      <c r="B9851" s="20"/>
      <c r="C9851" s="20"/>
      <c r="D9851" s="20"/>
      <c r="E9851" s="20"/>
      <c r="F9851" s="20"/>
      <c r="G9851" s="20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  <c r="V9851" s="20"/>
      <c r="W9851" s="20"/>
      <c r="X9851" s="20"/>
      <c r="Y9851" s="20"/>
      <c r="Z9851" s="20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0"/>
      <c r="AP9851" s="20"/>
      <c r="AQ9851" s="39"/>
      <c r="AR9851" s="40"/>
      <c r="AS9851" s="41"/>
      <c r="AT9851" s="41"/>
      <c r="AU9851" s="41"/>
      <c r="AV9851" s="41"/>
      <c r="AW9851" s="41"/>
      <c r="AX9851" s="41"/>
    </row>
    <row r="9852" spans="1:50">
      <c r="A9852" s="20"/>
      <c r="B9852" s="20"/>
      <c r="C9852" s="20"/>
      <c r="D9852" s="20"/>
      <c r="E9852" s="20"/>
      <c r="F9852" s="20"/>
      <c r="G9852" s="20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  <c r="V9852" s="20"/>
      <c r="W9852" s="20"/>
      <c r="X9852" s="20"/>
      <c r="Y9852" s="20"/>
      <c r="Z9852" s="20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0"/>
      <c r="AP9852" s="20"/>
      <c r="AQ9852" s="39"/>
      <c r="AR9852" s="40"/>
      <c r="AS9852" s="41"/>
      <c r="AT9852" s="41"/>
      <c r="AU9852" s="41"/>
      <c r="AV9852" s="41"/>
      <c r="AW9852" s="41"/>
      <c r="AX9852" s="41"/>
    </row>
    <row r="9853" spans="1:50">
      <c r="A9853" s="20"/>
      <c r="B9853" s="20"/>
      <c r="C9853" s="20"/>
      <c r="D9853" s="20"/>
      <c r="E9853" s="20"/>
      <c r="F9853" s="20"/>
      <c r="G9853" s="20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  <c r="V9853" s="20"/>
      <c r="W9853" s="20"/>
      <c r="X9853" s="20"/>
      <c r="Y9853" s="20"/>
      <c r="Z9853" s="20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0"/>
      <c r="AP9853" s="20"/>
      <c r="AQ9853" s="39"/>
      <c r="AR9853" s="40"/>
      <c r="AS9853" s="41"/>
      <c r="AT9853" s="41"/>
      <c r="AU9853" s="41"/>
      <c r="AV9853" s="41"/>
      <c r="AW9853" s="41"/>
      <c r="AX9853" s="41"/>
    </row>
    <row r="9854" spans="1:50">
      <c r="A9854" s="20"/>
      <c r="B9854" s="20"/>
      <c r="C9854" s="20"/>
      <c r="D9854" s="20"/>
      <c r="E9854" s="20"/>
      <c r="F9854" s="20"/>
      <c r="G9854" s="20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  <c r="V9854" s="20"/>
      <c r="W9854" s="20"/>
      <c r="X9854" s="20"/>
      <c r="Y9854" s="20"/>
      <c r="Z9854" s="20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0"/>
      <c r="AP9854" s="20"/>
      <c r="AQ9854" s="39"/>
      <c r="AR9854" s="40"/>
      <c r="AS9854" s="41"/>
      <c r="AT9854" s="41"/>
      <c r="AU9854" s="41"/>
      <c r="AV9854" s="41"/>
      <c r="AW9854" s="41"/>
      <c r="AX9854" s="41"/>
    </row>
    <row r="9855" spans="1:50">
      <c r="A9855" s="20"/>
      <c r="B9855" s="20"/>
      <c r="C9855" s="20"/>
      <c r="D9855" s="20"/>
      <c r="E9855" s="20"/>
      <c r="F9855" s="20"/>
      <c r="G9855" s="20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  <c r="V9855" s="20"/>
      <c r="W9855" s="20"/>
      <c r="X9855" s="20"/>
      <c r="Y9855" s="20"/>
      <c r="Z9855" s="20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0"/>
      <c r="AP9855" s="20"/>
      <c r="AQ9855" s="39"/>
      <c r="AR9855" s="40"/>
      <c r="AS9855" s="41"/>
      <c r="AT9855" s="41"/>
      <c r="AU9855" s="41"/>
      <c r="AV9855" s="41"/>
      <c r="AW9855" s="41"/>
      <c r="AX9855" s="41"/>
    </row>
    <row r="9856" spans="1:50">
      <c r="A9856" s="20"/>
      <c r="B9856" s="20"/>
      <c r="C9856" s="20"/>
      <c r="D9856" s="20"/>
      <c r="E9856" s="20"/>
      <c r="F9856" s="20"/>
      <c r="G9856" s="20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  <c r="V9856" s="20"/>
      <c r="W9856" s="20"/>
      <c r="X9856" s="20"/>
      <c r="Y9856" s="20"/>
      <c r="Z9856" s="20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0"/>
      <c r="AP9856" s="20"/>
      <c r="AQ9856" s="39"/>
      <c r="AR9856" s="40"/>
      <c r="AS9856" s="41"/>
      <c r="AT9856" s="41"/>
      <c r="AU9856" s="41"/>
      <c r="AV9856" s="41"/>
      <c r="AW9856" s="41"/>
      <c r="AX9856" s="41"/>
    </row>
    <row r="9857" spans="1:50">
      <c r="A9857" s="20"/>
      <c r="B9857" s="20"/>
      <c r="C9857" s="20"/>
      <c r="D9857" s="20"/>
      <c r="E9857" s="20"/>
      <c r="F9857" s="20"/>
      <c r="G9857" s="20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  <c r="V9857" s="20"/>
      <c r="W9857" s="20"/>
      <c r="X9857" s="20"/>
      <c r="Y9857" s="20"/>
      <c r="Z9857" s="20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0"/>
      <c r="AP9857" s="20"/>
      <c r="AQ9857" s="39"/>
      <c r="AR9857" s="40"/>
      <c r="AS9857" s="41"/>
      <c r="AT9857" s="41"/>
      <c r="AU9857" s="41"/>
      <c r="AV9857" s="41"/>
      <c r="AW9857" s="41"/>
      <c r="AX9857" s="41"/>
    </row>
    <row r="9858" spans="1:50">
      <c r="A9858" s="20"/>
      <c r="B9858" s="20"/>
      <c r="C9858" s="20"/>
      <c r="D9858" s="20"/>
      <c r="E9858" s="20"/>
      <c r="F9858" s="20"/>
      <c r="G9858" s="20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  <c r="V9858" s="20"/>
      <c r="W9858" s="20"/>
      <c r="X9858" s="20"/>
      <c r="Y9858" s="20"/>
      <c r="Z9858" s="20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0"/>
      <c r="AP9858" s="20"/>
      <c r="AQ9858" s="39"/>
      <c r="AR9858" s="40"/>
      <c r="AS9858" s="41"/>
      <c r="AT9858" s="41"/>
      <c r="AU9858" s="41"/>
      <c r="AV9858" s="41"/>
      <c r="AW9858" s="41"/>
      <c r="AX9858" s="41"/>
    </row>
    <row r="9859" spans="1:50">
      <c r="A9859" s="20"/>
      <c r="B9859" s="20"/>
      <c r="C9859" s="20"/>
      <c r="D9859" s="20"/>
      <c r="E9859" s="20"/>
      <c r="F9859" s="20"/>
      <c r="G9859" s="20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  <c r="V9859" s="20"/>
      <c r="W9859" s="20"/>
      <c r="X9859" s="20"/>
      <c r="Y9859" s="20"/>
      <c r="Z9859" s="20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0"/>
      <c r="AP9859" s="20"/>
      <c r="AQ9859" s="39"/>
      <c r="AR9859" s="40"/>
      <c r="AS9859" s="41"/>
      <c r="AT9859" s="41"/>
      <c r="AU9859" s="41"/>
      <c r="AV9859" s="41"/>
      <c r="AW9859" s="41"/>
      <c r="AX9859" s="41"/>
    </row>
    <row r="9860" spans="1:50">
      <c r="A9860" s="20"/>
      <c r="B9860" s="20"/>
      <c r="C9860" s="20"/>
      <c r="D9860" s="20"/>
      <c r="E9860" s="20"/>
      <c r="F9860" s="20"/>
      <c r="G9860" s="20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  <c r="V9860" s="20"/>
      <c r="W9860" s="20"/>
      <c r="X9860" s="20"/>
      <c r="Y9860" s="20"/>
      <c r="Z9860" s="20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0"/>
      <c r="AP9860" s="20"/>
      <c r="AQ9860" s="39"/>
      <c r="AR9860" s="40"/>
      <c r="AS9860" s="41"/>
      <c r="AT9860" s="41"/>
      <c r="AU9860" s="41"/>
      <c r="AV9860" s="41"/>
      <c r="AW9860" s="41"/>
      <c r="AX9860" s="41"/>
    </row>
    <row r="9861" spans="1:50">
      <c r="A9861" s="20"/>
      <c r="B9861" s="20"/>
      <c r="C9861" s="20"/>
      <c r="D9861" s="20"/>
      <c r="E9861" s="20"/>
      <c r="F9861" s="20"/>
      <c r="G9861" s="20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  <c r="V9861" s="20"/>
      <c r="W9861" s="20"/>
      <c r="X9861" s="20"/>
      <c r="Y9861" s="20"/>
      <c r="Z9861" s="20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0"/>
      <c r="AP9861" s="20"/>
      <c r="AQ9861" s="39"/>
      <c r="AR9861" s="40"/>
      <c r="AS9861" s="41"/>
      <c r="AT9861" s="41"/>
      <c r="AU9861" s="41"/>
      <c r="AV9861" s="41"/>
      <c r="AW9861" s="41"/>
      <c r="AX9861" s="41"/>
    </row>
    <row r="9862" spans="1:50">
      <c r="A9862" s="20"/>
      <c r="B9862" s="20"/>
      <c r="C9862" s="20"/>
      <c r="D9862" s="20"/>
      <c r="E9862" s="20"/>
      <c r="F9862" s="20"/>
      <c r="G9862" s="20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  <c r="V9862" s="20"/>
      <c r="W9862" s="20"/>
      <c r="X9862" s="20"/>
      <c r="Y9862" s="20"/>
      <c r="Z9862" s="20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0"/>
      <c r="AP9862" s="20"/>
      <c r="AQ9862" s="39"/>
      <c r="AR9862" s="40"/>
      <c r="AS9862" s="41"/>
      <c r="AT9862" s="41"/>
      <c r="AU9862" s="41"/>
      <c r="AV9862" s="41"/>
      <c r="AW9862" s="41"/>
      <c r="AX9862" s="41"/>
    </row>
    <row r="9863" spans="1:50">
      <c r="A9863" s="20"/>
      <c r="B9863" s="20"/>
      <c r="C9863" s="20"/>
      <c r="D9863" s="20"/>
      <c r="E9863" s="20"/>
      <c r="F9863" s="20"/>
      <c r="G9863" s="20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  <c r="V9863" s="20"/>
      <c r="W9863" s="20"/>
      <c r="X9863" s="20"/>
      <c r="Y9863" s="20"/>
      <c r="Z9863" s="20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0"/>
      <c r="AP9863" s="20"/>
      <c r="AQ9863" s="39"/>
      <c r="AR9863" s="40"/>
      <c r="AS9863" s="41"/>
      <c r="AT9863" s="41"/>
      <c r="AU9863" s="41"/>
      <c r="AV9863" s="41"/>
      <c r="AW9863" s="41"/>
      <c r="AX9863" s="41"/>
    </row>
    <row r="9864" spans="1:50">
      <c r="A9864" s="20"/>
      <c r="B9864" s="20"/>
      <c r="C9864" s="20"/>
      <c r="D9864" s="20"/>
      <c r="E9864" s="20"/>
      <c r="F9864" s="20"/>
      <c r="G9864" s="20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  <c r="V9864" s="20"/>
      <c r="W9864" s="20"/>
      <c r="X9864" s="20"/>
      <c r="Y9864" s="20"/>
      <c r="Z9864" s="20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0"/>
      <c r="AP9864" s="20"/>
      <c r="AQ9864" s="39"/>
      <c r="AR9864" s="40"/>
      <c r="AS9864" s="41"/>
      <c r="AT9864" s="41"/>
      <c r="AU9864" s="41"/>
      <c r="AV9864" s="41"/>
      <c r="AW9864" s="41"/>
      <c r="AX9864" s="41"/>
    </row>
    <row r="9865" spans="1:50">
      <c r="A9865" s="20"/>
      <c r="B9865" s="20"/>
      <c r="C9865" s="20"/>
      <c r="D9865" s="20"/>
      <c r="E9865" s="20"/>
      <c r="F9865" s="20"/>
      <c r="G9865" s="20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  <c r="V9865" s="20"/>
      <c r="W9865" s="20"/>
      <c r="X9865" s="20"/>
      <c r="Y9865" s="20"/>
      <c r="Z9865" s="20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0"/>
      <c r="AP9865" s="20"/>
      <c r="AQ9865" s="39"/>
      <c r="AR9865" s="40"/>
      <c r="AS9865" s="41"/>
      <c r="AT9865" s="41"/>
      <c r="AU9865" s="41"/>
      <c r="AV9865" s="41"/>
      <c r="AW9865" s="41"/>
      <c r="AX9865" s="41"/>
    </row>
    <row r="9866" spans="1:50">
      <c r="A9866" s="20"/>
      <c r="B9866" s="20"/>
      <c r="C9866" s="20"/>
      <c r="D9866" s="20"/>
      <c r="E9866" s="20"/>
      <c r="F9866" s="20"/>
      <c r="G9866" s="20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  <c r="V9866" s="20"/>
      <c r="W9866" s="20"/>
      <c r="X9866" s="20"/>
      <c r="Y9866" s="20"/>
      <c r="Z9866" s="20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0"/>
      <c r="AP9866" s="20"/>
      <c r="AQ9866" s="39"/>
      <c r="AR9866" s="40"/>
      <c r="AS9866" s="41"/>
      <c r="AT9866" s="41"/>
      <c r="AU9866" s="41"/>
      <c r="AV9866" s="41"/>
      <c r="AW9866" s="41"/>
      <c r="AX9866" s="41"/>
    </row>
    <row r="9867" spans="1:50">
      <c r="A9867" s="20"/>
      <c r="B9867" s="20"/>
      <c r="C9867" s="20"/>
      <c r="D9867" s="20"/>
      <c r="E9867" s="20"/>
      <c r="F9867" s="20"/>
      <c r="G9867" s="20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  <c r="V9867" s="20"/>
      <c r="W9867" s="20"/>
      <c r="X9867" s="20"/>
      <c r="Y9867" s="20"/>
      <c r="Z9867" s="20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0"/>
      <c r="AP9867" s="20"/>
      <c r="AQ9867" s="39"/>
      <c r="AR9867" s="40"/>
      <c r="AS9867" s="41"/>
      <c r="AT9867" s="41"/>
      <c r="AU9867" s="41"/>
      <c r="AV9867" s="41"/>
      <c r="AW9867" s="41"/>
      <c r="AX9867" s="41"/>
    </row>
    <row r="9868" spans="1:50">
      <c r="A9868" s="20"/>
      <c r="B9868" s="20"/>
      <c r="C9868" s="20"/>
      <c r="D9868" s="20"/>
      <c r="E9868" s="20"/>
      <c r="F9868" s="20"/>
      <c r="G9868" s="20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  <c r="V9868" s="20"/>
      <c r="W9868" s="20"/>
      <c r="X9868" s="20"/>
      <c r="Y9868" s="20"/>
      <c r="Z9868" s="20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0"/>
      <c r="AP9868" s="20"/>
      <c r="AQ9868" s="39"/>
      <c r="AR9868" s="40"/>
      <c r="AS9868" s="41"/>
      <c r="AT9868" s="41"/>
      <c r="AU9868" s="41"/>
      <c r="AV9868" s="41"/>
      <c r="AW9868" s="41"/>
      <c r="AX9868" s="41"/>
    </row>
    <row r="9869" spans="1:50">
      <c r="A9869" s="20"/>
      <c r="B9869" s="20"/>
      <c r="C9869" s="20"/>
      <c r="D9869" s="20"/>
      <c r="E9869" s="20"/>
      <c r="F9869" s="20"/>
      <c r="G9869" s="20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  <c r="V9869" s="20"/>
      <c r="W9869" s="20"/>
      <c r="X9869" s="20"/>
      <c r="Y9869" s="20"/>
      <c r="Z9869" s="20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0"/>
      <c r="AP9869" s="20"/>
      <c r="AQ9869" s="39"/>
      <c r="AR9869" s="40"/>
      <c r="AS9869" s="41"/>
      <c r="AT9869" s="41"/>
      <c r="AU9869" s="41"/>
      <c r="AV9869" s="41"/>
      <c r="AW9869" s="41"/>
      <c r="AX9869" s="41"/>
    </row>
    <row r="9870" spans="1:50">
      <c r="A9870" s="20"/>
      <c r="B9870" s="20"/>
      <c r="C9870" s="20"/>
      <c r="D9870" s="20"/>
      <c r="E9870" s="20"/>
      <c r="F9870" s="20"/>
      <c r="G9870" s="20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  <c r="V9870" s="20"/>
      <c r="W9870" s="20"/>
      <c r="X9870" s="20"/>
      <c r="Y9870" s="20"/>
      <c r="Z9870" s="20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0"/>
      <c r="AP9870" s="20"/>
      <c r="AQ9870" s="39"/>
      <c r="AR9870" s="40"/>
      <c r="AS9870" s="41"/>
      <c r="AT9870" s="41"/>
      <c r="AU9870" s="41"/>
      <c r="AV9870" s="41"/>
      <c r="AW9870" s="41"/>
      <c r="AX9870" s="41"/>
    </row>
    <row r="9871" spans="1:50">
      <c r="A9871" s="20"/>
      <c r="B9871" s="20"/>
      <c r="C9871" s="20"/>
      <c r="D9871" s="20"/>
      <c r="E9871" s="20"/>
      <c r="F9871" s="20"/>
      <c r="G9871" s="20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  <c r="V9871" s="20"/>
      <c r="W9871" s="20"/>
      <c r="X9871" s="20"/>
      <c r="Y9871" s="20"/>
      <c r="Z9871" s="20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0"/>
      <c r="AP9871" s="20"/>
      <c r="AQ9871" s="39"/>
      <c r="AR9871" s="40"/>
      <c r="AS9871" s="41"/>
      <c r="AT9871" s="41"/>
      <c r="AU9871" s="41"/>
      <c r="AV9871" s="41"/>
      <c r="AW9871" s="41"/>
      <c r="AX9871" s="41"/>
    </row>
    <row r="9872" spans="1:50">
      <c r="A9872" s="20"/>
      <c r="B9872" s="20"/>
      <c r="C9872" s="20"/>
      <c r="D9872" s="20"/>
      <c r="E9872" s="20"/>
      <c r="F9872" s="20"/>
      <c r="G9872" s="20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  <c r="V9872" s="20"/>
      <c r="W9872" s="20"/>
      <c r="X9872" s="20"/>
      <c r="Y9872" s="20"/>
      <c r="Z9872" s="20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0"/>
      <c r="AP9872" s="20"/>
      <c r="AQ9872" s="39"/>
      <c r="AR9872" s="40"/>
      <c r="AS9872" s="41"/>
      <c r="AT9872" s="41"/>
      <c r="AU9872" s="41"/>
      <c r="AV9872" s="41"/>
      <c r="AW9872" s="41"/>
      <c r="AX9872" s="41"/>
    </row>
    <row r="9873" spans="1:50">
      <c r="A9873" s="20"/>
      <c r="B9873" s="20"/>
      <c r="C9873" s="20"/>
      <c r="D9873" s="20"/>
      <c r="E9873" s="20"/>
      <c r="F9873" s="20"/>
      <c r="G9873" s="20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  <c r="V9873" s="20"/>
      <c r="W9873" s="20"/>
      <c r="X9873" s="20"/>
      <c r="Y9873" s="20"/>
      <c r="Z9873" s="20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0"/>
      <c r="AP9873" s="20"/>
      <c r="AQ9873" s="39"/>
      <c r="AR9873" s="40"/>
      <c r="AS9873" s="41"/>
      <c r="AT9873" s="41"/>
      <c r="AU9873" s="41"/>
      <c r="AV9873" s="41"/>
      <c r="AW9873" s="41"/>
      <c r="AX9873" s="41"/>
    </row>
    <row r="9874" spans="1:50">
      <c r="A9874" s="20"/>
      <c r="B9874" s="20"/>
      <c r="C9874" s="20"/>
      <c r="D9874" s="20"/>
      <c r="E9874" s="20"/>
      <c r="F9874" s="20"/>
      <c r="G9874" s="20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  <c r="V9874" s="20"/>
      <c r="W9874" s="20"/>
      <c r="X9874" s="20"/>
      <c r="Y9874" s="20"/>
      <c r="Z9874" s="20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0"/>
      <c r="AP9874" s="20"/>
      <c r="AQ9874" s="39"/>
      <c r="AR9874" s="40"/>
      <c r="AS9874" s="41"/>
      <c r="AT9874" s="41"/>
      <c r="AU9874" s="41"/>
      <c r="AV9874" s="41"/>
      <c r="AW9874" s="41"/>
      <c r="AX9874" s="41"/>
    </row>
    <row r="9875" spans="1:50">
      <c r="A9875" s="20"/>
      <c r="B9875" s="20"/>
      <c r="C9875" s="20"/>
      <c r="D9875" s="20"/>
      <c r="E9875" s="20"/>
      <c r="F9875" s="20"/>
      <c r="G9875" s="20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  <c r="V9875" s="20"/>
      <c r="W9875" s="20"/>
      <c r="X9875" s="20"/>
      <c r="Y9875" s="20"/>
      <c r="Z9875" s="20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0"/>
      <c r="AP9875" s="20"/>
      <c r="AQ9875" s="39"/>
      <c r="AR9875" s="40"/>
      <c r="AS9875" s="41"/>
      <c r="AT9875" s="41"/>
      <c r="AU9875" s="41"/>
      <c r="AV9875" s="41"/>
      <c r="AW9875" s="41"/>
      <c r="AX9875" s="41"/>
    </row>
    <row r="9876" spans="1:50">
      <c r="A9876" s="20"/>
      <c r="B9876" s="20"/>
      <c r="C9876" s="20"/>
      <c r="D9876" s="20"/>
      <c r="E9876" s="20"/>
      <c r="F9876" s="20"/>
      <c r="G9876" s="20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  <c r="V9876" s="20"/>
      <c r="W9876" s="20"/>
      <c r="X9876" s="20"/>
      <c r="Y9876" s="20"/>
      <c r="Z9876" s="20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0"/>
      <c r="AP9876" s="20"/>
      <c r="AQ9876" s="39"/>
      <c r="AR9876" s="40"/>
      <c r="AS9876" s="41"/>
      <c r="AT9876" s="41"/>
      <c r="AU9876" s="41"/>
      <c r="AV9876" s="41"/>
      <c r="AW9876" s="41"/>
      <c r="AX9876" s="41"/>
    </row>
    <row r="9877" spans="1:50">
      <c r="A9877" s="20"/>
      <c r="B9877" s="20"/>
      <c r="C9877" s="20"/>
      <c r="D9877" s="20"/>
      <c r="E9877" s="20"/>
      <c r="F9877" s="20"/>
      <c r="G9877" s="20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  <c r="V9877" s="20"/>
      <c r="W9877" s="20"/>
      <c r="X9877" s="20"/>
      <c r="Y9877" s="20"/>
      <c r="Z9877" s="20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0"/>
      <c r="AP9877" s="20"/>
      <c r="AQ9877" s="39"/>
      <c r="AR9877" s="40"/>
      <c r="AS9877" s="41"/>
      <c r="AT9877" s="41"/>
      <c r="AU9877" s="41"/>
      <c r="AV9877" s="41"/>
      <c r="AW9877" s="41"/>
      <c r="AX9877" s="41"/>
    </row>
    <row r="9878" spans="1:50">
      <c r="A9878" s="20"/>
      <c r="B9878" s="20"/>
      <c r="C9878" s="20"/>
      <c r="D9878" s="20"/>
      <c r="E9878" s="20"/>
      <c r="F9878" s="20"/>
      <c r="G9878" s="20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  <c r="V9878" s="20"/>
      <c r="W9878" s="20"/>
      <c r="X9878" s="20"/>
      <c r="Y9878" s="20"/>
      <c r="Z9878" s="20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0"/>
      <c r="AP9878" s="20"/>
      <c r="AQ9878" s="39"/>
      <c r="AR9878" s="40"/>
      <c r="AS9878" s="41"/>
      <c r="AT9878" s="41"/>
      <c r="AU9878" s="41"/>
      <c r="AV9878" s="41"/>
      <c r="AW9878" s="41"/>
      <c r="AX9878" s="41"/>
    </row>
    <row r="9879" spans="1:50">
      <c r="A9879" s="20"/>
      <c r="B9879" s="20"/>
      <c r="C9879" s="20"/>
      <c r="D9879" s="20"/>
      <c r="E9879" s="20"/>
      <c r="F9879" s="20"/>
      <c r="G9879" s="20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  <c r="V9879" s="20"/>
      <c r="W9879" s="20"/>
      <c r="X9879" s="20"/>
      <c r="Y9879" s="20"/>
      <c r="Z9879" s="20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0"/>
      <c r="AP9879" s="20"/>
      <c r="AQ9879" s="39"/>
      <c r="AR9879" s="40"/>
      <c r="AS9879" s="41"/>
      <c r="AT9879" s="41"/>
      <c r="AU9879" s="41"/>
      <c r="AV9879" s="41"/>
      <c r="AW9879" s="41"/>
      <c r="AX9879" s="41"/>
    </row>
    <row r="9880" spans="1:50">
      <c r="A9880" s="20"/>
      <c r="B9880" s="20"/>
      <c r="C9880" s="20"/>
      <c r="D9880" s="20"/>
      <c r="E9880" s="20"/>
      <c r="F9880" s="20"/>
      <c r="G9880" s="20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  <c r="V9880" s="20"/>
      <c r="W9880" s="20"/>
      <c r="X9880" s="20"/>
      <c r="Y9880" s="20"/>
      <c r="Z9880" s="20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0"/>
      <c r="AP9880" s="20"/>
      <c r="AQ9880" s="39"/>
      <c r="AR9880" s="40"/>
      <c r="AS9880" s="41"/>
      <c r="AT9880" s="41"/>
      <c r="AU9880" s="41"/>
      <c r="AV9880" s="41"/>
      <c r="AW9880" s="41"/>
      <c r="AX9880" s="41"/>
    </row>
    <row r="9881" spans="1:50">
      <c r="A9881" s="20"/>
      <c r="B9881" s="20"/>
      <c r="C9881" s="20"/>
      <c r="D9881" s="20"/>
      <c r="E9881" s="20"/>
      <c r="F9881" s="20"/>
      <c r="G9881" s="20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  <c r="V9881" s="20"/>
      <c r="W9881" s="20"/>
      <c r="X9881" s="20"/>
      <c r="Y9881" s="20"/>
      <c r="Z9881" s="20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0"/>
      <c r="AP9881" s="20"/>
      <c r="AQ9881" s="39"/>
      <c r="AR9881" s="40"/>
      <c r="AS9881" s="41"/>
      <c r="AT9881" s="41"/>
      <c r="AU9881" s="41"/>
      <c r="AV9881" s="41"/>
      <c r="AW9881" s="41"/>
      <c r="AX9881" s="41"/>
    </row>
    <row r="9882" spans="1:50">
      <c r="A9882" s="20"/>
      <c r="B9882" s="20"/>
      <c r="C9882" s="20"/>
      <c r="D9882" s="20"/>
      <c r="E9882" s="20"/>
      <c r="F9882" s="20"/>
      <c r="G9882" s="20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  <c r="V9882" s="20"/>
      <c r="W9882" s="20"/>
      <c r="X9882" s="20"/>
      <c r="Y9882" s="20"/>
      <c r="Z9882" s="20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0"/>
      <c r="AP9882" s="20"/>
      <c r="AQ9882" s="39"/>
      <c r="AR9882" s="40"/>
      <c r="AS9882" s="41"/>
      <c r="AT9882" s="41"/>
      <c r="AU9882" s="41"/>
      <c r="AV9882" s="41"/>
      <c r="AW9882" s="41"/>
      <c r="AX9882" s="41"/>
    </row>
    <row r="9883" spans="1:50">
      <c r="A9883" s="20"/>
      <c r="B9883" s="20"/>
      <c r="C9883" s="20"/>
      <c r="D9883" s="20"/>
      <c r="E9883" s="20"/>
      <c r="F9883" s="20"/>
      <c r="G9883" s="20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  <c r="V9883" s="20"/>
      <c r="W9883" s="20"/>
      <c r="X9883" s="20"/>
      <c r="Y9883" s="20"/>
      <c r="Z9883" s="20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0"/>
      <c r="AP9883" s="20"/>
      <c r="AQ9883" s="39"/>
      <c r="AR9883" s="40"/>
      <c r="AS9883" s="41"/>
      <c r="AT9883" s="41"/>
      <c r="AU9883" s="41"/>
      <c r="AV9883" s="41"/>
      <c r="AW9883" s="41"/>
      <c r="AX9883" s="41"/>
    </row>
    <row r="9884" spans="1:50">
      <c r="A9884" s="20"/>
      <c r="B9884" s="20"/>
      <c r="C9884" s="20"/>
      <c r="D9884" s="20"/>
      <c r="E9884" s="20"/>
      <c r="F9884" s="20"/>
      <c r="G9884" s="20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  <c r="V9884" s="20"/>
      <c r="W9884" s="20"/>
      <c r="X9884" s="20"/>
      <c r="Y9884" s="20"/>
      <c r="Z9884" s="20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0"/>
      <c r="AP9884" s="20"/>
      <c r="AQ9884" s="39"/>
      <c r="AR9884" s="40"/>
      <c r="AS9884" s="41"/>
      <c r="AT9884" s="41"/>
      <c r="AU9884" s="41"/>
      <c r="AV9884" s="41"/>
      <c r="AW9884" s="41"/>
      <c r="AX9884" s="41"/>
    </row>
    <row r="9885" spans="1:50">
      <c r="A9885" s="20"/>
      <c r="B9885" s="20"/>
      <c r="C9885" s="20"/>
      <c r="D9885" s="20"/>
      <c r="E9885" s="20"/>
      <c r="F9885" s="20"/>
      <c r="G9885" s="20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  <c r="V9885" s="20"/>
      <c r="W9885" s="20"/>
      <c r="X9885" s="20"/>
      <c r="Y9885" s="20"/>
      <c r="Z9885" s="20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0"/>
      <c r="AP9885" s="20"/>
      <c r="AQ9885" s="39"/>
      <c r="AR9885" s="40"/>
      <c r="AS9885" s="41"/>
      <c r="AT9885" s="41"/>
      <c r="AU9885" s="41"/>
      <c r="AV9885" s="41"/>
      <c r="AW9885" s="41"/>
      <c r="AX9885" s="41"/>
    </row>
    <row r="9886" spans="1:50">
      <c r="A9886" s="20"/>
      <c r="B9886" s="20"/>
      <c r="C9886" s="20"/>
      <c r="D9886" s="20"/>
      <c r="E9886" s="20"/>
      <c r="F9886" s="20"/>
      <c r="G9886" s="20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  <c r="V9886" s="20"/>
      <c r="W9886" s="20"/>
      <c r="X9886" s="20"/>
      <c r="Y9886" s="20"/>
      <c r="Z9886" s="20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0"/>
      <c r="AP9886" s="20"/>
      <c r="AQ9886" s="39"/>
      <c r="AR9886" s="40"/>
      <c r="AS9886" s="41"/>
      <c r="AT9886" s="41"/>
      <c r="AU9886" s="41"/>
      <c r="AV9886" s="41"/>
      <c r="AW9886" s="41"/>
      <c r="AX9886" s="41"/>
    </row>
    <row r="9887" spans="1:50">
      <c r="A9887" s="20"/>
      <c r="B9887" s="20"/>
      <c r="C9887" s="20"/>
      <c r="D9887" s="20"/>
      <c r="E9887" s="20"/>
      <c r="F9887" s="20"/>
      <c r="G9887" s="20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  <c r="V9887" s="20"/>
      <c r="W9887" s="20"/>
      <c r="X9887" s="20"/>
      <c r="Y9887" s="20"/>
      <c r="Z9887" s="20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0"/>
      <c r="AP9887" s="20"/>
      <c r="AQ9887" s="39"/>
      <c r="AR9887" s="40"/>
      <c r="AS9887" s="41"/>
      <c r="AT9887" s="41"/>
      <c r="AU9887" s="41"/>
      <c r="AV9887" s="41"/>
      <c r="AW9887" s="41"/>
      <c r="AX9887" s="41"/>
    </row>
    <row r="9888" spans="1:50">
      <c r="A9888" s="20"/>
      <c r="B9888" s="20"/>
      <c r="C9888" s="20"/>
      <c r="D9888" s="20"/>
      <c r="E9888" s="20"/>
      <c r="F9888" s="20"/>
      <c r="G9888" s="20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  <c r="V9888" s="20"/>
      <c r="W9888" s="20"/>
      <c r="X9888" s="20"/>
      <c r="Y9888" s="20"/>
      <c r="Z9888" s="20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0"/>
      <c r="AP9888" s="20"/>
      <c r="AQ9888" s="39"/>
      <c r="AR9888" s="40"/>
      <c r="AS9888" s="41"/>
      <c r="AT9888" s="41"/>
      <c r="AU9888" s="41"/>
      <c r="AV9888" s="41"/>
      <c r="AW9888" s="41"/>
      <c r="AX9888" s="41"/>
    </row>
    <row r="9889" spans="1:50">
      <c r="A9889" s="20"/>
      <c r="B9889" s="20"/>
      <c r="C9889" s="20"/>
      <c r="D9889" s="20"/>
      <c r="E9889" s="20"/>
      <c r="F9889" s="20"/>
      <c r="G9889" s="20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  <c r="V9889" s="20"/>
      <c r="W9889" s="20"/>
      <c r="X9889" s="20"/>
      <c r="Y9889" s="20"/>
      <c r="Z9889" s="20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0"/>
      <c r="AP9889" s="20"/>
      <c r="AQ9889" s="39"/>
      <c r="AR9889" s="40"/>
      <c r="AS9889" s="41"/>
      <c r="AT9889" s="41"/>
      <c r="AU9889" s="41"/>
      <c r="AV9889" s="41"/>
      <c r="AW9889" s="41"/>
      <c r="AX9889" s="41"/>
    </row>
    <row r="9890" spans="1:50">
      <c r="A9890" s="20"/>
      <c r="B9890" s="20"/>
      <c r="C9890" s="20"/>
      <c r="D9890" s="20"/>
      <c r="E9890" s="20"/>
      <c r="F9890" s="20"/>
      <c r="G9890" s="20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  <c r="V9890" s="20"/>
      <c r="W9890" s="20"/>
      <c r="X9890" s="20"/>
      <c r="Y9890" s="20"/>
      <c r="Z9890" s="20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0"/>
      <c r="AP9890" s="20"/>
      <c r="AQ9890" s="39"/>
      <c r="AR9890" s="40"/>
      <c r="AS9890" s="41"/>
      <c r="AT9890" s="41"/>
      <c r="AU9890" s="41"/>
      <c r="AV9890" s="41"/>
      <c r="AW9890" s="41"/>
      <c r="AX9890" s="41"/>
    </row>
    <row r="9891" spans="1:50">
      <c r="A9891" s="20"/>
      <c r="B9891" s="20"/>
      <c r="C9891" s="20"/>
      <c r="D9891" s="20"/>
      <c r="E9891" s="20"/>
      <c r="F9891" s="20"/>
      <c r="G9891" s="20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  <c r="V9891" s="20"/>
      <c r="W9891" s="20"/>
      <c r="X9891" s="20"/>
      <c r="Y9891" s="20"/>
      <c r="Z9891" s="20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0"/>
      <c r="AP9891" s="20"/>
      <c r="AQ9891" s="39"/>
      <c r="AR9891" s="40"/>
      <c r="AS9891" s="41"/>
      <c r="AT9891" s="41"/>
      <c r="AU9891" s="41"/>
      <c r="AV9891" s="41"/>
      <c r="AW9891" s="41"/>
      <c r="AX9891" s="41"/>
    </row>
    <row r="9892" spans="1:50">
      <c r="A9892" s="20"/>
      <c r="B9892" s="20"/>
      <c r="C9892" s="20"/>
      <c r="D9892" s="20"/>
      <c r="E9892" s="20"/>
      <c r="F9892" s="20"/>
      <c r="G9892" s="20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  <c r="V9892" s="20"/>
      <c r="W9892" s="20"/>
      <c r="X9892" s="20"/>
      <c r="Y9892" s="20"/>
      <c r="Z9892" s="20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0"/>
      <c r="AP9892" s="20"/>
      <c r="AQ9892" s="39"/>
      <c r="AR9892" s="40"/>
      <c r="AS9892" s="41"/>
      <c r="AT9892" s="41"/>
      <c r="AU9892" s="41"/>
      <c r="AV9892" s="41"/>
      <c r="AW9892" s="41"/>
      <c r="AX9892" s="41"/>
    </row>
    <row r="9893" spans="1:50">
      <c r="A9893" s="20"/>
      <c r="B9893" s="20"/>
      <c r="C9893" s="20"/>
      <c r="D9893" s="20"/>
      <c r="E9893" s="20"/>
      <c r="F9893" s="20"/>
      <c r="G9893" s="20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  <c r="V9893" s="20"/>
      <c r="W9893" s="20"/>
      <c r="X9893" s="20"/>
      <c r="Y9893" s="20"/>
      <c r="Z9893" s="20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0"/>
      <c r="AP9893" s="20"/>
      <c r="AQ9893" s="39"/>
      <c r="AR9893" s="40"/>
      <c r="AS9893" s="41"/>
      <c r="AT9893" s="41"/>
      <c r="AU9893" s="41"/>
      <c r="AV9893" s="41"/>
      <c r="AW9893" s="41"/>
      <c r="AX9893" s="41"/>
    </row>
    <row r="9894" spans="1:50">
      <c r="A9894" s="20"/>
      <c r="B9894" s="20"/>
      <c r="C9894" s="20"/>
      <c r="D9894" s="20"/>
      <c r="E9894" s="20"/>
      <c r="F9894" s="20"/>
      <c r="G9894" s="20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  <c r="V9894" s="20"/>
      <c r="W9894" s="20"/>
      <c r="X9894" s="20"/>
      <c r="Y9894" s="20"/>
      <c r="Z9894" s="20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0"/>
      <c r="AP9894" s="20"/>
      <c r="AQ9894" s="39"/>
      <c r="AR9894" s="40"/>
      <c r="AS9894" s="41"/>
      <c r="AT9894" s="41"/>
      <c r="AU9894" s="41"/>
      <c r="AV9894" s="41"/>
      <c r="AW9894" s="41"/>
      <c r="AX9894" s="41"/>
    </row>
    <row r="9895" spans="1:50">
      <c r="A9895" s="20"/>
      <c r="B9895" s="20"/>
      <c r="C9895" s="20"/>
      <c r="D9895" s="20"/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  <c r="V9895" s="20"/>
      <c r="W9895" s="20"/>
      <c r="X9895" s="20"/>
      <c r="Y9895" s="20"/>
      <c r="Z9895" s="20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0"/>
      <c r="AP9895" s="20"/>
      <c r="AQ9895" s="39"/>
      <c r="AR9895" s="40"/>
      <c r="AS9895" s="41"/>
      <c r="AT9895" s="41"/>
      <c r="AU9895" s="41"/>
      <c r="AV9895" s="41"/>
      <c r="AW9895" s="41"/>
      <c r="AX9895" s="41"/>
    </row>
    <row r="9896" spans="1:50">
      <c r="A9896" s="20"/>
      <c r="B9896" s="20"/>
      <c r="C9896" s="20"/>
      <c r="D9896" s="20"/>
      <c r="E9896" s="20"/>
      <c r="F9896" s="20"/>
      <c r="G9896" s="20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  <c r="V9896" s="20"/>
      <c r="W9896" s="20"/>
      <c r="X9896" s="20"/>
      <c r="Y9896" s="20"/>
      <c r="Z9896" s="20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0"/>
      <c r="AP9896" s="20"/>
      <c r="AQ9896" s="39"/>
      <c r="AR9896" s="40"/>
      <c r="AS9896" s="41"/>
      <c r="AT9896" s="41"/>
      <c r="AU9896" s="41"/>
      <c r="AV9896" s="41"/>
      <c r="AW9896" s="41"/>
      <c r="AX9896" s="41"/>
    </row>
    <row r="9897" spans="1:50">
      <c r="A9897" s="20"/>
      <c r="B9897" s="20"/>
      <c r="C9897" s="20"/>
      <c r="D9897" s="20"/>
      <c r="E9897" s="20"/>
      <c r="F9897" s="20"/>
      <c r="G9897" s="20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  <c r="V9897" s="20"/>
      <c r="W9897" s="20"/>
      <c r="X9897" s="20"/>
      <c r="Y9897" s="20"/>
      <c r="Z9897" s="20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0"/>
      <c r="AP9897" s="20"/>
      <c r="AQ9897" s="39"/>
      <c r="AR9897" s="40"/>
      <c r="AS9897" s="41"/>
      <c r="AT9897" s="41"/>
      <c r="AU9897" s="41"/>
      <c r="AV9897" s="41"/>
      <c r="AW9897" s="41"/>
      <c r="AX9897" s="41"/>
    </row>
    <row r="9898" spans="1:50">
      <c r="A9898" s="20"/>
      <c r="B9898" s="20"/>
      <c r="C9898" s="20"/>
      <c r="D9898" s="20"/>
      <c r="E9898" s="20"/>
      <c r="F9898" s="20"/>
      <c r="G9898" s="20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  <c r="V9898" s="20"/>
      <c r="W9898" s="20"/>
      <c r="X9898" s="20"/>
      <c r="Y9898" s="20"/>
      <c r="Z9898" s="20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0"/>
      <c r="AP9898" s="20"/>
      <c r="AQ9898" s="39"/>
      <c r="AR9898" s="40"/>
      <c r="AS9898" s="41"/>
      <c r="AT9898" s="41"/>
      <c r="AU9898" s="41"/>
      <c r="AV9898" s="41"/>
      <c r="AW9898" s="41"/>
      <c r="AX9898" s="41"/>
    </row>
    <row r="9899" spans="1:50">
      <c r="A9899" s="20"/>
      <c r="B9899" s="20"/>
      <c r="C9899" s="20"/>
      <c r="D9899" s="20"/>
      <c r="E9899" s="20"/>
      <c r="F9899" s="20"/>
      <c r="G9899" s="20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  <c r="V9899" s="20"/>
      <c r="W9899" s="20"/>
      <c r="X9899" s="20"/>
      <c r="Y9899" s="20"/>
      <c r="Z9899" s="20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0"/>
      <c r="AP9899" s="20"/>
      <c r="AQ9899" s="39"/>
      <c r="AR9899" s="40"/>
      <c r="AS9899" s="41"/>
      <c r="AT9899" s="41"/>
      <c r="AU9899" s="41"/>
      <c r="AV9899" s="41"/>
      <c r="AW9899" s="41"/>
      <c r="AX9899" s="41"/>
    </row>
    <row r="9900" spans="1:50">
      <c r="A9900" s="20"/>
      <c r="B9900" s="20"/>
      <c r="C9900" s="20"/>
      <c r="D9900" s="20"/>
      <c r="E9900" s="20"/>
      <c r="F9900" s="20"/>
      <c r="G9900" s="20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  <c r="V9900" s="20"/>
      <c r="W9900" s="20"/>
      <c r="X9900" s="20"/>
      <c r="Y9900" s="20"/>
      <c r="Z9900" s="20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0"/>
      <c r="AP9900" s="20"/>
      <c r="AQ9900" s="39"/>
      <c r="AR9900" s="40"/>
      <c r="AS9900" s="41"/>
      <c r="AT9900" s="41"/>
      <c r="AU9900" s="41"/>
      <c r="AV9900" s="41"/>
      <c r="AW9900" s="41"/>
      <c r="AX9900" s="41"/>
    </row>
    <row r="9901" spans="1:50">
      <c r="A9901" s="20"/>
      <c r="B9901" s="20"/>
      <c r="C9901" s="20"/>
      <c r="D9901" s="20"/>
      <c r="E9901" s="20"/>
      <c r="F9901" s="20"/>
      <c r="G9901" s="20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  <c r="V9901" s="20"/>
      <c r="W9901" s="20"/>
      <c r="X9901" s="20"/>
      <c r="Y9901" s="20"/>
      <c r="Z9901" s="20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0"/>
      <c r="AP9901" s="20"/>
      <c r="AQ9901" s="39"/>
      <c r="AR9901" s="40"/>
      <c r="AS9901" s="41"/>
      <c r="AT9901" s="41"/>
      <c r="AU9901" s="41"/>
      <c r="AV9901" s="41"/>
      <c r="AW9901" s="41"/>
      <c r="AX9901" s="41"/>
    </row>
    <row r="9902" spans="1:50">
      <c r="A9902" s="20"/>
      <c r="B9902" s="20"/>
      <c r="C9902" s="20"/>
      <c r="D9902" s="20"/>
      <c r="E9902" s="20"/>
      <c r="F9902" s="20"/>
      <c r="G9902" s="20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  <c r="V9902" s="20"/>
      <c r="W9902" s="20"/>
      <c r="X9902" s="20"/>
      <c r="Y9902" s="20"/>
      <c r="Z9902" s="20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0"/>
      <c r="AP9902" s="20"/>
      <c r="AQ9902" s="39"/>
      <c r="AR9902" s="40"/>
      <c r="AS9902" s="41"/>
      <c r="AT9902" s="41"/>
      <c r="AU9902" s="41"/>
      <c r="AV9902" s="41"/>
      <c r="AW9902" s="41"/>
      <c r="AX9902" s="41"/>
    </row>
    <row r="9903" spans="1:50">
      <c r="A9903" s="20"/>
      <c r="B9903" s="20"/>
      <c r="C9903" s="20"/>
      <c r="D9903" s="20"/>
      <c r="E9903" s="20"/>
      <c r="F9903" s="20"/>
      <c r="G9903" s="20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  <c r="V9903" s="20"/>
      <c r="W9903" s="20"/>
      <c r="X9903" s="20"/>
      <c r="Y9903" s="20"/>
      <c r="Z9903" s="20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0"/>
      <c r="AP9903" s="20"/>
      <c r="AQ9903" s="39"/>
      <c r="AR9903" s="40"/>
      <c r="AS9903" s="41"/>
      <c r="AT9903" s="41"/>
      <c r="AU9903" s="41"/>
      <c r="AV9903" s="41"/>
      <c r="AW9903" s="41"/>
      <c r="AX9903" s="41"/>
    </row>
    <row r="9904" spans="1:50">
      <c r="A9904" s="20"/>
      <c r="B9904" s="20"/>
      <c r="C9904" s="20"/>
      <c r="D9904" s="20"/>
      <c r="E9904" s="20"/>
      <c r="F9904" s="20"/>
      <c r="G9904" s="20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  <c r="V9904" s="20"/>
      <c r="W9904" s="20"/>
      <c r="X9904" s="20"/>
      <c r="Y9904" s="20"/>
      <c r="Z9904" s="20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0"/>
      <c r="AP9904" s="20"/>
      <c r="AQ9904" s="39"/>
      <c r="AR9904" s="40"/>
      <c r="AS9904" s="41"/>
      <c r="AT9904" s="41"/>
      <c r="AU9904" s="41"/>
      <c r="AV9904" s="41"/>
      <c r="AW9904" s="41"/>
      <c r="AX9904" s="41"/>
    </row>
    <row r="9905" spans="1:50">
      <c r="A9905" s="20"/>
      <c r="B9905" s="20"/>
      <c r="C9905" s="20"/>
      <c r="D9905" s="20"/>
      <c r="E9905" s="20"/>
      <c r="F9905" s="20"/>
      <c r="G9905" s="20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  <c r="V9905" s="20"/>
      <c r="W9905" s="20"/>
      <c r="X9905" s="20"/>
      <c r="Y9905" s="20"/>
      <c r="Z9905" s="20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0"/>
      <c r="AP9905" s="20"/>
      <c r="AQ9905" s="39"/>
      <c r="AR9905" s="40"/>
      <c r="AS9905" s="41"/>
      <c r="AT9905" s="41"/>
      <c r="AU9905" s="41"/>
      <c r="AV9905" s="41"/>
      <c r="AW9905" s="41"/>
      <c r="AX9905" s="41"/>
    </row>
    <row r="9906" spans="1:50">
      <c r="A9906" s="20"/>
      <c r="B9906" s="20"/>
      <c r="C9906" s="20"/>
      <c r="D9906" s="20"/>
      <c r="E9906" s="20"/>
      <c r="F9906" s="20"/>
      <c r="G9906" s="20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  <c r="V9906" s="20"/>
      <c r="W9906" s="20"/>
      <c r="X9906" s="20"/>
      <c r="Y9906" s="20"/>
      <c r="Z9906" s="20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0"/>
      <c r="AP9906" s="20"/>
      <c r="AQ9906" s="39"/>
      <c r="AR9906" s="40"/>
      <c r="AS9906" s="41"/>
      <c r="AT9906" s="41"/>
      <c r="AU9906" s="41"/>
      <c r="AV9906" s="41"/>
      <c r="AW9906" s="41"/>
      <c r="AX9906" s="41"/>
    </row>
    <row r="9907" spans="1:50">
      <c r="A9907" s="20"/>
      <c r="B9907" s="20"/>
      <c r="C9907" s="20"/>
      <c r="D9907" s="20"/>
      <c r="E9907" s="20"/>
      <c r="F9907" s="20"/>
      <c r="G9907" s="20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  <c r="V9907" s="20"/>
      <c r="W9907" s="20"/>
      <c r="X9907" s="20"/>
      <c r="Y9907" s="20"/>
      <c r="Z9907" s="20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0"/>
      <c r="AP9907" s="20"/>
      <c r="AQ9907" s="39"/>
      <c r="AR9907" s="40"/>
      <c r="AS9907" s="41"/>
      <c r="AT9907" s="41"/>
      <c r="AU9907" s="41"/>
      <c r="AV9907" s="41"/>
      <c r="AW9907" s="41"/>
      <c r="AX9907" s="41"/>
    </row>
    <row r="9908" spans="1:50">
      <c r="A9908" s="20"/>
      <c r="B9908" s="20"/>
      <c r="C9908" s="20"/>
      <c r="D9908" s="20"/>
      <c r="E9908" s="20"/>
      <c r="F9908" s="20"/>
      <c r="G9908" s="20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  <c r="V9908" s="20"/>
      <c r="W9908" s="20"/>
      <c r="X9908" s="20"/>
      <c r="Y9908" s="20"/>
      <c r="Z9908" s="20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0"/>
      <c r="AP9908" s="20"/>
      <c r="AQ9908" s="39"/>
      <c r="AR9908" s="40"/>
      <c r="AS9908" s="41"/>
      <c r="AT9908" s="41"/>
      <c r="AU9908" s="41"/>
      <c r="AV9908" s="41"/>
      <c r="AW9908" s="41"/>
      <c r="AX9908" s="41"/>
    </row>
    <row r="9909" spans="1:50">
      <c r="A9909" s="20"/>
      <c r="B9909" s="20"/>
      <c r="C9909" s="20"/>
      <c r="D9909" s="20"/>
      <c r="E9909" s="20"/>
      <c r="F9909" s="20"/>
      <c r="G9909" s="20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  <c r="V9909" s="20"/>
      <c r="W9909" s="20"/>
      <c r="X9909" s="20"/>
      <c r="Y9909" s="20"/>
      <c r="Z9909" s="20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0"/>
      <c r="AP9909" s="20"/>
      <c r="AQ9909" s="39"/>
      <c r="AR9909" s="40"/>
      <c r="AS9909" s="41"/>
      <c r="AT9909" s="41"/>
      <c r="AU9909" s="41"/>
      <c r="AV9909" s="41"/>
      <c r="AW9909" s="41"/>
      <c r="AX9909" s="41"/>
    </row>
    <row r="9910" spans="1:50">
      <c r="A9910" s="20"/>
      <c r="B9910" s="20"/>
      <c r="C9910" s="20"/>
      <c r="D9910" s="20"/>
      <c r="E9910" s="20"/>
      <c r="F9910" s="20"/>
      <c r="G9910" s="20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  <c r="V9910" s="20"/>
      <c r="W9910" s="20"/>
      <c r="X9910" s="20"/>
      <c r="Y9910" s="20"/>
      <c r="Z9910" s="20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0"/>
      <c r="AP9910" s="20"/>
      <c r="AQ9910" s="39"/>
      <c r="AR9910" s="40"/>
      <c r="AS9910" s="41"/>
      <c r="AT9910" s="41"/>
      <c r="AU9910" s="41"/>
      <c r="AV9910" s="41"/>
      <c r="AW9910" s="41"/>
      <c r="AX9910" s="41"/>
    </row>
    <row r="9911" spans="1:50">
      <c r="A9911" s="20"/>
      <c r="B9911" s="20"/>
      <c r="C9911" s="20"/>
      <c r="D9911" s="20"/>
      <c r="E9911" s="20"/>
      <c r="F9911" s="20"/>
      <c r="G9911" s="20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  <c r="V9911" s="20"/>
      <c r="W9911" s="20"/>
      <c r="X9911" s="20"/>
      <c r="Y9911" s="20"/>
      <c r="Z9911" s="20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0"/>
      <c r="AP9911" s="20"/>
      <c r="AQ9911" s="39"/>
      <c r="AR9911" s="40"/>
      <c r="AS9911" s="41"/>
      <c r="AT9911" s="41"/>
      <c r="AU9911" s="41"/>
      <c r="AV9911" s="41"/>
      <c r="AW9911" s="41"/>
      <c r="AX9911" s="41"/>
    </row>
    <row r="9912" spans="1:50">
      <c r="A9912" s="20"/>
      <c r="B9912" s="20"/>
      <c r="C9912" s="20"/>
      <c r="D9912" s="20"/>
      <c r="E9912" s="20"/>
      <c r="F9912" s="20"/>
      <c r="G9912" s="20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  <c r="V9912" s="20"/>
      <c r="W9912" s="20"/>
      <c r="X9912" s="20"/>
      <c r="Y9912" s="20"/>
      <c r="Z9912" s="20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0"/>
      <c r="AP9912" s="20"/>
      <c r="AQ9912" s="39"/>
      <c r="AR9912" s="40"/>
      <c r="AS9912" s="41"/>
      <c r="AT9912" s="41"/>
      <c r="AU9912" s="41"/>
      <c r="AV9912" s="41"/>
      <c r="AW9912" s="41"/>
      <c r="AX9912" s="41"/>
    </row>
    <row r="9913" spans="1:50">
      <c r="A9913" s="20"/>
      <c r="B9913" s="20"/>
      <c r="C9913" s="20"/>
      <c r="D9913" s="20"/>
      <c r="E9913" s="20"/>
      <c r="F9913" s="20"/>
      <c r="G9913" s="20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  <c r="V9913" s="20"/>
      <c r="W9913" s="20"/>
      <c r="X9913" s="20"/>
      <c r="Y9913" s="20"/>
      <c r="Z9913" s="20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0"/>
      <c r="AP9913" s="20"/>
      <c r="AQ9913" s="39"/>
      <c r="AR9913" s="40"/>
      <c r="AS9913" s="41"/>
      <c r="AT9913" s="41"/>
      <c r="AU9913" s="41"/>
      <c r="AV9913" s="41"/>
      <c r="AW9913" s="41"/>
      <c r="AX9913" s="41"/>
    </row>
    <row r="9914" spans="1:50">
      <c r="A9914" s="20"/>
      <c r="B9914" s="20"/>
      <c r="C9914" s="20"/>
      <c r="D9914" s="20"/>
      <c r="E9914" s="20"/>
      <c r="F9914" s="20"/>
      <c r="G9914" s="20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  <c r="V9914" s="20"/>
      <c r="W9914" s="20"/>
      <c r="X9914" s="20"/>
      <c r="Y9914" s="20"/>
      <c r="Z9914" s="20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0"/>
      <c r="AP9914" s="20"/>
      <c r="AQ9914" s="39"/>
      <c r="AR9914" s="40"/>
      <c r="AS9914" s="41"/>
      <c r="AT9914" s="41"/>
      <c r="AU9914" s="41"/>
      <c r="AV9914" s="41"/>
      <c r="AW9914" s="41"/>
      <c r="AX9914" s="41"/>
    </row>
    <row r="9915" spans="1:50">
      <c r="A9915" s="20"/>
      <c r="B9915" s="20"/>
      <c r="C9915" s="20"/>
      <c r="D9915" s="20"/>
      <c r="E9915" s="20"/>
      <c r="F9915" s="20"/>
      <c r="G9915" s="20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  <c r="V9915" s="20"/>
      <c r="W9915" s="20"/>
      <c r="X9915" s="20"/>
      <c r="Y9915" s="20"/>
      <c r="Z9915" s="20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0"/>
      <c r="AP9915" s="20"/>
      <c r="AQ9915" s="39"/>
      <c r="AR9915" s="40"/>
      <c r="AS9915" s="41"/>
      <c r="AT9915" s="41"/>
      <c r="AU9915" s="41"/>
      <c r="AV9915" s="41"/>
      <c r="AW9915" s="41"/>
      <c r="AX9915" s="41"/>
    </row>
    <row r="9916" spans="1:50">
      <c r="A9916" s="20"/>
      <c r="B9916" s="20"/>
      <c r="C9916" s="20"/>
      <c r="D9916" s="20"/>
      <c r="E9916" s="20"/>
      <c r="F9916" s="20"/>
      <c r="G9916" s="20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  <c r="V9916" s="20"/>
      <c r="W9916" s="20"/>
      <c r="X9916" s="20"/>
      <c r="Y9916" s="20"/>
      <c r="Z9916" s="20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0"/>
      <c r="AP9916" s="20"/>
      <c r="AQ9916" s="39"/>
      <c r="AR9916" s="40"/>
      <c r="AS9916" s="41"/>
      <c r="AT9916" s="41"/>
      <c r="AU9916" s="41"/>
      <c r="AV9916" s="41"/>
      <c r="AW9916" s="41"/>
      <c r="AX9916" s="41"/>
    </row>
    <row r="9917" spans="1:50">
      <c r="A9917" s="20"/>
      <c r="B9917" s="20"/>
      <c r="C9917" s="20"/>
      <c r="D9917" s="20"/>
      <c r="E9917" s="20"/>
      <c r="F9917" s="20"/>
      <c r="G9917" s="20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  <c r="V9917" s="20"/>
      <c r="W9917" s="20"/>
      <c r="X9917" s="20"/>
      <c r="Y9917" s="20"/>
      <c r="Z9917" s="20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0"/>
      <c r="AP9917" s="20"/>
      <c r="AQ9917" s="39"/>
      <c r="AR9917" s="40"/>
      <c r="AS9917" s="41"/>
      <c r="AT9917" s="41"/>
      <c r="AU9917" s="41"/>
      <c r="AV9917" s="41"/>
      <c r="AW9917" s="41"/>
      <c r="AX9917" s="41"/>
    </row>
    <row r="9918" spans="1:50">
      <c r="A9918" s="20"/>
      <c r="B9918" s="20"/>
      <c r="C9918" s="20"/>
      <c r="D9918" s="20"/>
      <c r="E9918" s="20"/>
      <c r="F9918" s="20"/>
      <c r="G9918" s="20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  <c r="V9918" s="20"/>
      <c r="W9918" s="20"/>
      <c r="X9918" s="20"/>
      <c r="Y9918" s="20"/>
      <c r="Z9918" s="20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0"/>
      <c r="AP9918" s="20"/>
      <c r="AQ9918" s="39"/>
      <c r="AR9918" s="40"/>
      <c r="AS9918" s="41"/>
      <c r="AT9918" s="41"/>
      <c r="AU9918" s="41"/>
      <c r="AV9918" s="41"/>
      <c r="AW9918" s="41"/>
      <c r="AX9918" s="41"/>
    </row>
    <row r="9919" spans="1:50">
      <c r="A9919" s="20"/>
      <c r="B9919" s="20"/>
      <c r="C9919" s="20"/>
      <c r="D9919" s="20"/>
      <c r="E9919" s="20"/>
      <c r="F9919" s="20"/>
      <c r="G9919" s="20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  <c r="V9919" s="20"/>
      <c r="W9919" s="20"/>
      <c r="X9919" s="20"/>
      <c r="Y9919" s="20"/>
      <c r="Z9919" s="20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0"/>
      <c r="AP9919" s="20"/>
      <c r="AQ9919" s="39"/>
      <c r="AR9919" s="40"/>
      <c r="AS9919" s="41"/>
      <c r="AT9919" s="41"/>
      <c r="AU9919" s="41"/>
      <c r="AV9919" s="41"/>
      <c r="AW9919" s="41"/>
      <c r="AX9919" s="41"/>
    </row>
    <row r="9920" spans="1:50">
      <c r="A9920" s="20"/>
      <c r="B9920" s="20"/>
      <c r="C9920" s="20"/>
      <c r="D9920" s="20"/>
      <c r="E9920" s="20"/>
      <c r="F9920" s="20"/>
      <c r="G9920" s="20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  <c r="V9920" s="20"/>
      <c r="W9920" s="20"/>
      <c r="X9920" s="20"/>
      <c r="Y9920" s="20"/>
      <c r="Z9920" s="20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0"/>
      <c r="AP9920" s="20"/>
      <c r="AQ9920" s="39"/>
      <c r="AR9920" s="40"/>
      <c r="AS9920" s="41"/>
      <c r="AT9920" s="41"/>
      <c r="AU9920" s="41"/>
      <c r="AV9920" s="41"/>
      <c r="AW9920" s="41"/>
      <c r="AX9920" s="41"/>
    </row>
    <row r="9921" spans="1:50">
      <c r="A9921" s="20"/>
      <c r="B9921" s="20"/>
      <c r="C9921" s="20"/>
      <c r="D9921" s="20"/>
      <c r="E9921" s="20"/>
      <c r="F9921" s="20"/>
      <c r="G9921" s="20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  <c r="V9921" s="20"/>
      <c r="W9921" s="20"/>
      <c r="X9921" s="20"/>
      <c r="Y9921" s="20"/>
      <c r="Z9921" s="20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0"/>
      <c r="AP9921" s="20"/>
      <c r="AQ9921" s="39"/>
      <c r="AR9921" s="40"/>
      <c r="AS9921" s="41"/>
      <c r="AT9921" s="41"/>
      <c r="AU9921" s="41"/>
      <c r="AV9921" s="41"/>
      <c r="AW9921" s="41"/>
      <c r="AX9921" s="41"/>
    </row>
    <row r="9922" spans="1:50">
      <c r="A9922" s="20"/>
      <c r="B9922" s="20"/>
      <c r="C9922" s="20"/>
      <c r="D9922" s="20"/>
      <c r="E9922" s="20"/>
      <c r="F9922" s="20"/>
      <c r="G9922" s="20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  <c r="V9922" s="20"/>
      <c r="W9922" s="20"/>
      <c r="X9922" s="20"/>
      <c r="Y9922" s="20"/>
      <c r="Z9922" s="20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0"/>
      <c r="AP9922" s="20"/>
      <c r="AQ9922" s="39"/>
      <c r="AR9922" s="40"/>
      <c r="AS9922" s="41"/>
      <c r="AT9922" s="41"/>
      <c r="AU9922" s="41"/>
      <c r="AV9922" s="41"/>
      <c r="AW9922" s="41"/>
      <c r="AX9922" s="41"/>
    </row>
    <row r="9923" spans="1:50">
      <c r="A9923" s="20"/>
      <c r="B9923" s="20"/>
      <c r="C9923" s="20"/>
      <c r="D9923" s="20"/>
      <c r="E9923" s="20"/>
      <c r="F9923" s="20"/>
      <c r="G9923" s="20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  <c r="V9923" s="20"/>
      <c r="W9923" s="20"/>
      <c r="X9923" s="20"/>
      <c r="Y9923" s="20"/>
      <c r="Z9923" s="20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0"/>
      <c r="AP9923" s="20"/>
      <c r="AQ9923" s="39"/>
      <c r="AR9923" s="40"/>
      <c r="AS9923" s="41"/>
      <c r="AT9923" s="41"/>
      <c r="AU9923" s="41"/>
      <c r="AV9923" s="41"/>
      <c r="AW9923" s="41"/>
      <c r="AX9923" s="41"/>
    </row>
    <row r="9924" spans="1:50">
      <c r="A9924" s="20"/>
      <c r="B9924" s="20"/>
      <c r="C9924" s="20"/>
      <c r="D9924" s="20"/>
      <c r="E9924" s="20"/>
      <c r="F9924" s="20"/>
      <c r="G9924" s="20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  <c r="V9924" s="20"/>
      <c r="W9924" s="20"/>
      <c r="X9924" s="20"/>
      <c r="Y9924" s="20"/>
      <c r="Z9924" s="20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0"/>
      <c r="AP9924" s="20"/>
      <c r="AQ9924" s="39"/>
      <c r="AR9924" s="40"/>
      <c r="AS9924" s="41"/>
      <c r="AT9924" s="41"/>
      <c r="AU9924" s="41"/>
      <c r="AV9924" s="41"/>
      <c r="AW9924" s="41"/>
      <c r="AX9924" s="41"/>
    </row>
    <row r="9925" spans="1:50">
      <c r="A9925" s="20"/>
      <c r="B9925" s="20"/>
      <c r="C9925" s="20"/>
      <c r="D9925" s="20"/>
      <c r="E9925" s="20"/>
      <c r="F9925" s="20"/>
      <c r="G9925" s="20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  <c r="V9925" s="20"/>
      <c r="W9925" s="20"/>
      <c r="X9925" s="20"/>
      <c r="Y9925" s="20"/>
      <c r="Z9925" s="20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0"/>
      <c r="AP9925" s="20"/>
      <c r="AQ9925" s="39"/>
      <c r="AR9925" s="40"/>
      <c r="AS9925" s="41"/>
      <c r="AT9925" s="41"/>
      <c r="AU9925" s="41"/>
      <c r="AV9925" s="41"/>
      <c r="AW9925" s="41"/>
      <c r="AX9925" s="41"/>
    </row>
    <row r="9926" spans="1:50">
      <c r="A9926" s="20"/>
      <c r="B9926" s="20"/>
      <c r="C9926" s="20"/>
      <c r="D9926" s="20"/>
      <c r="E9926" s="20"/>
      <c r="F9926" s="20"/>
      <c r="G9926" s="20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  <c r="V9926" s="20"/>
      <c r="W9926" s="20"/>
      <c r="X9926" s="20"/>
      <c r="Y9926" s="20"/>
      <c r="Z9926" s="20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0"/>
      <c r="AP9926" s="20"/>
      <c r="AQ9926" s="39"/>
      <c r="AR9926" s="40"/>
      <c r="AS9926" s="41"/>
      <c r="AT9926" s="41"/>
      <c r="AU9926" s="41"/>
      <c r="AV9926" s="41"/>
      <c r="AW9926" s="41"/>
      <c r="AX9926" s="41"/>
    </row>
    <row r="9927" spans="1:50">
      <c r="A9927" s="20"/>
      <c r="B9927" s="20"/>
      <c r="C9927" s="20"/>
      <c r="D9927" s="20"/>
      <c r="E9927" s="20"/>
      <c r="F9927" s="20"/>
      <c r="G9927" s="20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  <c r="V9927" s="20"/>
      <c r="W9927" s="20"/>
      <c r="X9927" s="20"/>
      <c r="Y9927" s="20"/>
      <c r="Z9927" s="20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0"/>
      <c r="AP9927" s="20"/>
      <c r="AQ9927" s="39"/>
      <c r="AR9927" s="40"/>
      <c r="AS9927" s="41"/>
      <c r="AT9927" s="41"/>
      <c r="AU9927" s="41"/>
      <c r="AV9927" s="41"/>
      <c r="AW9927" s="41"/>
      <c r="AX9927" s="41"/>
    </row>
    <row r="9928" spans="1:50">
      <c r="A9928" s="20"/>
      <c r="B9928" s="20"/>
      <c r="C9928" s="20"/>
      <c r="D9928" s="20"/>
      <c r="E9928" s="20"/>
      <c r="F9928" s="20"/>
      <c r="G9928" s="20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  <c r="V9928" s="20"/>
      <c r="W9928" s="20"/>
      <c r="X9928" s="20"/>
      <c r="Y9928" s="20"/>
      <c r="Z9928" s="20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0"/>
      <c r="AP9928" s="20"/>
      <c r="AQ9928" s="39"/>
      <c r="AR9928" s="40"/>
      <c r="AS9928" s="41"/>
      <c r="AT9928" s="41"/>
      <c r="AU9928" s="41"/>
      <c r="AV9928" s="41"/>
      <c r="AW9928" s="41"/>
      <c r="AX9928" s="41"/>
    </row>
    <row r="9929" spans="1:50">
      <c r="A9929" s="20"/>
      <c r="B9929" s="20"/>
      <c r="C9929" s="20"/>
      <c r="D9929" s="20"/>
      <c r="E9929" s="20"/>
      <c r="F9929" s="20"/>
      <c r="G9929" s="20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  <c r="V9929" s="20"/>
      <c r="W9929" s="20"/>
      <c r="X9929" s="20"/>
      <c r="Y9929" s="20"/>
      <c r="Z9929" s="20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0"/>
      <c r="AP9929" s="20"/>
      <c r="AQ9929" s="39"/>
      <c r="AR9929" s="40"/>
      <c r="AS9929" s="41"/>
      <c r="AT9929" s="41"/>
      <c r="AU9929" s="41"/>
      <c r="AV9929" s="41"/>
      <c r="AW9929" s="41"/>
      <c r="AX9929" s="41"/>
    </row>
    <row r="9930" spans="1:50">
      <c r="A9930" s="20"/>
      <c r="B9930" s="20"/>
      <c r="C9930" s="20"/>
      <c r="D9930" s="20"/>
      <c r="E9930" s="20"/>
      <c r="F9930" s="20"/>
      <c r="G9930" s="20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  <c r="V9930" s="20"/>
      <c r="W9930" s="20"/>
      <c r="X9930" s="20"/>
      <c r="Y9930" s="20"/>
      <c r="Z9930" s="20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0"/>
      <c r="AP9930" s="20"/>
      <c r="AQ9930" s="39"/>
      <c r="AR9930" s="40"/>
      <c r="AS9930" s="41"/>
      <c r="AT9930" s="41"/>
      <c r="AU9930" s="41"/>
      <c r="AV9930" s="41"/>
      <c r="AW9930" s="41"/>
      <c r="AX9930" s="41"/>
    </row>
    <row r="9931" spans="1:50">
      <c r="A9931" s="20"/>
      <c r="B9931" s="20"/>
      <c r="C9931" s="20"/>
      <c r="D9931" s="20"/>
      <c r="E9931" s="20"/>
      <c r="F9931" s="20"/>
      <c r="G9931" s="20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  <c r="V9931" s="20"/>
      <c r="W9931" s="20"/>
      <c r="X9931" s="20"/>
      <c r="Y9931" s="20"/>
      <c r="Z9931" s="20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0"/>
      <c r="AP9931" s="20"/>
      <c r="AQ9931" s="39"/>
      <c r="AR9931" s="40"/>
      <c r="AS9931" s="41"/>
      <c r="AT9931" s="41"/>
      <c r="AU9931" s="41"/>
      <c r="AV9931" s="41"/>
      <c r="AW9931" s="41"/>
      <c r="AX9931" s="41"/>
    </row>
    <row r="9932" spans="1:50">
      <c r="A9932" s="20"/>
      <c r="B9932" s="20"/>
      <c r="C9932" s="20"/>
      <c r="D9932" s="20"/>
      <c r="E9932" s="20"/>
      <c r="F9932" s="20"/>
      <c r="G9932" s="20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  <c r="V9932" s="20"/>
      <c r="W9932" s="20"/>
      <c r="X9932" s="20"/>
      <c r="Y9932" s="20"/>
      <c r="Z9932" s="20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0"/>
      <c r="AP9932" s="20"/>
      <c r="AQ9932" s="39"/>
      <c r="AR9932" s="40"/>
      <c r="AS9932" s="41"/>
      <c r="AT9932" s="41"/>
      <c r="AU9932" s="41"/>
      <c r="AV9932" s="41"/>
      <c r="AW9932" s="41"/>
      <c r="AX9932" s="41"/>
    </row>
    <row r="9933" spans="1:50">
      <c r="A9933" s="20"/>
      <c r="B9933" s="20"/>
      <c r="C9933" s="20"/>
      <c r="D9933" s="20"/>
      <c r="E9933" s="20"/>
      <c r="F9933" s="20"/>
      <c r="G9933" s="20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  <c r="V9933" s="20"/>
      <c r="W9933" s="20"/>
      <c r="X9933" s="20"/>
      <c r="Y9933" s="20"/>
      <c r="Z9933" s="20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0"/>
      <c r="AP9933" s="20"/>
      <c r="AQ9933" s="39"/>
      <c r="AR9933" s="40"/>
      <c r="AS9933" s="41"/>
      <c r="AT9933" s="41"/>
      <c r="AU9933" s="41"/>
      <c r="AV9933" s="41"/>
      <c r="AW9933" s="41"/>
      <c r="AX9933" s="41"/>
    </row>
    <row r="9934" spans="1:50">
      <c r="A9934" s="20"/>
      <c r="B9934" s="20"/>
      <c r="C9934" s="20"/>
      <c r="D9934" s="20"/>
      <c r="E9934" s="20"/>
      <c r="F9934" s="20"/>
      <c r="G9934" s="20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  <c r="V9934" s="20"/>
      <c r="W9934" s="20"/>
      <c r="X9934" s="20"/>
      <c r="Y9934" s="20"/>
      <c r="Z9934" s="20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0"/>
      <c r="AP9934" s="20"/>
      <c r="AQ9934" s="39"/>
      <c r="AR9934" s="40"/>
      <c r="AS9934" s="41"/>
      <c r="AT9934" s="41"/>
      <c r="AU9934" s="41"/>
      <c r="AV9934" s="41"/>
      <c r="AW9934" s="41"/>
      <c r="AX9934" s="41"/>
    </row>
    <row r="9935" spans="1:50">
      <c r="A9935" s="20"/>
      <c r="B9935" s="20"/>
      <c r="C9935" s="20"/>
      <c r="D9935" s="20"/>
      <c r="E9935" s="20"/>
      <c r="F9935" s="20"/>
      <c r="G9935" s="20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  <c r="V9935" s="20"/>
      <c r="W9935" s="20"/>
      <c r="X9935" s="20"/>
      <c r="Y9935" s="20"/>
      <c r="Z9935" s="20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0"/>
      <c r="AP9935" s="20"/>
      <c r="AQ9935" s="39"/>
      <c r="AR9935" s="40"/>
      <c r="AS9935" s="41"/>
      <c r="AT9935" s="41"/>
      <c r="AU9935" s="41"/>
      <c r="AV9935" s="41"/>
      <c r="AW9935" s="41"/>
      <c r="AX9935" s="41"/>
    </row>
    <row r="9936" spans="1:50">
      <c r="A9936" s="20"/>
      <c r="B9936" s="20"/>
      <c r="C9936" s="20"/>
      <c r="D9936" s="20"/>
      <c r="E9936" s="20"/>
      <c r="F9936" s="20"/>
      <c r="G9936" s="20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  <c r="V9936" s="20"/>
      <c r="W9936" s="20"/>
      <c r="X9936" s="20"/>
      <c r="Y9936" s="20"/>
      <c r="Z9936" s="20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0"/>
      <c r="AP9936" s="20"/>
      <c r="AQ9936" s="39"/>
      <c r="AR9936" s="40"/>
      <c r="AS9936" s="41"/>
      <c r="AT9936" s="41"/>
      <c r="AU9936" s="41"/>
      <c r="AV9936" s="41"/>
      <c r="AW9936" s="41"/>
      <c r="AX9936" s="41"/>
    </row>
    <row r="9937" spans="1:50">
      <c r="A9937" s="20"/>
      <c r="B9937" s="20"/>
      <c r="C9937" s="20"/>
      <c r="D9937" s="20"/>
      <c r="E9937" s="20"/>
      <c r="F9937" s="20"/>
      <c r="G9937" s="20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  <c r="V9937" s="20"/>
      <c r="W9937" s="20"/>
      <c r="X9937" s="20"/>
      <c r="Y9937" s="20"/>
      <c r="Z9937" s="20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0"/>
      <c r="AP9937" s="20"/>
      <c r="AQ9937" s="39"/>
      <c r="AR9937" s="40"/>
      <c r="AS9937" s="41"/>
      <c r="AT9937" s="41"/>
      <c r="AU9937" s="41"/>
      <c r="AV9937" s="41"/>
      <c r="AW9937" s="41"/>
      <c r="AX9937" s="41"/>
    </row>
    <row r="9938" spans="1:50">
      <c r="A9938" s="20"/>
      <c r="B9938" s="20"/>
      <c r="C9938" s="20"/>
      <c r="D9938" s="20"/>
      <c r="E9938" s="20"/>
      <c r="F9938" s="20"/>
      <c r="G9938" s="20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  <c r="V9938" s="20"/>
      <c r="W9938" s="20"/>
      <c r="X9938" s="20"/>
      <c r="Y9938" s="20"/>
      <c r="Z9938" s="20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0"/>
      <c r="AP9938" s="20"/>
      <c r="AQ9938" s="39"/>
      <c r="AR9938" s="40"/>
      <c r="AS9938" s="41"/>
      <c r="AT9938" s="41"/>
      <c r="AU9938" s="41"/>
      <c r="AV9938" s="41"/>
      <c r="AW9938" s="41"/>
      <c r="AX9938" s="41"/>
    </row>
    <row r="9939" spans="1:50">
      <c r="A9939" s="20"/>
      <c r="B9939" s="20"/>
      <c r="C9939" s="20"/>
      <c r="D9939" s="20"/>
      <c r="E9939" s="20"/>
      <c r="F9939" s="20"/>
      <c r="G9939" s="20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  <c r="V9939" s="20"/>
      <c r="W9939" s="20"/>
      <c r="X9939" s="20"/>
      <c r="Y9939" s="20"/>
      <c r="Z9939" s="20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0"/>
      <c r="AP9939" s="20"/>
      <c r="AQ9939" s="39"/>
      <c r="AR9939" s="40"/>
      <c r="AS9939" s="41"/>
      <c r="AT9939" s="41"/>
      <c r="AU9939" s="41"/>
      <c r="AV9939" s="41"/>
      <c r="AW9939" s="41"/>
      <c r="AX9939" s="41"/>
    </row>
    <row r="9940" spans="1:50">
      <c r="A9940" s="20"/>
      <c r="B9940" s="20"/>
      <c r="C9940" s="20"/>
      <c r="D9940" s="20"/>
      <c r="E9940" s="20"/>
      <c r="F9940" s="20"/>
      <c r="G9940" s="20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  <c r="V9940" s="20"/>
      <c r="W9940" s="20"/>
      <c r="X9940" s="20"/>
      <c r="Y9940" s="20"/>
      <c r="Z9940" s="20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0"/>
      <c r="AP9940" s="20"/>
      <c r="AQ9940" s="39"/>
      <c r="AR9940" s="40"/>
      <c r="AS9940" s="41"/>
      <c r="AT9940" s="41"/>
      <c r="AU9940" s="41"/>
      <c r="AV9940" s="41"/>
      <c r="AW9940" s="41"/>
      <c r="AX9940" s="41"/>
    </row>
    <row r="9941" spans="1:50">
      <c r="A9941" s="20"/>
      <c r="B9941" s="20"/>
      <c r="C9941" s="20"/>
      <c r="D9941" s="20"/>
      <c r="E9941" s="20"/>
      <c r="F9941" s="20"/>
      <c r="G9941" s="20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  <c r="V9941" s="20"/>
      <c r="W9941" s="20"/>
      <c r="X9941" s="20"/>
      <c r="Y9941" s="20"/>
      <c r="Z9941" s="20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0"/>
      <c r="AP9941" s="20"/>
      <c r="AQ9941" s="39"/>
      <c r="AR9941" s="40"/>
      <c r="AS9941" s="41"/>
      <c r="AT9941" s="41"/>
      <c r="AU9941" s="41"/>
      <c r="AV9941" s="41"/>
      <c r="AW9941" s="41"/>
      <c r="AX9941" s="41"/>
    </row>
    <row r="9942" spans="1:50">
      <c r="A9942" s="20"/>
      <c r="B9942" s="20"/>
      <c r="C9942" s="20"/>
      <c r="D9942" s="20"/>
      <c r="E9942" s="20"/>
      <c r="F9942" s="20"/>
      <c r="G9942" s="20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  <c r="V9942" s="20"/>
      <c r="W9942" s="20"/>
      <c r="X9942" s="20"/>
      <c r="Y9942" s="20"/>
      <c r="Z9942" s="20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0"/>
      <c r="AP9942" s="20"/>
      <c r="AQ9942" s="39"/>
      <c r="AR9942" s="40"/>
      <c r="AS9942" s="41"/>
      <c r="AT9942" s="41"/>
      <c r="AU9942" s="41"/>
      <c r="AV9942" s="41"/>
      <c r="AW9942" s="41"/>
      <c r="AX9942" s="41"/>
    </row>
    <row r="9943" spans="1:50">
      <c r="A9943" s="20"/>
      <c r="B9943" s="20"/>
      <c r="C9943" s="20"/>
      <c r="D9943" s="20"/>
      <c r="E9943" s="20"/>
      <c r="F9943" s="20"/>
      <c r="G9943" s="20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  <c r="V9943" s="20"/>
      <c r="W9943" s="20"/>
      <c r="X9943" s="20"/>
      <c r="Y9943" s="20"/>
      <c r="Z9943" s="20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0"/>
      <c r="AP9943" s="20"/>
      <c r="AQ9943" s="39"/>
      <c r="AR9943" s="40"/>
      <c r="AS9943" s="41"/>
      <c r="AT9943" s="41"/>
      <c r="AU9943" s="41"/>
      <c r="AV9943" s="41"/>
      <c r="AW9943" s="41"/>
      <c r="AX9943" s="41"/>
    </row>
    <row r="9944" spans="1:50">
      <c r="A9944" s="20"/>
      <c r="B9944" s="20"/>
      <c r="C9944" s="20"/>
      <c r="D9944" s="20"/>
      <c r="E9944" s="20"/>
      <c r="F9944" s="20"/>
      <c r="G9944" s="20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  <c r="V9944" s="20"/>
      <c r="W9944" s="20"/>
      <c r="X9944" s="20"/>
      <c r="Y9944" s="20"/>
      <c r="Z9944" s="20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0"/>
      <c r="AP9944" s="20"/>
      <c r="AQ9944" s="39"/>
      <c r="AR9944" s="40"/>
      <c r="AS9944" s="41"/>
      <c r="AT9944" s="41"/>
      <c r="AU9944" s="41"/>
      <c r="AV9944" s="41"/>
      <c r="AW9944" s="41"/>
      <c r="AX9944" s="41"/>
    </row>
    <row r="9945" spans="1:50">
      <c r="A9945" s="20"/>
      <c r="B9945" s="20"/>
      <c r="C9945" s="20"/>
      <c r="D9945" s="20"/>
      <c r="E9945" s="20"/>
      <c r="F9945" s="20"/>
      <c r="G9945" s="20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  <c r="V9945" s="20"/>
      <c r="W9945" s="20"/>
      <c r="X9945" s="20"/>
      <c r="Y9945" s="20"/>
      <c r="Z9945" s="20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0"/>
      <c r="AP9945" s="20"/>
      <c r="AQ9945" s="39"/>
      <c r="AR9945" s="40"/>
      <c r="AS9945" s="41"/>
      <c r="AT9945" s="41"/>
      <c r="AU9945" s="41"/>
      <c r="AV9945" s="41"/>
      <c r="AW9945" s="41"/>
      <c r="AX9945" s="41"/>
    </row>
    <row r="9946" spans="1:50">
      <c r="A9946" s="20"/>
      <c r="B9946" s="20"/>
      <c r="C9946" s="20"/>
      <c r="D9946" s="20"/>
      <c r="E9946" s="20"/>
      <c r="F9946" s="20"/>
      <c r="G9946" s="20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  <c r="V9946" s="20"/>
      <c r="W9946" s="20"/>
      <c r="X9946" s="20"/>
      <c r="Y9946" s="20"/>
      <c r="Z9946" s="20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0"/>
      <c r="AP9946" s="20"/>
      <c r="AQ9946" s="39"/>
      <c r="AR9946" s="40"/>
      <c r="AS9946" s="41"/>
      <c r="AT9946" s="41"/>
      <c r="AU9946" s="41"/>
      <c r="AV9946" s="41"/>
      <c r="AW9946" s="41"/>
      <c r="AX9946" s="41"/>
    </row>
    <row r="9947" spans="1:50">
      <c r="A9947" s="20"/>
      <c r="B9947" s="20"/>
      <c r="C9947" s="20"/>
      <c r="D9947" s="20"/>
      <c r="E9947" s="20"/>
      <c r="F9947" s="20"/>
      <c r="G9947" s="20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  <c r="V9947" s="20"/>
      <c r="W9947" s="20"/>
      <c r="X9947" s="20"/>
      <c r="Y9947" s="20"/>
      <c r="Z9947" s="20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0"/>
      <c r="AP9947" s="20"/>
      <c r="AQ9947" s="39"/>
      <c r="AR9947" s="40"/>
      <c r="AS9947" s="41"/>
      <c r="AT9947" s="41"/>
      <c r="AU9947" s="41"/>
      <c r="AV9947" s="41"/>
      <c r="AW9947" s="41"/>
      <c r="AX9947" s="41"/>
    </row>
    <row r="9948" spans="1:50">
      <c r="A9948" s="20"/>
      <c r="B9948" s="20"/>
      <c r="C9948" s="20"/>
      <c r="D9948" s="20"/>
      <c r="E9948" s="20"/>
      <c r="F9948" s="20"/>
      <c r="G9948" s="20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  <c r="V9948" s="20"/>
      <c r="W9948" s="20"/>
      <c r="X9948" s="20"/>
      <c r="Y9948" s="20"/>
      <c r="Z9948" s="20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0"/>
      <c r="AP9948" s="20"/>
      <c r="AQ9948" s="39"/>
      <c r="AR9948" s="40"/>
      <c r="AS9948" s="41"/>
      <c r="AT9948" s="41"/>
      <c r="AU9948" s="41"/>
      <c r="AV9948" s="41"/>
      <c r="AW9948" s="41"/>
      <c r="AX9948" s="41"/>
    </row>
    <row r="9949" spans="1:50">
      <c r="A9949" s="20"/>
      <c r="B9949" s="20"/>
      <c r="C9949" s="20"/>
      <c r="D9949" s="20"/>
      <c r="E9949" s="20"/>
      <c r="F9949" s="20"/>
      <c r="G9949" s="20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  <c r="V9949" s="20"/>
      <c r="W9949" s="20"/>
      <c r="X9949" s="20"/>
      <c r="Y9949" s="20"/>
      <c r="Z9949" s="20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0"/>
      <c r="AP9949" s="20"/>
      <c r="AQ9949" s="39"/>
      <c r="AR9949" s="40"/>
      <c r="AS9949" s="41"/>
      <c r="AT9949" s="41"/>
      <c r="AU9949" s="41"/>
      <c r="AV9949" s="41"/>
      <c r="AW9949" s="41"/>
      <c r="AX9949" s="41"/>
    </row>
    <row r="9950" spans="1:50">
      <c r="A9950" s="20"/>
      <c r="B9950" s="20"/>
      <c r="C9950" s="20"/>
      <c r="D9950" s="20"/>
      <c r="E9950" s="20"/>
      <c r="F9950" s="20"/>
      <c r="G9950" s="20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  <c r="V9950" s="20"/>
      <c r="W9950" s="20"/>
      <c r="X9950" s="20"/>
      <c r="Y9950" s="20"/>
      <c r="Z9950" s="20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0"/>
      <c r="AP9950" s="20"/>
      <c r="AQ9950" s="39"/>
      <c r="AR9950" s="40"/>
      <c r="AS9950" s="41"/>
      <c r="AT9950" s="41"/>
      <c r="AU9950" s="41"/>
      <c r="AV9950" s="41"/>
      <c r="AW9950" s="41"/>
      <c r="AX9950" s="41"/>
    </row>
    <row r="9951" spans="1:50">
      <c r="A9951" s="20"/>
      <c r="B9951" s="20"/>
      <c r="C9951" s="20"/>
      <c r="D9951" s="20"/>
      <c r="E9951" s="20"/>
      <c r="F9951" s="20"/>
      <c r="G9951" s="20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  <c r="V9951" s="20"/>
      <c r="W9951" s="20"/>
      <c r="X9951" s="20"/>
      <c r="Y9951" s="20"/>
      <c r="Z9951" s="20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0"/>
      <c r="AP9951" s="20"/>
      <c r="AQ9951" s="39"/>
      <c r="AR9951" s="40"/>
      <c r="AS9951" s="41"/>
      <c r="AT9951" s="41"/>
      <c r="AU9951" s="41"/>
      <c r="AV9951" s="41"/>
      <c r="AW9951" s="41"/>
      <c r="AX9951" s="41"/>
    </row>
    <row r="9952" spans="1:50">
      <c r="A9952" s="20"/>
      <c r="B9952" s="20"/>
      <c r="C9952" s="20"/>
      <c r="D9952" s="20"/>
      <c r="E9952" s="20"/>
      <c r="F9952" s="20"/>
      <c r="G9952" s="20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  <c r="V9952" s="20"/>
      <c r="W9952" s="20"/>
      <c r="X9952" s="20"/>
      <c r="Y9952" s="20"/>
      <c r="Z9952" s="20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0"/>
      <c r="AP9952" s="20"/>
      <c r="AQ9952" s="39"/>
      <c r="AR9952" s="40"/>
      <c r="AS9952" s="41"/>
      <c r="AT9952" s="41"/>
      <c r="AU9952" s="41"/>
      <c r="AV9952" s="41"/>
      <c r="AW9952" s="41"/>
      <c r="AX9952" s="41"/>
    </row>
    <row r="9953" spans="1:50">
      <c r="A9953" s="20"/>
      <c r="B9953" s="20"/>
      <c r="C9953" s="20"/>
      <c r="D9953" s="20"/>
      <c r="E9953" s="20"/>
      <c r="F9953" s="20"/>
      <c r="G9953" s="20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  <c r="V9953" s="20"/>
      <c r="W9953" s="20"/>
      <c r="X9953" s="20"/>
      <c r="Y9953" s="20"/>
      <c r="Z9953" s="20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0"/>
      <c r="AP9953" s="20"/>
      <c r="AQ9953" s="39"/>
      <c r="AR9953" s="40"/>
      <c r="AS9953" s="41"/>
      <c r="AT9953" s="41"/>
      <c r="AU9953" s="41"/>
      <c r="AV9953" s="41"/>
      <c r="AW9953" s="41"/>
      <c r="AX9953" s="41"/>
    </row>
    <row r="9954" spans="1:50">
      <c r="A9954" s="20"/>
      <c r="B9954" s="20"/>
      <c r="C9954" s="20"/>
      <c r="D9954" s="20"/>
      <c r="E9954" s="20"/>
      <c r="F9954" s="20"/>
      <c r="G9954" s="20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  <c r="V9954" s="20"/>
      <c r="W9954" s="20"/>
      <c r="X9954" s="20"/>
      <c r="Y9954" s="20"/>
      <c r="Z9954" s="20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0"/>
      <c r="AP9954" s="20"/>
      <c r="AQ9954" s="39"/>
      <c r="AR9954" s="40"/>
      <c r="AS9954" s="41"/>
      <c r="AT9954" s="41"/>
      <c r="AU9954" s="41"/>
      <c r="AV9954" s="41"/>
      <c r="AW9954" s="41"/>
      <c r="AX9954" s="41"/>
    </row>
    <row r="9955" spans="1:50">
      <c r="A9955" s="20"/>
      <c r="B9955" s="20"/>
      <c r="C9955" s="20"/>
      <c r="D9955" s="20"/>
      <c r="E9955" s="20"/>
      <c r="F9955" s="20"/>
      <c r="G9955" s="20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  <c r="V9955" s="20"/>
      <c r="W9955" s="20"/>
      <c r="X9955" s="20"/>
      <c r="Y9955" s="20"/>
      <c r="Z9955" s="20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0"/>
      <c r="AP9955" s="20"/>
      <c r="AQ9955" s="39"/>
      <c r="AR9955" s="40"/>
      <c r="AS9955" s="41"/>
      <c r="AT9955" s="41"/>
      <c r="AU9955" s="41"/>
      <c r="AV9955" s="41"/>
      <c r="AW9955" s="41"/>
      <c r="AX9955" s="41"/>
    </row>
    <row r="9956" spans="1:50">
      <c r="A9956" s="20"/>
      <c r="B9956" s="20"/>
      <c r="C9956" s="20"/>
      <c r="D9956" s="20"/>
      <c r="E9956" s="20"/>
      <c r="F9956" s="20"/>
      <c r="G9956" s="20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  <c r="V9956" s="20"/>
      <c r="W9956" s="20"/>
      <c r="X9956" s="20"/>
      <c r="Y9956" s="20"/>
      <c r="Z9956" s="20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0"/>
      <c r="AP9956" s="20"/>
      <c r="AQ9956" s="39"/>
      <c r="AR9956" s="40"/>
      <c r="AS9956" s="41"/>
      <c r="AT9956" s="41"/>
      <c r="AU9956" s="41"/>
      <c r="AV9956" s="41"/>
      <c r="AW9956" s="41"/>
      <c r="AX9956" s="41"/>
    </row>
    <row r="9957" spans="1:50">
      <c r="A9957" s="20"/>
      <c r="B9957" s="20"/>
      <c r="C9957" s="20"/>
      <c r="D9957" s="20"/>
      <c r="E9957" s="20"/>
      <c r="F9957" s="20"/>
      <c r="G9957" s="20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  <c r="V9957" s="20"/>
      <c r="W9957" s="20"/>
      <c r="X9957" s="20"/>
      <c r="Y9957" s="20"/>
      <c r="Z9957" s="20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0"/>
      <c r="AP9957" s="20"/>
      <c r="AQ9957" s="39"/>
      <c r="AR9957" s="40"/>
      <c r="AS9957" s="41"/>
      <c r="AT9957" s="41"/>
      <c r="AU9957" s="41"/>
      <c r="AV9957" s="41"/>
      <c r="AW9957" s="41"/>
      <c r="AX9957" s="41"/>
    </row>
    <row r="9958" spans="1:50">
      <c r="A9958" s="20"/>
      <c r="B9958" s="20"/>
      <c r="C9958" s="20"/>
      <c r="D9958" s="20"/>
      <c r="E9958" s="20"/>
      <c r="F9958" s="20"/>
      <c r="G9958" s="20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  <c r="V9958" s="20"/>
      <c r="W9958" s="20"/>
      <c r="X9958" s="20"/>
      <c r="Y9958" s="20"/>
      <c r="Z9958" s="20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0"/>
      <c r="AP9958" s="20"/>
      <c r="AQ9958" s="39"/>
      <c r="AR9958" s="40"/>
      <c r="AS9958" s="41"/>
      <c r="AT9958" s="41"/>
      <c r="AU9958" s="41"/>
      <c r="AV9958" s="41"/>
      <c r="AW9958" s="41"/>
      <c r="AX9958" s="41"/>
    </row>
    <row r="9959" spans="1:50">
      <c r="A9959" s="20"/>
      <c r="B9959" s="20"/>
      <c r="C9959" s="20"/>
      <c r="D9959" s="20"/>
      <c r="E9959" s="20"/>
      <c r="F9959" s="20"/>
      <c r="G9959" s="20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  <c r="V9959" s="20"/>
      <c r="W9959" s="20"/>
      <c r="X9959" s="20"/>
      <c r="Y9959" s="20"/>
      <c r="Z9959" s="20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0"/>
      <c r="AP9959" s="20"/>
      <c r="AQ9959" s="39"/>
      <c r="AR9959" s="40"/>
      <c r="AS9959" s="41"/>
      <c r="AT9959" s="41"/>
      <c r="AU9959" s="41"/>
      <c r="AV9959" s="41"/>
      <c r="AW9959" s="41"/>
      <c r="AX9959" s="41"/>
    </row>
    <row r="9960" spans="1:50">
      <c r="A9960" s="20"/>
      <c r="B9960" s="20"/>
      <c r="C9960" s="20"/>
      <c r="D9960" s="20"/>
      <c r="E9960" s="20"/>
      <c r="F9960" s="20"/>
      <c r="G9960" s="20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  <c r="V9960" s="20"/>
      <c r="W9960" s="20"/>
      <c r="X9960" s="20"/>
      <c r="Y9960" s="20"/>
      <c r="Z9960" s="20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0"/>
      <c r="AP9960" s="20"/>
      <c r="AQ9960" s="39"/>
      <c r="AR9960" s="40"/>
      <c r="AS9960" s="41"/>
      <c r="AT9960" s="41"/>
      <c r="AU9960" s="41"/>
      <c r="AV9960" s="41"/>
      <c r="AW9960" s="41"/>
      <c r="AX9960" s="41"/>
    </row>
    <row r="9961" spans="1:50">
      <c r="A9961" s="20"/>
      <c r="B9961" s="20"/>
      <c r="C9961" s="20"/>
      <c r="D9961" s="20"/>
      <c r="E9961" s="20"/>
      <c r="F9961" s="20"/>
      <c r="G9961" s="20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  <c r="V9961" s="20"/>
      <c r="W9961" s="20"/>
      <c r="X9961" s="20"/>
      <c r="Y9961" s="20"/>
      <c r="Z9961" s="20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0"/>
      <c r="AP9961" s="20"/>
      <c r="AQ9961" s="39"/>
      <c r="AR9961" s="40"/>
      <c r="AS9961" s="41"/>
      <c r="AT9961" s="41"/>
      <c r="AU9961" s="41"/>
      <c r="AV9961" s="41"/>
      <c r="AW9961" s="41"/>
      <c r="AX9961" s="41"/>
    </row>
    <row r="9962" spans="1:50">
      <c r="A9962" s="20"/>
      <c r="B9962" s="20"/>
      <c r="C9962" s="20"/>
      <c r="D9962" s="20"/>
      <c r="E9962" s="20"/>
      <c r="F9962" s="20"/>
      <c r="G9962" s="20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  <c r="V9962" s="20"/>
      <c r="W9962" s="20"/>
      <c r="X9962" s="20"/>
      <c r="Y9962" s="20"/>
      <c r="Z9962" s="20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0"/>
      <c r="AP9962" s="20"/>
      <c r="AQ9962" s="39"/>
      <c r="AR9962" s="40"/>
      <c r="AS9962" s="41"/>
      <c r="AT9962" s="41"/>
      <c r="AU9962" s="41"/>
      <c r="AV9962" s="41"/>
      <c r="AW9962" s="41"/>
      <c r="AX9962" s="41"/>
    </row>
    <row r="9963" spans="1:50">
      <c r="A9963" s="20"/>
      <c r="B9963" s="20"/>
      <c r="C9963" s="20"/>
      <c r="D9963" s="20"/>
      <c r="E9963" s="20"/>
      <c r="F9963" s="20"/>
      <c r="G9963" s="20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  <c r="V9963" s="20"/>
      <c r="W9963" s="20"/>
      <c r="X9963" s="20"/>
      <c r="Y9963" s="20"/>
      <c r="Z9963" s="20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0"/>
      <c r="AP9963" s="20"/>
      <c r="AQ9963" s="39"/>
      <c r="AR9963" s="40"/>
      <c r="AS9963" s="41"/>
      <c r="AT9963" s="41"/>
      <c r="AU9963" s="41"/>
      <c r="AV9963" s="41"/>
      <c r="AW9963" s="41"/>
      <c r="AX9963" s="41"/>
    </row>
    <row r="9964" spans="1:50">
      <c r="A9964" s="20"/>
      <c r="B9964" s="20"/>
      <c r="C9964" s="20"/>
      <c r="D9964" s="20"/>
      <c r="E9964" s="20"/>
      <c r="F9964" s="20"/>
      <c r="G9964" s="20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  <c r="V9964" s="20"/>
      <c r="W9964" s="20"/>
      <c r="X9964" s="20"/>
      <c r="Y9964" s="20"/>
      <c r="Z9964" s="20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0"/>
      <c r="AP9964" s="20"/>
      <c r="AQ9964" s="39"/>
      <c r="AR9964" s="40"/>
      <c r="AS9964" s="41"/>
      <c r="AT9964" s="41"/>
      <c r="AU9964" s="41"/>
      <c r="AV9964" s="41"/>
      <c r="AW9964" s="41"/>
      <c r="AX9964" s="41"/>
    </row>
    <row r="9965" spans="1:50">
      <c r="A9965" s="20"/>
      <c r="B9965" s="20"/>
      <c r="C9965" s="20"/>
      <c r="D9965" s="20"/>
      <c r="E9965" s="20"/>
      <c r="F9965" s="20"/>
      <c r="G9965" s="20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  <c r="V9965" s="20"/>
      <c r="W9965" s="20"/>
      <c r="X9965" s="20"/>
      <c r="Y9965" s="20"/>
      <c r="Z9965" s="20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0"/>
      <c r="AP9965" s="20"/>
      <c r="AQ9965" s="39"/>
      <c r="AR9965" s="40"/>
      <c r="AS9965" s="41"/>
      <c r="AT9965" s="41"/>
      <c r="AU9965" s="41"/>
      <c r="AV9965" s="41"/>
      <c r="AW9965" s="41"/>
      <c r="AX9965" s="41"/>
    </row>
    <row r="9966" spans="1:50">
      <c r="A9966" s="20"/>
      <c r="B9966" s="20"/>
      <c r="C9966" s="20"/>
      <c r="D9966" s="20"/>
      <c r="E9966" s="20"/>
      <c r="F9966" s="20"/>
      <c r="G9966" s="20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  <c r="V9966" s="20"/>
      <c r="W9966" s="20"/>
      <c r="X9966" s="20"/>
      <c r="Y9966" s="20"/>
      <c r="Z9966" s="20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0"/>
      <c r="AP9966" s="20"/>
      <c r="AQ9966" s="39"/>
      <c r="AR9966" s="40"/>
      <c r="AS9966" s="41"/>
      <c r="AT9966" s="41"/>
      <c r="AU9966" s="41"/>
      <c r="AV9966" s="41"/>
      <c r="AW9966" s="41"/>
      <c r="AX9966" s="41"/>
    </row>
    <row r="9967" spans="1:50">
      <c r="A9967" s="20"/>
      <c r="B9967" s="20"/>
      <c r="C9967" s="20"/>
      <c r="D9967" s="20"/>
      <c r="E9967" s="20"/>
      <c r="F9967" s="20"/>
      <c r="G9967" s="20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  <c r="V9967" s="20"/>
      <c r="W9967" s="20"/>
      <c r="X9967" s="20"/>
      <c r="Y9967" s="20"/>
      <c r="Z9967" s="20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0"/>
      <c r="AP9967" s="20"/>
      <c r="AQ9967" s="39"/>
      <c r="AR9967" s="40"/>
      <c r="AS9967" s="41"/>
      <c r="AT9967" s="41"/>
      <c r="AU9967" s="41"/>
      <c r="AV9967" s="41"/>
      <c r="AW9967" s="41"/>
      <c r="AX9967" s="41"/>
    </row>
    <row r="9968" spans="1:50">
      <c r="A9968" s="20"/>
      <c r="B9968" s="20"/>
      <c r="C9968" s="20"/>
      <c r="D9968" s="20"/>
      <c r="E9968" s="20"/>
      <c r="F9968" s="20"/>
      <c r="G9968" s="20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  <c r="V9968" s="20"/>
      <c r="W9968" s="20"/>
      <c r="X9968" s="20"/>
      <c r="Y9968" s="20"/>
      <c r="Z9968" s="20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0"/>
      <c r="AP9968" s="20"/>
      <c r="AQ9968" s="39"/>
      <c r="AR9968" s="40"/>
      <c r="AS9968" s="41"/>
      <c r="AT9968" s="41"/>
      <c r="AU9968" s="41"/>
      <c r="AV9968" s="41"/>
      <c r="AW9968" s="41"/>
      <c r="AX9968" s="41"/>
    </row>
    <row r="9969" spans="1:50">
      <c r="A9969" s="20"/>
      <c r="B9969" s="20"/>
      <c r="C9969" s="20"/>
      <c r="D9969" s="20"/>
      <c r="E9969" s="20"/>
      <c r="F9969" s="20"/>
      <c r="G9969" s="20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  <c r="V9969" s="20"/>
      <c r="W9969" s="20"/>
      <c r="X9969" s="20"/>
      <c r="Y9969" s="20"/>
      <c r="Z9969" s="20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0"/>
      <c r="AP9969" s="20"/>
      <c r="AQ9969" s="39"/>
      <c r="AR9969" s="40"/>
      <c r="AS9969" s="41"/>
      <c r="AT9969" s="41"/>
      <c r="AU9969" s="41"/>
      <c r="AV9969" s="41"/>
      <c r="AW9969" s="41"/>
      <c r="AX9969" s="41"/>
    </row>
    <row r="9970" spans="1:50">
      <c r="A9970" s="20"/>
      <c r="B9970" s="20"/>
      <c r="C9970" s="20"/>
      <c r="D9970" s="20"/>
      <c r="E9970" s="20"/>
      <c r="F9970" s="20"/>
      <c r="G9970" s="20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  <c r="V9970" s="20"/>
      <c r="W9970" s="20"/>
      <c r="X9970" s="20"/>
      <c r="Y9970" s="20"/>
      <c r="Z9970" s="20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0"/>
      <c r="AP9970" s="20"/>
      <c r="AQ9970" s="39"/>
      <c r="AR9970" s="40"/>
      <c r="AS9970" s="41"/>
      <c r="AT9970" s="41"/>
      <c r="AU9970" s="41"/>
      <c r="AV9970" s="41"/>
      <c r="AW9970" s="41"/>
      <c r="AX9970" s="41"/>
    </row>
    <row r="9971" spans="1:50">
      <c r="A9971" s="20"/>
      <c r="B9971" s="20"/>
      <c r="C9971" s="20"/>
      <c r="D9971" s="20"/>
      <c r="E9971" s="20"/>
      <c r="F9971" s="20"/>
      <c r="G9971" s="20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  <c r="V9971" s="20"/>
      <c r="W9971" s="20"/>
      <c r="X9971" s="20"/>
      <c r="Y9971" s="20"/>
      <c r="Z9971" s="20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0"/>
      <c r="AP9971" s="20"/>
      <c r="AQ9971" s="39"/>
      <c r="AR9971" s="40"/>
      <c r="AS9971" s="41"/>
      <c r="AT9971" s="41"/>
      <c r="AU9971" s="41"/>
      <c r="AV9971" s="41"/>
      <c r="AW9971" s="41"/>
      <c r="AX9971" s="41"/>
    </row>
    <row r="9972" spans="1:50">
      <c r="A9972" s="20"/>
      <c r="B9972" s="20"/>
      <c r="C9972" s="20"/>
      <c r="D9972" s="20"/>
      <c r="E9972" s="20"/>
      <c r="F9972" s="20"/>
      <c r="G9972" s="20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  <c r="V9972" s="20"/>
      <c r="W9972" s="20"/>
      <c r="X9972" s="20"/>
      <c r="Y9972" s="20"/>
      <c r="Z9972" s="20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0"/>
      <c r="AP9972" s="20"/>
      <c r="AQ9972" s="39"/>
      <c r="AR9972" s="40"/>
      <c r="AS9972" s="41"/>
      <c r="AT9972" s="41"/>
      <c r="AU9972" s="41"/>
      <c r="AV9972" s="41"/>
      <c r="AW9972" s="41"/>
      <c r="AX9972" s="41"/>
    </row>
    <row r="9973" spans="1:50">
      <c r="A9973" s="20"/>
      <c r="B9973" s="20"/>
      <c r="C9973" s="20"/>
      <c r="D9973" s="20"/>
      <c r="E9973" s="20"/>
      <c r="F9973" s="20"/>
      <c r="G9973" s="20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  <c r="V9973" s="20"/>
      <c r="W9973" s="20"/>
      <c r="X9973" s="20"/>
      <c r="Y9973" s="20"/>
      <c r="Z9973" s="20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0"/>
      <c r="AP9973" s="20"/>
      <c r="AQ9973" s="39"/>
      <c r="AR9973" s="40"/>
      <c r="AS9973" s="41"/>
      <c r="AT9973" s="41"/>
      <c r="AU9973" s="41"/>
      <c r="AV9973" s="41"/>
      <c r="AW9973" s="41"/>
      <c r="AX9973" s="41"/>
    </row>
    <row r="9974" spans="1:50">
      <c r="A9974" s="20"/>
      <c r="B9974" s="20"/>
      <c r="C9974" s="20"/>
      <c r="D9974" s="20"/>
      <c r="E9974" s="20"/>
      <c r="F9974" s="20"/>
      <c r="G9974" s="20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  <c r="V9974" s="20"/>
      <c r="W9974" s="20"/>
      <c r="X9974" s="20"/>
      <c r="Y9974" s="20"/>
      <c r="Z9974" s="20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0"/>
      <c r="AP9974" s="20"/>
      <c r="AQ9974" s="39"/>
      <c r="AR9974" s="40"/>
      <c r="AS9974" s="41"/>
      <c r="AT9974" s="41"/>
      <c r="AU9974" s="41"/>
      <c r="AV9974" s="41"/>
      <c r="AW9974" s="41"/>
      <c r="AX9974" s="41"/>
    </row>
    <row r="9975" spans="1:50">
      <c r="A9975" s="20"/>
      <c r="B9975" s="20"/>
      <c r="C9975" s="20"/>
      <c r="D9975" s="20"/>
      <c r="E9975" s="20"/>
      <c r="F9975" s="20"/>
      <c r="G9975" s="20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  <c r="V9975" s="20"/>
      <c r="W9975" s="20"/>
      <c r="X9975" s="20"/>
      <c r="Y9975" s="20"/>
      <c r="Z9975" s="20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0"/>
      <c r="AP9975" s="20"/>
      <c r="AQ9975" s="39"/>
      <c r="AR9975" s="40"/>
      <c r="AS9975" s="41"/>
      <c r="AT9975" s="41"/>
      <c r="AU9975" s="41"/>
      <c r="AV9975" s="41"/>
      <c r="AW9975" s="41"/>
      <c r="AX9975" s="41"/>
    </row>
    <row r="9976" spans="1:50">
      <c r="A9976" s="20"/>
      <c r="B9976" s="20"/>
      <c r="C9976" s="20"/>
      <c r="D9976" s="20"/>
      <c r="E9976" s="20"/>
      <c r="F9976" s="20"/>
      <c r="G9976" s="20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  <c r="V9976" s="20"/>
      <c r="W9976" s="20"/>
      <c r="X9976" s="20"/>
      <c r="Y9976" s="20"/>
      <c r="Z9976" s="20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0"/>
      <c r="AP9976" s="20"/>
      <c r="AQ9976" s="39"/>
      <c r="AR9976" s="40"/>
      <c r="AS9976" s="41"/>
      <c r="AT9976" s="41"/>
      <c r="AU9976" s="41"/>
      <c r="AV9976" s="41"/>
      <c r="AW9976" s="41"/>
      <c r="AX9976" s="41"/>
    </row>
    <row r="9977" spans="1:50">
      <c r="A9977" s="20"/>
      <c r="B9977" s="20"/>
      <c r="C9977" s="20"/>
      <c r="D9977" s="20"/>
      <c r="E9977" s="20"/>
      <c r="F9977" s="20"/>
      <c r="G9977" s="20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  <c r="V9977" s="20"/>
      <c r="W9977" s="20"/>
      <c r="X9977" s="20"/>
      <c r="Y9977" s="20"/>
      <c r="Z9977" s="20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0"/>
      <c r="AP9977" s="20"/>
      <c r="AQ9977" s="39"/>
      <c r="AR9977" s="40"/>
      <c r="AS9977" s="41"/>
      <c r="AT9977" s="41"/>
      <c r="AU9977" s="41"/>
      <c r="AV9977" s="41"/>
      <c r="AW9977" s="41"/>
      <c r="AX9977" s="41"/>
    </row>
    <row r="9978" spans="1:50">
      <c r="A9978" s="20"/>
      <c r="B9978" s="20"/>
      <c r="C9978" s="20"/>
      <c r="D9978" s="20"/>
      <c r="E9978" s="20"/>
      <c r="F9978" s="20"/>
      <c r="G9978" s="20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  <c r="V9978" s="20"/>
      <c r="W9978" s="20"/>
      <c r="X9978" s="20"/>
      <c r="Y9978" s="20"/>
      <c r="Z9978" s="20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0"/>
      <c r="AP9978" s="20"/>
      <c r="AQ9978" s="39"/>
      <c r="AR9978" s="40"/>
      <c r="AS9978" s="41"/>
      <c r="AT9978" s="41"/>
      <c r="AU9978" s="41"/>
      <c r="AV9978" s="41"/>
      <c r="AW9978" s="41"/>
      <c r="AX9978" s="41"/>
    </row>
    <row r="9979" spans="1:50">
      <c r="A9979" s="20"/>
      <c r="B9979" s="20"/>
      <c r="C9979" s="20"/>
      <c r="D9979" s="20"/>
      <c r="E9979" s="20"/>
      <c r="F9979" s="20"/>
      <c r="G9979" s="20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  <c r="V9979" s="20"/>
      <c r="W9979" s="20"/>
      <c r="X9979" s="20"/>
      <c r="Y9979" s="20"/>
      <c r="Z9979" s="20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0"/>
      <c r="AP9979" s="20"/>
      <c r="AQ9979" s="39"/>
      <c r="AR9979" s="40"/>
      <c r="AS9979" s="41"/>
      <c r="AT9979" s="41"/>
      <c r="AU9979" s="41"/>
      <c r="AV9979" s="41"/>
      <c r="AW9979" s="41"/>
      <c r="AX9979" s="41"/>
    </row>
    <row r="9980" spans="1:50">
      <c r="A9980" s="20"/>
      <c r="B9980" s="20"/>
      <c r="C9980" s="20"/>
      <c r="D9980" s="20"/>
      <c r="E9980" s="20"/>
      <c r="F9980" s="20"/>
      <c r="G9980" s="20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  <c r="V9980" s="20"/>
      <c r="W9980" s="20"/>
      <c r="X9980" s="20"/>
      <c r="Y9980" s="20"/>
      <c r="Z9980" s="20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0"/>
      <c r="AP9980" s="20"/>
      <c r="AQ9980" s="39"/>
      <c r="AR9980" s="40"/>
      <c r="AS9980" s="41"/>
      <c r="AT9980" s="41"/>
      <c r="AU9980" s="41"/>
      <c r="AV9980" s="41"/>
      <c r="AW9980" s="41"/>
      <c r="AX9980" s="41"/>
    </row>
    <row r="9981" spans="1:50">
      <c r="A9981" s="20"/>
      <c r="B9981" s="20"/>
      <c r="C9981" s="20"/>
      <c r="D9981" s="20"/>
      <c r="E9981" s="20"/>
      <c r="F9981" s="20"/>
      <c r="G9981" s="20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  <c r="V9981" s="20"/>
      <c r="W9981" s="20"/>
      <c r="X9981" s="20"/>
      <c r="Y9981" s="20"/>
      <c r="Z9981" s="20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0"/>
      <c r="AP9981" s="20"/>
      <c r="AQ9981" s="39"/>
      <c r="AR9981" s="40"/>
      <c r="AS9981" s="41"/>
      <c r="AT9981" s="41"/>
      <c r="AU9981" s="41"/>
      <c r="AV9981" s="41"/>
      <c r="AW9981" s="41"/>
      <c r="AX9981" s="41"/>
    </row>
    <row r="9982" spans="1:50">
      <c r="A9982" s="20"/>
      <c r="B9982" s="20"/>
      <c r="C9982" s="20"/>
      <c r="D9982" s="20"/>
      <c r="E9982" s="20"/>
      <c r="F9982" s="20"/>
      <c r="G9982" s="20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  <c r="V9982" s="20"/>
      <c r="W9982" s="20"/>
      <c r="X9982" s="20"/>
      <c r="Y9982" s="20"/>
      <c r="Z9982" s="20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0"/>
      <c r="AP9982" s="20"/>
      <c r="AQ9982" s="39"/>
      <c r="AR9982" s="40"/>
      <c r="AS9982" s="41"/>
      <c r="AT9982" s="41"/>
      <c r="AU9982" s="41"/>
      <c r="AV9982" s="41"/>
      <c r="AW9982" s="41"/>
      <c r="AX9982" s="41"/>
    </row>
    <row r="9983" spans="1:50">
      <c r="A9983" s="20"/>
      <c r="B9983" s="20"/>
      <c r="C9983" s="20"/>
      <c r="D9983" s="20"/>
      <c r="E9983" s="20"/>
      <c r="F9983" s="20"/>
      <c r="G9983" s="20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  <c r="V9983" s="20"/>
      <c r="W9983" s="20"/>
      <c r="X9983" s="20"/>
      <c r="Y9983" s="20"/>
      <c r="Z9983" s="20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0"/>
      <c r="AP9983" s="20"/>
      <c r="AQ9983" s="39"/>
      <c r="AR9983" s="40"/>
      <c r="AS9983" s="41"/>
      <c r="AT9983" s="41"/>
      <c r="AU9983" s="41"/>
      <c r="AV9983" s="41"/>
      <c r="AW9983" s="41"/>
      <c r="AX9983" s="41"/>
    </row>
    <row r="9984" spans="1:50">
      <c r="A9984" s="20"/>
      <c r="B9984" s="20"/>
      <c r="C9984" s="20"/>
      <c r="D9984" s="20"/>
      <c r="E9984" s="20"/>
      <c r="F9984" s="20"/>
      <c r="G9984" s="20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  <c r="V9984" s="20"/>
      <c r="W9984" s="20"/>
      <c r="X9984" s="20"/>
      <c r="Y9984" s="20"/>
      <c r="Z9984" s="20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0"/>
      <c r="AP9984" s="20"/>
      <c r="AQ9984" s="39"/>
      <c r="AR9984" s="40"/>
      <c r="AS9984" s="41"/>
      <c r="AT9984" s="41"/>
      <c r="AU9984" s="41"/>
      <c r="AV9984" s="41"/>
      <c r="AW9984" s="41"/>
      <c r="AX9984" s="41"/>
    </row>
    <row r="9985" spans="1:50">
      <c r="A9985" s="20"/>
      <c r="B9985" s="20"/>
      <c r="C9985" s="20"/>
      <c r="D9985" s="20"/>
      <c r="E9985" s="20"/>
      <c r="F9985" s="20"/>
      <c r="G9985" s="20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  <c r="V9985" s="20"/>
      <c r="W9985" s="20"/>
      <c r="X9985" s="20"/>
      <c r="Y9985" s="20"/>
      <c r="Z9985" s="20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0"/>
      <c r="AP9985" s="20"/>
      <c r="AQ9985" s="39"/>
      <c r="AR9985" s="40"/>
      <c r="AS9985" s="41"/>
      <c r="AT9985" s="41"/>
      <c r="AU9985" s="41"/>
      <c r="AV9985" s="41"/>
      <c r="AW9985" s="41"/>
      <c r="AX9985" s="41"/>
    </row>
    <row r="9986" spans="1:50">
      <c r="A9986" s="20"/>
      <c r="B9986" s="20"/>
      <c r="C9986" s="20"/>
      <c r="D9986" s="20"/>
      <c r="E9986" s="20"/>
      <c r="F9986" s="20"/>
      <c r="G9986" s="20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  <c r="V9986" s="20"/>
      <c r="W9986" s="20"/>
      <c r="X9986" s="20"/>
      <c r="Y9986" s="20"/>
      <c r="Z9986" s="20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0"/>
      <c r="AP9986" s="20"/>
      <c r="AQ9986" s="39"/>
      <c r="AR9986" s="40"/>
      <c r="AS9986" s="41"/>
      <c r="AT9986" s="41"/>
      <c r="AU9986" s="41"/>
      <c r="AV9986" s="41"/>
      <c r="AW9986" s="41"/>
      <c r="AX9986" s="41"/>
    </row>
    <row r="9987" spans="1:50">
      <c r="A9987" s="20"/>
      <c r="B9987" s="20"/>
      <c r="C9987" s="20"/>
      <c r="D9987" s="20"/>
      <c r="E9987" s="20"/>
      <c r="F9987" s="20"/>
      <c r="G9987" s="20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  <c r="W9987" s="20"/>
      <c r="X9987" s="20"/>
      <c r="Y9987" s="20"/>
      <c r="Z9987" s="20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0"/>
      <c r="AP9987" s="20"/>
      <c r="AQ9987" s="39"/>
      <c r="AR9987" s="40"/>
      <c r="AS9987" s="41"/>
      <c r="AT9987" s="41"/>
      <c r="AU9987" s="41"/>
      <c r="AV9987" s="41"/>
      <c r="AW9987" s="41"/>
      <c r="AX9987" s="41"/>
    </row>
    <row r="9988" spans="1:50">
      <c r="A9988" s="20"/>
      <c r="B9988" s="20"/>
      <c r="C9988" s="20"/>
      <c r="D9988" s="20"/>
      <c r="E9988" s="20"/>
      <c r="F9988" s="20"/>
      <c r="G9988" s="20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  <c r="V9988" s="20"/>
      <c r="W9988" s="20"/>
      <c r="X9988" s="20"/>
      <c r="Y9988" s="20"/>
      <c r="Z9988" s="20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0"/>
      <c r="AP9988" s="20"/>
      <c r="AQ9988" s="39"/>
      <c r="AR9988" s="40"/>
      <c r="AS9988" s="41"/>
      <c r="AT9988" s="41"/>
      <c r="AU9988" s="41"/>
      <c r="AV9988" s="41"/>
      <c r="AW9988" s="41"/>
      <c r="AX9988" s="41"/>
    </row>
    <row r="9989" spans="1:50">
      <c r="A9989" s="20"/>
      <c r="B9989" s="20"/>
      <c r="C9989" s="20"/>
      <c r="D9989" s="20"/>
      <c r="E9989" s="20"/>
      <c r="F9989" s="20"/>
      <c r="G9989" s="20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  <c r="W9989" s="20"/>
      <c r="X9989" s="20"/>
      <c r="Y9989" s="20"/>
      <c r="Z9989" s="20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0"/>
      <c r="AP9989" s="20"/>
      <c r="AQ9989" s="39"/>
      <c r="AR9989" s="40"/>
      <c r="AS9989" s="41"/>
      <c r="AT9989" s="41"/>
      <c r="AU9989" s="41"/>
      <c r="AV9989" s="41"/>
      <c r="AW9989" s="41"/>
      <c r="AX9989" s="41"/>
    </row>
    <row r="9990" spans="1:50">
      <c r="A9990" s="20"/>
      <c r="B9990" s="20"/>
      <c r="C9990" s="20"/>
      <c r="D9990" s="20"/>
      <c r="E9990" s="20"/>
      <c r="F9990" s="20"/>
      <c r="G9990" s="20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  <c r="W9990" s="20"/>
      <c r="X9990" s="20"/>
      <c r="Y9990" s="20"/>
      <c r="Z9990" s="20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0"/>
      <c r="AP9990" s="20"/>
      <c r="AQ9990" s="39"/>
      <c r="AR9990" s="40"/>
      <c r="AS9990" s="41"/>
      <c r="AT9990" s="41"/>
      <c r="AU9990" s="41"/>
      <c r="AV9990" s="41"/>
      <c r="AW9990" s="41"/>
      <c r="AX9990" s="41"/>
    </row>
    <row r="9991" spans="1:50">
      <c r="A9991" s="20"/>
      <c r="B9991" s="20"/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  <c r="W9991" s="20"/>
      <c r="X9991" s="20"/>
      <c r="Y9991" s="20"/>
      <c r="Z9991" s="20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0"/>
      <c r="AP9991" s="20"/>
      <c r="AQ9991" s="39"/>
      <c r="AR9991" s="40"/>
      <c r="AS9991" s="41"/>
      <c r="AT9991" s="41"/>
      <c r="AU9991" s="41"/>
      <c r="AV9991" s="41"/>
      <c r="AW9991" s="41"/>
      <c r="AX9991" s="41"/>
    </row>
    <row r="9992" spans="1:50">
      <c r="A9992" s="20"/>
      <c r="B9992" s="20"/>
      <c r="C9992" s="20"/>
      <c r="D9992" s="20"/>
      <c r="E9992" s="20"/>
      <c r="F9992" s="20"/>
      <c r="G9992" s="20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  <c r="W9992" s="20"/>
      <c r="X9992" s="20"/>
      <c r="Y9992" s="20"/>
      <c r="Z9992" s="20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0"/>
      <c r="AP9992" s="20"/>
      <c r="AQ9992" s="39"/>
      <c r="AR9992" s="40"/>
      <c r="AS9992" s="41"/>
      <c r="AT9992" s="41"/>
      <c r="AU9992" s="41"/>
      <c r="AV9992" s="41"/>
      <c r="AW9992" s="41"/>
      <c r="AX9992" s="41"/>
    </row>
    <row r="9993" spans="1:50">
      <c r="A9993" s="20"/>
      <c r="B9993" s="20"/>
      <c r="C9993" s="20"/>
      <c r="D9993" s="20"/>
      <c r="E9993" s="20"/>
      <c r="F9993" s="20"/>
      <c r="G9993" s="20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  <c r="W9993" s="20"/>
      <c r="X9993" s="20"/>
      <c r="Y9993" s="20"/>
      <c r="Z9993" s="20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0"/>
      <c r="AP9993" s="20"/>
      <c r="AQ9993" s="39"/>
      <c r="AR9993" s="40"/>
      <c r="AS9993" s="41"/>
      <c r="AT9993" s="41"/>
      <c r="AU9993" s="41"/>
      <c r="AV9993" s="41"/>
      <c r="AW9993" s="41"/>
      <c r="AX9993" s="41"/>
    </row>
    <row r="9994" spans="1:50">
      <c r="A9994" s="20"/>
      <c r="B9994" s="20"/>
      <c r="C9994" s="20"/>
      <c r="D9994" s="20"/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  <c r="W9994" s="20"/>
      <c r="X9994" s="20"/>
      <c r="Y9994" s="20"/>
      <c r="Z9994" s="20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0"/>
      <c r="AP9994" s="20"/>
      <c r="AQ9994" s="39"/>
      <c r="AR9994" s="40"/>
      <c r="AS9994" s="41"/>
      <c r="AT9994" s="41"/>
      <c r="AU9994" s="41"/>
      <c r="AV9994" s="41"/>
      <c r="AW9994" s="41"/>
      <c r="AX9994" s="41"/>
    </row>
    <row r="9995" spans="1:50">
      <c r="A9995" s="20"/>
      <c r="B9995" s="20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  <c r="W9995" s="20"/>
      <c r="X9995" s="20"/>
      <c r="Y9995" s="20"/>
      <c r="Z9995" s="20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0"/>
      <c r="AP9995" s="20"/>
      <c r="AQ9995" s="39"/>
      <c r="AR9995" s="40"/>
      <c r="AS9995" s="41"/>
      <c r="AT9995" s="41"/>
      <c r="AU9995" s="41"/>
      <c r="AV9995" s="41"/>
      <c r="AW9995" s="41"/>
      <c r="AX9995" s="41"/>
    </row>
    <row r="9996" spans="1:50">
      <c r="A9996" s="20"/>
      <c r="B9996" s="20"/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  <c r="W9996" s="20"/>
      <c r="X9996" s="20"/>
      <c r="Y9996" s="20"/>
      <c r="Z9996" s="20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0"/>
      <c r="AP9996" s="20"/>
      <c r="AQ9996" s="39"/>
      <c r="AR9996" s="40"/>
      <c r="AS9996" s="41"/>
      <c r="AT9996" s="41"/>
      <c r="AU9996" s="41"/>
      <c r="AV9996" s="41"/>
      <c r="AW9996" s="41"/>
      <c r="AX9996" s="41"/>
    </row>
    <row r="9997" spans="1:50">
      <c r="A9997" s="20"/>
      <c r="B9997" s="20"/>
      <c r="C9997" s="20"/>
      <c r="D9997" s="20"/>
      <c r="E9997" s="20"/>
      <c r="F9997" s="20"/>
      <c r="G9997" s="20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  <c r="W9997" s="20"/>
      <c r="X9997" s="20"/>
      <c r="Y9997" s="20"/>
      <c r="Z9997" s="20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0"/>
      <c r="AP9997" s="20"/>
      <c r="AQ9997" s="39"/>
      <c r="AR9997" s="40"/>
      <c r="AS9997" s="41"/>
      <c r="AT9997" s="41"/>
      <c r="AU9997" s="41"/>
      <c r="AV9997" s="41"/>
      <c r="AW9997" s="41"/>
      <c r="AX9997" s="41"/>
    </row>
    <row r="9998" spans="1:50">
      <c r="A9998" s="20"/>
      <c r="B9998" s="20"/>
      <c r="C9998" s="20"/>
      <c r="D9998" s="20"/>
      <c r="E9998" s="20"/>
      <c r="F9998" s="20"/>
      <c r="G9998" s="20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  <c r="W9998" s="20"/>
      <c r="X9998" s="20"/>
      <c r="Y9998" s="20"/>
      <c r="Z9998" s="20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0"/>
      <c r="AP9998" s="20"/>
      <c r="AQ9998" s="39"/>
      <c r="AR9998" s="40"/>
      <c r="AS9998" s="41"/>
      <c r="AT9998" s="41"/>
      <c r="AU9998" s="41"/>
      <c r="AV9998" s="41"/>
      <c r="AW9998" s="41"/>
      <c r="AX9998" s="41"/>
    </row>
    <row r="9999" spans="1:50">
      <c r="A9999" s="20"/>
      <c r="B9999" s="20"/>
      <c r="C9999" s="20"/>
      <c r="D9999" s="20"/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  <c r="W9999" s="20"/>
      <c r="X9999" s="20"/>
      <c r="Y9999" s="20"/>
      <c r="Z9999" s="20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0"/>
      <c r="AP9999" s="20"/>
      <c r="AQ9999" s="39"/>
      <c r="AR9999" s="40"/>
      <c r="AS9999" s="41"/>
      <c r="AT9999" s="41"/>
      <c r="AU9999" s="41"/>
      <c r="AV9999" s="41"/>
      <c r="AW9999" s="41"/>
      <c r="AX9999" s="41"/>
    </row>
    <row r="10000" spans="1:50">
      <c r="A10000" s="20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  <c r="W10000" s="20"/>
      <c r="X10000" s="20"/>
      <c r="Y10000" s="20"/>
      <c r="Z10000" s="20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0"/>
      <c r="AP10000" s="20"/>
      <c r="AQ10000" s="39"/>
      <c r="AR10000" s="40"/>
      <c r="AS10000" s="41"/>
      <c r="AT10000" s="41"/>
      <c r="AU10000" s="41"/>
      <c r="AV10000" s="41"/>
      <c r="AW10000" s="41"/>
      <c r="AX10000" s="41"/>
    </row>
    <row r="10001" spans="1:50">
      <c r="A10001" s="20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  <c r="W10001" s="20"/>
      <c r="X10001" s="20"/>
      <c r="Y10001" s="20"/>
      <c r="Z10001" s="20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0"/>
      <c r="AP10001" s="20"/>
      <c r="AQ10001" s="39"/>
      <c r="AR10001" s="40"/>
      <c r="AS10001" s="41"/>
      <c r="AT10001" s="41"/>
      <c r="AU10001" s="41"/>
      <c r="AV10001" s="41"/>
      <c r="AW10001" s="41"/>
      <c r="AX10001" s="41"/>
    </row>
    <row r="10002" spans="1:50">
      <c r="A10002" s="20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  <c r="W10002" s="20"/>
      <c r="X10002" s="20"/>
      <c r="Y10002" s="20"/>
      <c r="Z10002" s="20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0"/>
      <c r="AP10002" s="20"/>
      <c r="AQ10002" s="39"/>
      <c r="AR10002" s="40"/>
      <c r="AS10002" s="41"/>
      <c r="AT10002" s="41"/>
      <c r="AU10002" s="41"/>
      <c r="AV10002" s="41"/>
      <c r="AW10002" s="41"/>
      <c r="AX10002" s="41"/>
    </row>
    <row r="10003" spans="1:50">
      <c r="A10003" s="20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  <c r="W10003" s="20"/>
      <c r="X10003" s="20"/>
      <c r="Y10003" s="20"/>
      <c r="Z10003" s="20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0"/>
      <c r="AP10003" s="20"/>
      <c r="AQ10003" s="39"/>
      <c r="AR10003" s="40"/>
      <c r="AS10003" s="41"/>
      <c r="AT10003" s="41"/>
      <c r="AU10003" s="41"/>
      <c r="AV10003" s="41"/>
      <c r="AW10003" s="41"/>
      <c r="AX10003" s="41"/>
    </row>
    <row r="10004" spans="1:50">
      <c r="A10004" s="20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  <c r="W10004" s="20"/>
      <c r="X10004" s="20"/>
      <c r="Y10004" s="20"/>
      <c r="Z10004" s="20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0"/>
      <c r="AP10004" s="20"/>
      <c r="AQ10004" s="39"/>
      <c r="AR10004" s="40"/>
      <c r="AS10004" s="41"/>
      <c r="AT10004" s="41"/>
      <c r="AU10004" s="41"/>
      <c r="AV10004" s="41"/>
      <c r="AW10004" s="41"/>
      <c r="AX10004" s="41"/>
    </row>
    <row r="10005" spans="1:50">
      <c r="A10005" s="20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  <c r="W10005" s="20"/>
      <c r="X10005" s="20"/>
      <c r="Y10005" s="20"/>
      <c r="Z10005" s="20"/>
      <c r="AA10005" s="20"/>
      <c r="AB10005" s="20"/>
      <c r="AC10005" s="20"/>
      <c r="AD10005" s="20"/>
      <c r="AE10005" s="20"/>
      <c r="AF10005" s="20"/>
      <c r="AG10005" s="20"/>
      <c r="AH10005" s="20"/>
      <c r="AI10005" s="20"/>
      <c r="AJ10005" s="20"/>
      <c r="AK10005" s="20"/>
      <c r="AL10005" s="20"/>
      <c r="AM10005" s="20"/>
      <c r="AN10005" s="20"/>
      <c r="AO10005" s="20"/>
      <c r="AP10005" s="20"/>
      <c r="AQ10005" s="39"/>
      <c r="AR10005" s="40"/>
      <c r="AS10005" s="41"/>
      <c r="AT10005" s="41"/>
      <c r="AU10005" s="41"/>
      <c r="AV10005" s="41"/>
      <c r="AW10005" s="41"/>
      <c r="AX10005" s="41"/>
    </row>
    <row r="10006" spans="1:50">
      <c r="A10006" s="20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  <c r="W10006" s="20"/>
      <c r="X10006" s="20"/>
      <c r="Y10006" s="20"/>
      <c r="Z10006" s="20"/>
      <c r="AA10006" s="20"/>
      <c r="AB10006" s="20"/>
      <c r="AC10006" s="20"/>
      <c r="AD10006" s="20"/>
      <c r="AE10006" s="20"/>
      <c r="AF10006" s="20"/>
      <c r="AG10006" s="20"/>
      <c r="AH10006" s="20"/>
      <c r="AI10006" s="20"/>
      <c r="AJ10006" s="20"/>
      <c r="AK10006" s="20"/>
      <c r="AL10006" s="20"/>
      <c r="AM10006" s="20"/>
      <c r="AN10006" s="20"/>
      <c r="AO10006" s="20"/>
      <c r="AP10006" s="20"/>
      <c r="AQ10006" s="39"/>
      <c r="AR10006" s="40"/>
      <c r="AS10006" s="41"/>
      <c r="AT10006" s="41"/>
      <c r="AU10006" s="41"/>
      <c r="AV10006" s="41"/>
      <c r="AW10006" s="41"/>
      <c r="AX10006" s="41"/>
    </row>
    <row r="10007" spans="1:50">
      <c r="A10007" s="20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  <c r="W10007" s="20"/>
      <c r="X10007" s="20"/>
      <c r="Y10007" s="20"/>
      <c r="Z10007" s="20"/>
      <c r="AA10007" s="20"/>
      <c r="AB10007" s="20"/>
      <c r="AC10007" s="20"/>
      <c r="AD10007" s="20"/>
      <c r="AE10007" s="20"/>
      <c r="AF10007" s="20"/>
      <c r="AG10007" s="20"/>
      <c r="AH10007" s="20"/>
      <c r="AI10007" s="20"/>
      <c r="AJ10007" s="20"/>
      <c r="AK10007" s="20"/>
      <c r="AL10007" s="20"/>
      <c r="AM10007" s="20"/>
      <c r="AN10007" s="20"/>
      <c r="AO10007" s="20"/>
      <c r="AP10007" s="20"/>
      <c r="AQ10007" s="39"/>
      <c r="AR10007" s="40"/>
      <c r="AS10007" s="41"/>
      <c r="AT10007" s="41"/>
      <c r="AU10007" s="41"/>
      <c r="AV10007" s="41"/>
      <c r="AW10007" s="41"/>
      <c r="AX10007" s="41"/>
    </row>
    <row r="10008" spans="1:50">
      <c r="A10008" s="20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  <c r="W10008" s="20"/>
      <c r="X10008" s="20"/>
      <c r="Y10008" s="20"/>
      <c r="Z10008" s="20"/>
      <c r="AA10008" s="20"/>
      <c r="AB10008" s="20"/>
      <c r="AC10008" s="20"/>
      <c r="AD10008" s="20"/>
      <c r="AE10008" s="20"/>
      <c r="AF10008" s="20"/>
      <c r="AG10008" s="20"/>
      <c r="AH10008" s="20"/>
      <c r="AI10008" s="20"/>
      <c r="AJ10008" s="20"/>
      <c r="AK10008" s="20"/>
      <c r="AL10008" s="20"/>
      <c r="AM10008" s="20"/>
      <c r="AN10008" s="20"/>
      <c r="AO10008" s="20"/>
      <c r="AP10008" s="20"/>
      <c r="AQ10008" s="39"/>
      <c r="AR10008" s="40"/>
      <c r="AS10008" s="41"/>
      <c r="AT10008" s="41"/>
      <c r="AU10008" s="41"/>
      <c r="AV10008" s="41"/>
      <c r="AW10008" s="41"/>
      <c r="AX10008" s="41"/>
    </row>
    <row r="10009" spans="1:50">
      <c r="A10009" s="20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  <c r="W10009" s="20"/>
      <c r="X10009" s="20"/>
      <c r="Y10009" s="20"/>
      <c r="Z10009" s="20"/>
      <c r="AA10009" s="20"/>
      <c r="AB10009" s="20"/>
      <c r="AC10009" s="20"/>
      <c r="AD10009" s="20"/>
      <c r="AE10009" s="20"/>
      <c r="AF10009" s="20"/>
      <c r="AG10009" s="20"/>
      <c r="AH10009" s="20"/>
      <c r="AI10009" s="20"/>
      <c r="AJ10009" s="20"/>
      <c r="AK10009" s="20"/>
      <c r="AL10009" s="20"/>
      <c r="AM10009" s="20"/>
      <c r="AN10009" s="20"/>
      <c r="AO10009" s="20"/>
      <c r="AP10009" s="20"/>
      <c r="AQ10009" s="39"/>
      <c r="AR10009" s="40"/>
      <c r="AS10009" s="41"/>
      <c r="AT10009" s="41"/>
      <c r="AU10009" s="41"/>
      <c r="AV10009" s="41"/>
      <c r="AW10009" s="41"/>
      <c r="AX10009" s="41"/>
    </row>
    <row r="10010" spans="1:50">
      <c r="A10010" s="20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  <c r="W10010" s="20"/>
      <c r="X10010" s="20"/>
      <c r="Y10010" s="20"/>
      <c r="Z10010" s="20"/>
      <c r="AA10010" s="20"/>
      <c r="AB10010" s="20"/>
      <c r="AC10010" s="20"/>
      <c r="AD10010" s="20"/>
      <c r="AE10010" s="20"/>
      <c r="AF10010" s="20"/>
      <c r="AG10010" s="20"/>
      <c r="AH10010" s="20"/>
      <c r="AI10010" s="20"/>
      <c r="AJ10010" s="20"/>
      <c r="AK10010" s="20"/>
      <c r="AL10010" s="20"/>
      <c r="AM10010" s="20"/>
      <c r="AN10010" s="20"/>
      <c r="AO10010" s="20"/>
      <c r="AP10010" s="20"/>
      <c r="AQ10010" s="39"/>
      <c r="AR10010" s="40"/>
      <c r="AS10010" s="41"/>
      <c r="AT10010" s="41"/>
      <c r="AU10010" s="41"/>
      <c r="AV10010" s="41"/>
      <c r="AW10010" s="41"/>
      <c r="AX10010" s="41"/>
    </row>
    <row r="10011" spans="1:50">
      <c r="A10011" s="20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  <c r="W10011" s="20"/>
      <c r="X10011" s="20"/>
      <c r="Y10011" s="20"/>
      <c r="Z10011" s="20"/>
      <c r="AA10011" s="20"/>
      <c r="AB10011" s="20"/>
      <c r="AC10011" s="20"/>
      <c r="AD10011" s="20"/>
      <c r="AE10011" s="20"/>
      <c r="AF10011" s="20"/>
      <c r="AG10011" s="20"/>
      <c r="AH10011" s="20"/>
      <c r="AI10011" s="20"/>
      <c r="AJ10011" s="20"/>
      <c r="AK10011" s="20"/>
      <c r="AL10011" s="20"/>
      <c r="AM10011" s="20"/>
      <c r="AN10011" s="20"/>
      <c r="AO10011" s="20"/>
      <c r="AP10011" s="20"/>
      <c r="AQ10011" s="39"/>
      <c r="AR10011" s="40"/>
      <c r="AS10011" s="41"/>
      <c r="AT10011" s="41"/>
      <c r="AU10011" s="41"/>
      <c r="AV10011" s="41"/>
      <c r="AW10011" s="41"/>
      <c r="AX10011" s="41"/>
    </row>
    <row r="10012" spans="1:50">
      <c r="A10012" s="20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  <c r="W10012" s="20"/>
      <c r="X10012" s="20"/>
      <c r="Y10012" s="20"/>
      <c r="Z10012" s="20"/>
      <c r="AA10012" s="20"/>
      <c r="AB10012" s="20"/>
      <c r="AC10012" s="20"/>
      <c r="AD10012" s="20"/>
      <c r="AE10012" s="20"/>
      <c r="AF10012" s="20"/>
      <c r="AG10012" s="20"/>
      <c r="AH10012" s="20"/>
      <c r="AI10012" s="20"/>
      <c r="AJ10012" s="20"/>
      <c r="AK10012" s="20"/>
      <c r="AL10012" s="20"/>
      <c r="AM10012" s="20"/>
      <c r="AN10012" s="20"/>
      <c r="AO10012" s="20"/>
      <c r="AP10012" s="20"/>
      <c r="AQ10012" s="39"/>
      <c r="AR10012" s="40"/>
      <c r="AS10012" s="41"/>
      <c r="AT10012" s="41"/>
      <c r="AU10012" s="41"/>
      <c r="AV10012" s="41"/>
      <c r="AW10012" s="41"/>
      <c r="AX10012" s="41"/>
    </row>
    <row r="10013" spans="1:50">
      <c r="A10013" s="20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  <c r="W10013" s="20"/>
      <c r="X10013" s="20"/>
      <c r="Y10013" s="20"/>
      <c r="Z10013" s="20"/>
      <c r="AA10013" s="20"/>
      <c r="AB10013" s="20"/>
      <c r="AC10013" s="20"/>
      <c r="AD10013" s="20"/>
      <c r="AE10013" s="20"/>
      <c r="AF10013" s="20"/>
      <c r="AG10013" s="20"/>
      <c r="AH10013" s="20"/>
      <c r="AI10013" s="20"/>
      <c r="AJ10013" s="20"/>
      <c r="AK10013" s="20"/>
      <c r="AL10013" s="20"/>
      <c r="AM10013" s="20"/>
      <c r="AN10013" s="20"/>
      <c r="AO10013" s="20"/>
      <c r="AP10013" s="20"/>
      <c r="AQ10013" s="39"/>
      <c r="AR10013" s="40"/>
      <c r="AS10013" s="41"/>
      <c r="AT10013" s="41"/>
      <c r="AU10013" s="41"/>
      <c r="AV10013" s="41"/>
      <c r="AW10013" s="41"/>
      <c r="AX10013" s="41"/>
    </row>
    <row r="10014" spans="1:50">
      <c r="A10014" s="20"/>
      <c r="B10014" s="20"/>
      <c r="C10014" s="20"/>
      <c r="D10014" s="20"/>
      <c r="E10014" s="20"/>
      <c r="F10014" s="20"/>
      <c r="G10014" s="20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  <c r="V10014" s="20"/>
      <c r="W10014" s="20"/>
      <c r="X10014" s="20"/>
      <c r="Y10014" s="20"/>
      <c r="Z10014" s="20"/>
      <c r="AA10014" s="20"/>
      <c r="AB10014" s="20"/>
      <c r="AC10014" s="20"/>
      <c r="AD10014" s="20"/>
      <c r="AE10014" s="20"/>
      <c r="AF10014" s="20"/>
      <c r="AG10014" s="20"/>
      <c r="AH10014" s="20"/>
      <c r="AI10014" s="20"/>
      <c r="AJ10014" s="20"/>
      <c r="AK10014" s="20"/>
      <c r="AL10014" s="20"/>
      <c r="AM10014" s="20"/>
      <c r="AN10014" s="20"/>
      <c r="AO10014" s="20"/>
      <c r="AP10014" s="20"/>
      <c r="AQ10014" s="39"/>
      <c r="AR10014" s="40"/>
      <c r="AS10014" s="41"/>
      <c r="AT10014" s="41"/>
      <c r="AU10014" s="41"/>
      <c r="AV10014" s="41"/>
      <c r="AW10014" s="41"/>
      <c r="AX10014" s="41"/>
    </row>
    <row r="10015" spans="1:50">
      <c r="A10015" s="20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  <c r="W10015" s="20"/>
      <c r="X10015" s="20"/>
      <c r="Y10015" s="20"/>
      <c r="Z10015" s="20"/>
      <c r="AA10015" s="20"/>
      <c r="AB10015" s="20"/>
      <c r="AC10015" s="20"/>
      <c r="AD10015" s="20"/>
      <c r="AE10015" s="20"/>
      <c r="AF10015" s="20"/>
      <c r="AG10015" s="20"/>
      <c r="AH10015" s="20"/>
      <c r="AI10015" s="20"/>
      <c r="AJ10015" s="20"/>
      <c r="AK10015" s="20"/>
      <c r="AL10015" s="20"/>
      <c r="AM10015" s="20"/>
      <c r="AN10015" s="20"/>
      <c r="AO10015" s="20"/>
      <c r="AP10015" s="20"/>
      <c r="AQ10015" s="39"/>
      <c r="AR10015" s="40"/>
      <c r="AS10015" s="41"/>
      <c r="AT10015" s="41"/>
      <c r="AU10015" s="41"/>
      <c r="AV10015" s="41"/>
      <c r="AW10015" s="41"/>
      <c r="AX10015" s="41"/>
    </row>
    <row r="10016" spans="1:50">
      <c r="A10016" s="20"/>
      <c r="B10016" s="20"/>
      <c r="C10016" s="20"/>
      <c r="D10016" s="20"/>
      <c r="E10016" s="20"/>
      <c r="F10016" s="20"/>
      <c r="G10016" s="20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  <c r="V10016" s="20"/>
      <c r="W10016" s="20"/>
      <c r="X10016" s="20"/>
      <c r="Y10016" s="20"/>
      <c r="Z10016" s="20"/>
      <c r="AA10016" s="20"/>
      <c r="AB10016" s="20"/>
      <c r="AC10016" s="20"/>
      <c r="AD10016" s="20"/>
      <c r="AE10016" s="20"/>
      <c r="AF10016" s="20"/>
      <c r="AG10016" s="20"/>
      <c r="AH10016" s="20"/>
      <c r="AI10016" s="20"/>
      <c r="AJ10016" s="20"/>
      <c r="AK10016" s="20"/>
      <c r="AL10016" s="20"/>
      <c r="AM10016" s="20"/>
      <c r="AN10016" s="20"/>
      <c r="AO10016" s="20"/>
      <c r="AP10016" s="20"/>
      <c r="AQ10016" s="39"/>
      <c r="AR10016" s="40"/>
      <c r="AS10016" s="41"/>
      <c r="AT10016" s="41"/>
      <c r="AU10016" s="41"/>
      <c r="AV10016" s="41"/>
      <c r="AW10016" s="41"/>
      <c r="AX10016" s="41"/>
    </row>
    <row r="10017" spans="1:50">
      <c r="A10017" s="20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  <c r="W10017" s="20"/>
      <c r="X10017" s="20"/>
      <c r="Y10017" s="20"/>
      <c r="Z10017" s="20"/>
      <c r="AA10017" s="20"/>
      <c r="AB10017" s="20"/>
      <c r="AC10017" s="20"/>
      <c r="AD10017" s="20"/>
      <c r="AE10017" s="20"/>
      <c r="AF10017" s="20"/>
      <c r="AG10017" s="20"/>
      <c r="AH10017" s="20"/>
      <c r="AI10017" s="20"/>
      <c r="AJ10017" s="20"/>
      <c r="AK10017" s="20"/>
      <c r="AL10017" s="20"/>
      <c r="AM10017" s="20"/>
      <c r="AN10017" s="20"/>
      <c r="AO10017" s="20"/>
      <c r="AP10017" s="20"/>
      <c r="AQ10017" s="39"/>
      <c r="AR10017" s="40"/>
      <c r="AS10017" s="41"/>
      <c r="AT10017" s="41"/>
      <c r="AU10017" s="41"/>
      <c r="AV10017" s="41"/>
      <c r="AW10017" s="41"/>
      <c r="AX10017" s="41"/>
    </row>
    <row r="10018" spans="1:50">
      <c r="A10018" s="20"/>
      <c r="B10018" s="20"/>
      <c r="C10018" s="20"/>
      <c r="D10018" s="20"/>
      <c r="E10018" s="20"/>
      <c r="F10018" s="20"/>
      <c r="G10018" s="20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  <c r="V10018" s="20"/>
      <c r="W10018" s="20"/>
      <c r="X10018" s="20"/>
      <c r="Y10018" s="20"/>
      <c r="Z10018" s="20"/>
      <c r="AA10018" s="20"/>
      <c r="AB10018" s="20"/>
      <c r="AC10018" s="20"/>
      <c r="AD10018" s="20"/>
      <c r="AE10018" s="20"/>
      <c r="AF10018" s="20"/>
      <c r="AG10018" s="20"/>
      <c r="AH10018" s="20"/>
      <c r="AI10018" s="20"/>
      <c r="AJ10018" s="20"/>
      <c r="AK10018" s="20"/>
      <c r="AL10018" s="20"/>
      <c r="AM10018" s="20"/>
      <c r="AN10018" s="20"/>
      <c r="AO10018" s="20"/>
      <c r="AP10018" s="20"/>
      <c r="AQ10018" s="39"/>
      <c r="AR10018" s="40"/>
      <c r="AS10018" s="41"/>
      <c r="AT10018" s="41"/>
      <c r="AU10018" s="41"/>
      <c r="AV10018" s="41"/>
      <c r="AW10018" s="41"/>
      <c r="AX10018" s="41"/>
    </row>
    <row r="10019" spans="1:50">
      <c r="A10019" s="20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  <c r="W10019" s="20"/>
      <c r="X10019" s="20"/>
      <c r="Y10019" s="20"/>
      <c r="Z10019" s="20"/>
      <c r="AA10019" s="20"/>
      <c r="AB10019" s="20"/>
      <c r="AC10019" s="20"/>
      <c r="AD10019" s="20"/>
      <c r="AE10019" s="20"/>
      <c r="AF10019" s="20"/>
      <c r="AG10019" s="20"/>
      <c r="AH10019" s="20"/>
      <c r="AI10019" s="20"/>
      <c r="AJ10019" s="20"/>
      <c r="AK10019" s="20"/>
      <c r="AL10019" s="20"/>
      <c r="AM10019" s="20"/>
      <c r="AN10019" s="20"/>
      <c r="AO10019" s="20"/>
      <c r="AP10019" s="20"/>
      <c r="AQ10019" s="39"/>
      <c r="AR10019" s="40"/>
      <c r="AS10019" s="41"/>
      <c r="AT10019" s="41"/>
      <c r="AU10019" s="41"/>
      <c r="AV10019" s="41"/>
      <c r="AW10019" s="41"/>
      <c r="AX10019" s="41"/>
    </row>
    <row r="10020" spans="1:50">
      <c r="A10020" s="20"/>
      <c r="B10020" s="20"/>
      <c r="C10020" s="20"/>
      <c r="D10020" s="20"/>
      <c r="E10020" s="20"/>
      <c r="F10020" s="20"/>
      <c r="G10020" s="20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  <c r="V10020" s="20"/>
      <c r="W10020" s="20"/>
      <c r="X10020" s="20"/>
      <c r="Y10020" s="20"/>
      <c r="Z10020" s="20"/>
      <c r="AA10020" s="20"/>
      <c r="AB10020" s="20"/>
      <c r="AC10020" s="20"/>
      <c r="AD10020" s="20"/>
      <c r="AE10020" s="20"/>
      <c r="AF10020" s="20"/>
      <c r="AG10020" s="20"/>
      <c r="AH10020" s="20"/>
      <c r="AI10020" s="20"/>
      <c r="AJ10020" s="20"/>
      <c r="AK10020" s="20"/>
      <c r="AL10020" s="20"/>
      <c r="AM10020" s="20"/>
      <c r="AN10020" s="20"/>
      <c r="AO10020" s="20"/>
      <c r="AP10020" s="20"/>
      <c r="AQ10020" s="39"/>
      <c r="AR10020" s="40"/>
      <c r="AS10020" s="41"/>
      <c r="AT10020" s="41"/>
      <c r="AU10020" s="41"/>
      <c r="AV10020" s="41"/>
      <c r="AW10020" s="41"/>
      <c r="AX10020" s="41"/>
    </row>
    <row r="10021" spans="1:50">
      <c r="A10021" s="20"/>
      <c r="B10021" s="20"/>
      <c r="C10021" s="20"/>
      <c r="D10021" s="20"/>
      <c r="E10021" s="20"/>
      <c r="F10021" s="20"/>
      <c r="G10021" s="20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  <c r="V10021" s="20"/>
      <c r="W10021" s="20"/>
      <c r="X10021" s="20"/>
      <c r="Y10021" s="20"/>
      <c r="Z10021" s="20"/>
      <c r="AA10021" s="20"/>
      <c r="AB10021" s="20"/>
      <c r="AC10021" s="20"/>
      <c r="AD10021" s="20"/>
      <c r="AE10021" s="20"/>
      <c r="AF10021" s="20"/>
      <c r="AG10021" s="20"/>
      <c r="AH10021" s="20"/>
      <c r="AI10021" s="20"/>
      <c r="AJ10021" s="20"/>
      <c r="AK10021" s="20"/>
      <c r="AL10021" s="20"/>
      <c r="AM10021" s="20"/>
      <c r="AN10021" s="20"/>
      <c r="AO10021" s="20"/>
      <c r="AP10021" s="20"/>
      <c r="AQ10021" s="39"/>
      <c r="AR10021" s="40"/>
      <c r="AS10021" s="41"/>
      <c r="AT10021" s="41"/>
      <c r="AU10021" s="41"/>
      <c r="AV10021" s="41"/>
      <c r="AW10021" s="41"/>
      <c r="AX10021" s="41"/>
    </row>
    <row r="10022" spans="1:50">
      <c r="A10022" s="20"/>
      <c r="B10022" s="20"/>
      <c r="C10022" s="20"/>
      <c r="D10022" s="20"/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  <c r="V10022" s="20"/>
      <c r="W10022" s="20"/>
      <c r="X10022" s="20"/>
      <c r="Y10022" s="20"/>
      <c r="Z10022" s="20"/>
      <c r="AA10022" s="20"/>
      <c r="AB10022" s="20"/>
      <c r="AC10022" s="20"/>
      <c r="AD10022" s="20"/>
      <c r="AE10022" s="20"/>
      <c r="AF10022" s="20"/>
      <c r="AG10022" s="20"/>
      <c r="AH10022" s="20"/>
      <c r="AI10022" s="20"/>
      <c r="AJ10022" s="20"/>
      <c r="AK10022" s="20"/>
      <c r="AL10022" s="20"/>
      <c r="AM10022" s="20"/>
      <c r="AN10022" s="20"/>
      <c r="AO10022" s="20"/>
      <c r="AP10022" s="20"/>
      <c r="AQ10022" s="39"/>
      <c r="AR10022" s="40"/>
      <c r="AS10022" s="41"/>
      <c r="AT10022" s="41"/>
      <c r="AU10022" s="41"/>
      <c r="AV10022" s="41"/>
      <c r="AW10022" s="41"/>
      <c r="AX10022" s="41"/>
    </row>
    <row r="10023" spans="1:50">
      <c r="A10023" s="20"/>
      <c r="B10023" s="20"/>
      <c r="C10023" s="20"/>
      <c r="D10023" s="20"/>
      <c r="E10023" s="20"/>
      <c r="F10023" s="20"/>
      <c r="G10023" s="20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  <c r="V10023" s="20"/>
      <c r="W10023" s="20"/>
      <c r="X10023" s="20"/>
      <c r="Y10023" s="20"/>
      <c r="Z10023" s="20"/>
      <c r="AA10023" s="20"/>
      <c r="AB10023" s="20"/>
      <c r="AC10023" s="20"/>
      <c r="AD10023" s="20"/>
      <c r="AE10023" s="20"/>
      <c r="AF10023" s="20"/>
      <c r="AG10023" s="20"/>
      <c r="AH10023" s="20"/>
      <c r="AI10023" s="20"/>
      <c r="AJ10023" s="20"/>
      <c r="AK10023" s="20"/>
      <c r="AL10023" s="20"/>
      <c r="AM10023" s="20"/>
      <c r="AN10023" s="20"/>
      <c r="AO10023" s="20"/>
      <c r="AP10023" s="20"/>
      <c r="AQ10023" s="39"/>
      <c r="AR10023" s="40"/>
      <c r="AS10023" s="41"/>
      <c r="AT10023" s="41"/>
      <c r="AU10023" s="41"/>
      <c r="AV10023" s="41"/>
      <c r="AW10023" s="41"/>
      <c r="AX10023" s="41"/>
    </row>
    <row r="10024" spans="1:50">
      <c r="A10024" s="20"/>
      <c r="B10024" s="20"/>
      <c r="C10024" s="20"/>
      <c r="D10024" s="20"/>
      <c r="E10024" s="20"/>
      <c r="F10024" s="20"/>
      <c r="G10024" s="20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  <c r="V10024" s="20"/>
      <c r="W10024" s="20"/>
      <c r="X10024" s="20"/>
      <c r="Y10024" s="20"/>
      <c r="Z10024" s="20"/>
      <c r="AA10024" s="20"/>
      <c r="AB10024" s="20"/>
      <c r="AC10024" s="20"/>
      <c r="AD10024" s="20"/>
      <c r="AE10024" s="20"/>
      <c r="AF10024" s="20"/>
      <c r="AG10024" s="20"/>
      <c r="AH10024" s="20"/>
      <c r="AI10024" s="20"/>
      <c r="AJ10024" s="20"/>
      <c r="AK10024" s="20"/>
      <c r="AL10024" s="20"/>
      <c r="AM10024" s="20"/>
      <c r="AN10024" s="20"/>
      <c r="AO10024" s="20"/>
      <c r="AP10024" s="20"/>
      <c r="AQ10024" s="39"/>
      <c r="AR10024" s="40"/>
      <c r="AS10024" s="41"/>
      <c r="AT10024" s="41"/>
      <c r="AU10024" s="41"/>
      <c r="AV10024" s="41"/>
      <c r="AW10024" s="41"/>
      <c r="AX10024" s="41"/>
    </row>
    <row r="10025" spans="1:50">
      <c r="A10025" s="20"/>
      <c r="B10025" s="20"/>
      <c r="C10025" s="20"/>
      <c r="D10025" s="20"/>
      <c r="E10025" s="20"/>
      <c r="F10025" s="20"/>
      <c r="G10025" s="20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  <c r="V10025" s="20"/>
      <c r="W10025" s="20"/>
      <c r="X10025" s="20"/>
      <c r="Y10025" s="20"/>
      <c r="Z10025" s="20"/>
      <c r="AA10025" s="20"/>
      <c r="AB10025" s="20"/>
      <c r="AC10025" s="20"/>
      <c r="AD10025" s="20"/>
      <c r="AE10025" s="20"/>
      <c r="AF10025" s="20"/>
      <c r="AG10025" s="20"/>
      <c r="AH10025" s="20"/>
      <c r="AI10025" s="20"/>
      <c r="AJ10025" s="20"/>
      <c r="AK10025" s="20"/>
      <c r="AL10025" s="20"/>
      <c r="AM10025" s="20"/>
      <c r="AN10025" s="20"/>
      <c r="AO10025" s="20"/>
      <c r="AP10025" s="20"/>
      <c r="AQ10025" s="39"/>
      <c r="AR10025" s="40"/>
      <c r="AS10025" s="41"/>
      <c r="AT10025" s="41"/>
      <c r="AU10025" s="41"/>
      <c r="AV10025" s="41"/>
      <c r="AW10025" s="41"/>
      <c r="AX10025" s="41"/>
    </row>
    <row r="10026" spans="1:50">
      <c r="A10026" s="20"/>
      <c r="B10026" s="20"/>
      <c r="C10026" s="20"/>
      <c r="D10026" s="20"/>
      <c r="E10026" s="20"/>
      <c r="F10026" s="20"/>
      <c r="G10026" s="20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  <c r="V10026" s="20"/>
      <c r="W10026" s="20"/>
      <c r="X10026" s="20"/>
      <c r="Y10026" s="20"/>
      <c r="Z10026" s="20"/>
      <c r="AA10026" s="20"/>
      <c r="AB10026" s="20"/>
      <c r="AC10026" s="20"/>
      <c r="AD10026" s="20"/>
      <c r="AE10026" s="20"/>
      <c r="AF10026" s="20"/>
      <c r="AG10026" s="20"/>
      <c r="AH10026" s="20"/>
      <c r="AI10026" s="20"/>
      <c r="AJ10026" s="20"/>
      <c r="AK10026" s="20"/>
      <c r="AL10026" s="20"/>
      <c r="AM10026" s="20"/>
      <c r="AN10026" s="20"/>
      <c r="AO10026" s="20"/>
      <c r="AP10026" s="20"/>
      <c r="AQ10026" s="39"/>
      <c r="AR10026" s="40"/>
      <c r="AS10026" s="41"/>
      <c r="AT10026" s="41"/>
      <c r="AU10026" s="41"/>
      <c r="AV10026" s="41"/>
      <c r="AW10026" s="41"/>
      <c r="AX10026" s="41"/>
    </row>
    <row r="10027" spans="1:50">
      <c r="A10027" s="20"/>
      <c r="B10027" s="20"/>
      <c r="C10027" s="20"/>
      <c r="D10027" s="20"/>
      <c r="E10027" s="20"/>
      <c r="F10027" s="20"/>
      <c r="G10027" s="20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  <c r="V10027" s="20"/>
      <c r="W10027" s="20"/>
      <c r="X10027" s="20"/>
      <c r="Y10027" s="20"/>
      <c r="Z10027" s="20"/>
      <c r="AA10027" s="20"/>
      <c r="AB10027" s="20"/>
      <c r="AC10027" s="20"/>
      <c r="AD10027" s="20"/>
      <c r="AE10027" s="20"/>
      <c r="AF10027" s="20"/>
      <c r="AG10027" s="20"/>
      <c r="AH10027" s="20"/>
      <c r="AI10027" s="20"/>
      <c r="AJ10027" s="20"/>
      <c r="AK10027" s="20"/>
      <c r="AL10027" s="20"/>
      <c r="AM10027" s="20"/>
      <c r="AN10027" s="20"/>
      <c r="AO10027" s="20"/>
      <c r="AP10027" s="20"/>
      <c r="AQ10027" s="39"/>
      <c r="AR10027" s="40"/>
      <c r="AS10027" s="41"/>
      <c r="AT10027" s="41"/>
      <c r="AU10027" s="41"/>
      <c r="AV10027" s="41"/>
      <c r="AW10027" s="41"/>
      <c r="AX10027" s="41"/>
    </row>
    <row r="10028" spans="1:50">
      <c r="A10028" s="20"/>
      <c r="B10028" s="20"/>
      <c r="C10028" s="20"/>
      <c r="D10028" s="20"/>
      <c r="E10028" s="20"/>
      <c r="F10028" s="20"/>
      <c r="G10028" s="20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  <c r="V10028" s="20"/>
      <c r="W10028" s="20"/>
      <c r="X10028" s="20"/>
      <c r="Y10028" s="20"/>
      <c r="Z10028" s="20"/>
      <c r="AA10028" s="20"/>
      <c r="AB10028" s="20"/>
      <c r="AC10028" s="20"/>
      <c r="AD10028" s="20"/>
      <c r="AE10028" s="20"/>
      <c r="AF10028" s="20"/>
      <c r="AG10028" s="20"/>
      <c r="AH10028" s="20"/>
      <c r="AI10028" s="20"/>
      <c r="AJ10028" s="20"/>
      <c r="AK10028" s="20"/>
      <c r="AL10028" s="20"/>
      <c r="AM10028" s="20"/>
      <c r="AN10028" s="20"/>
      <c r="AO10028" s="20"/>
      <c r="AP10028" s="20"/>
      <c r="AQ10028" s="39"/>
      <c r="AR10028" s="40"/>
      <c r="AS10028" s="41"/>
      <c r="AT10028" s="41"/>
      <c r="AU10028" s="41"/>
      <c r="AV10028" s="41"/>
      <c r="AW10028" s="41"/>
      <c r="AX10028" s="41"/>
    </row>
    <row r="10029" spans="1:50">
      <c r="A10029" s="20"/>
      <c r="B10029" s="20"/>
      <c r="C10029" s="20"/>
      <c r="D10029" s="20"/>
      <c r="E10029" s="20"/>
      <c r="F10029" s="20"/>
      <c r="G10029" s="20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  <c r="V10029" s="20"/>
      <c r="W10029" s="20"/>
      <c r="X10029" s="20"/>
      <c r="Y10029" s="20"/>
      <c r="Z10029" s="20"/>
      <c r="AA10029" s="20"/>
      <c r="AB10029" s="20"/>
      <c r="AC10029" s="20"/>
      <c r="AD10029" s="20"/>
      <c r="AE10029" s="20"/>
      <c r="AF10029" s="20"/>
      <c r="AG10029" s="20"/>
      <c r="AH10029" s="20"/>
      <c r="AI10029" s="20"/>
      <c r="AJ10029" s="20"/>
      <c r="AK10029" s="20"/>
      <c r="AL10029" s="20"/>
      <c r="AM10029" s="20"/>
      <c r="AN10029" s="20"/>
      <c r="AO10029" s="20"/>
      <c r="AP10029" s="20"/>
      <c r="AQ10029" s="39"/>
      <c r="AR10029" s="40"/>
      <c r="AS10029" s="41"/>
      <c r="AT10029" s="41"/>
      <c r="AU10029" s="41"/>
      <c r="AV10029" s="41"/>
      <c r="AW10029" s="41"/>
      <c r="AX10029" s="41"/>
    </row>
    <row r="10030" spans="1:50">
      <c r="A10030" s="20"/>
      <c r="B10030" s="20"/>
      <c r="C10030" s="20"/>
      <c r="D10030" s="20"/>
      <c r="E10030" s="20"/>
      <c r="F10030" s="20"/>
      <c r="G10030" s="20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  <c r="V10030" s="20"/>
      <c r="W10030" s="20"/>
      <c r="X10030" s="20"/>
      <c r="Y10030" s="20"/>
      <c r="Z10030" s="20"/>
      <c r="AA10030" s="20"/>
      <c r="AB10030" s="20"/>
      <c r="AC10030" s="20"/>
      <c r="AD10030" s="20"/>
      <c r="AE10030" s="20"/>
      <c r="AF10030" s="20"/>
      <c r="AG10030" s="20"/>
      <c r="AH10030" s="20"/>
      <c r="AI10030" s="20"/>
      <c r="AJ10030" s="20"/>
      <c r="AK10030" s="20"/>
      <c r="AL10030" s="20"/>
      <c r="AM10030" s="20"/>
      <c r="AN10030" s="20"/>
      <c r="AO10030" s="20"/>
      <c r="AP10030" s="20"/>
      <c r="AQ10030" s="39"/>
      <c r="AR10030" s="40"/>
      <c r="AS10030" s="41"/>
      <c r="AT10030" s="41"/>
      <c r="AU10030" s="41"/>
      <c r="AV10030" s="41"/>
      <c r="AW10030" s="41"/>
      <c r="AX10030" s="41"/>
    </row>
    <row r="10031" spans="1:50">
      <c r="A10031" s="20"/>
      <c r="B10031" s="20"/>
      <c r="C10031" s="20"/>
      <c r="D10031" s="20"/>
      <c r="E10031" s="20"/>
      <c r="F10031" s="20"/>
      <c r="G10031" s="20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  <c r="V10031" s="20"/>
      <c r="W10031" s="20"/>
      <c r="X10031" s="20"/>
      <c r="Y10031" s="20"/>
      <c r="Z10031" s="20"/>
      <c r="AA10031" s="20"/>
      <c r="AB10031" s="20"/>
      <c r="AC10031" s="20"/>
      <c r="AD10031" s="20"/>
      <c r="AE10031" s="20"/>
      <c r="AF10031" s="20"/>
      <c r="AG10031" s="20"/>
      <c r="AH10031" s="20"/>
      <c r="AI10031" s="20"/>
      <c r="AJ10031" s="20"/>
      <c r="AK10031" s="20"/>
      <c r="AL10031" s="20"/>
      <c r="AM10031" s="20"/>
      <c r="AN10031" s="20"/>
      <c r="AO10031" s="20"/>
      <c r="AP10031" s="20"/>
      <c r="AQ10031" s="39"/>
      <c r="AR10031" s="40"/>
      <c r="AS10031" s="41"/>
      <c r="AT10031" s="41"/>
      <c r="AU10031" s="41"/>
      <c r="AV10031" s="41"/>
      <c r="AW10031" s="41"/>
      <c r="AX10031" s="41"/>
    </row>
    <row r="10032" spans="1:50">
      <c r="A10032" s="20"/>
      <c r="B10032" s="20"/>
      <c r="C10032" s="20"/>
      <c r="D10032" s="20"/>
      <c r="E10032" s="20"/>
      <c r="F10032" s="20"/>
      <c r="G10032" s="20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  <c r="V10032" s="20"/>
      <c r="W10032" s="20"/>
      <c r="X10032" s="20"/>
      <c r="Y10032" s="20"/>
      <c r="Z10032" s="20"/>
      <c r="AA10032" s="20"/>
      <c r="AB10032" s="20"/>
      <c r="AC10032" s="20"/>
      <c r="AD10032" s="20"/>
      <c r="AE10032" s="20"/>
      <c r="AF10032" s="20"/>
      <c r="AG10032" s="20"/>
      <c r="AH10032" s="20"/>
      <c r="AI10032" s="20"/>
      <c r="AJ10032" s="20"/>
      <c r="AK10032" s="20"/>
      <c r="AL10032" s="20"/>
      <c r="AM10032" s="20"/>
      <c r="AN10032" s="20"/>
      <c r="AO10032" s="20"/>
      <c r="AP10032" s="20"/>
      <c r="AQ10032" s="39"/>
      <c r="AR10032" s="40"/>
      <c r="AS10032" s="41"/>
      <c r="AT10032" s="41"/>
      <c r="AU10032" s="41"/>
      <c r="AV10032" s="41"/>
      <c r="AW10032" s="41"/>
      <c r="AX10032" s="41"/>
    </row>
    <row r="10033" spans="1:50">
      <c r="A10033" s="20"/>
      <c r="B10033" s="20"/>
      <c r="C10033" s="20"/>
      <c r="D10033" s="20"/>
      <c r="E10033" s="20"/>
      <c r="F10033" s="20"/>
      <c r="G10033" s="20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  <c r="V10033" s="20"/>
      <c r="W10033" s="20"/>
      <c r="X10033" s="20"/>
      <c r="Y10033" s="20"/>
      <c r="Z10033" s="20"/>
      <c r="AA10033" s="20"/>
      <c r="AB10033" s="20"/>
      <c r="AC10033" s="20"/>
      <c r="AD10033" s="20"/>
      <c r="AE10033" s="20"/>
      <c r="AF10033" s="20"/>
      <c r="AG10033" s="20"/>
      <c r="AH10033" s="20"/>
      <c r="AI10033" s="20"/>
      <c r="AJ10033" s="20"/>
      <c r="AK10033" s="20"/>
      <c r="AL10033" s="20"/>
      <c r="AM10033" s="20"/>
      <c r="AN10033" s="20"/>
      <c r="AO10033" s="20"/>
      <c r="AP10033" s="20"/>
      <c r="AQ10033" s="39"/>
      <c r="AR10033" s="40"/>
      <c r="AS10033" s="41"/>
      <c r="AT10033" s="41"/>
      <c r="AU10033" s="41"/>
      <c r="AV10033" s="41"/>
      <c r="AW10033" s="41"/>
      <c r="AX10033" s="41"/>
    </row>
    <row r="10034" spans="1:50">
      <c r="A10034" s="20"/>
      <c r="B10034" s="20"/>
      <c r="C10034" s="20"/>
      <c r="D10034" s="20"/>
      <c r="E10034" s="20"/>
      <c r="F10034" s="20"/>
      <c r="G10034" s="20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  <c r="V10034" s="20"/>
      <c r="W10034" s="20"/>
      <c r="X10034" s="20"/>
      <c r="Y10034" s="20"/>
      <c r="Z10034" s="20"/>
      <c r="AA10034" s="20"/>
      <c r="AB10034" s="20"/>
      <c r="AC10034" s="20"/>
      <c r="AD10034" s="20"/>
      <c r="AE10034" s="20"/>
      <c r="AF10034" s="20"/>
      <c r="AG10034" s="20"/>
      <c r="AH10034" s="20"/>
      <c r="AI10034" s="20"/>
      <c r="AJ10034" s="20"/>
      <c r="AK10034" s="20"/>
      <c r="AL10034" s="20"/>
      <c r="AM10034" s="20"/>
      <c r="AN10034" s="20"/>
      <c r="AO10034" s="20"/>
      <c r="AP10034" s="20"/>
      <c r="AQ10034" s="39"/>
      <c r="AR10034" s="40"/>
      <c r="AS10034" s="41"/>
      <c r="AT10034" s="41"/>
      <c r="AU10034" s="41"/>
      <c r="AV10034" s="41"/>
      <c r="AW10034" s="41"/>
      <c r="AX10034" s="41"/>
    </row>
    <row r="10035" spans="1:50">
      <c r="A10035" s="20"/>
      <c r="B10035" s="20"/>
      <c r="C10035" s="20"/>
      <c r="D10035" s="20"/>
      <c r="E10035" s="20"/>
      <c r="F10035" s="20"/>
      <c r="G10035" s="20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  <c r="V10035" s="20"/>
      <c r="W10035" s="20"/>
      <c r="X10035" s="20"/>
      <c r="Y10035" s="20"/>
      <c r="Z10035" s="20"/>
      <c r="AA10035" s="20"/>
      <c r="AB10035" s="20"/>
      <c r="AC10035" s="20"/>
      <c r="AD10035" s="20"/>
      <c r="AE10035" s="20"/>
      <c r="AF10035" s="20"/>
      <c r="AG10035" s="20"/>
      <c r="AH10035" s="20"/>
      <c r="AI10035" s="20"/>
      <c r="AJ10035" s="20"/>
      <c r="AK10035" s="20"/>
      <c r="AL10035" s="20"/>
      <c r="AM10035" s="20"/>
      <c r="AN10035" s="20"/>
      <c r="AO10035" s="20"/>
      <c r="AP10035" s="20"/>
      <c r="AQ10035" s="39"/>
      <c r="AR10035" s="40"/>
      <c r="AS10035" s="41"/>
      <c r="AT10035" s="41"/>
      <c r="AU10035" s="41"/>
      <c r="AV10035" s="41"/>
      <c r="AW10035" s="41"/>
      <c r="AX10035" s="41"/>
    </row>
    <row r="10036" spans="1:50">
      <c r="A10036" s="20"/>
      <c r="B10036" s="20"/>
      <c r="C10036" s="20"/>
      <c r="D10036" s="20"/>
      <c r="E10036" s="20"/>
      <c r="F10036" s="20"/>
      <c r="G10036" s="20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  <c r="V10036" s="20"/>
      <c r="W10036" s="20"/>
      <c r="X10036" s="20"/>
      <c r="Y10036" s="20"/>
      <c r="Z10036" s="20"/>
      <c r="AA10036" s="20"/>
      <c r="AB10036" s="20"/>
      <c r="AC10036" s="20"/>
      <c r="AD10036" s="20"/>
      <c r="AE10036" s="20"/>
      <c r="AF10036" s="20"/>
      <c r="AG10036" s="20"/>
      <c r="AH10036" s="20"/>
      <c r="AI10036" s="20"/>
      <c r="AJ10036" s="20"/>
      <c r="AK10036" s="20"/>
      <c r="AL10036" s="20"/>
      <c r="AM10036" s="20"/>
      <c r="AN10036" s="20"/>
      <c r="AO10036" s="20"/>
      <c r="AP10036" s="20"/>
      <c r="AQ10036" s="39"/>
      <c r="AR10036" s="40"/>
      <c r="AS10036" s="41"/>
      <c r="AT10036" s="41"/>
      <c r="AU10036" s="41"/>
      <c r="AV10036" s="41"/>
      <c r="AW10036" s="41"/>
      <c r="AX10036" s="41"/>
    </row>
    <row r="10037" spans="1:50">
      <c r="A10037" s="20"/>
      <c r="B10037" s="20"/>
      <c r="C10037" s="20"/>
      <c r="D10037" s="20"/>
      <c r="E10037" s="20"/>
      <c r="F10037" s="20"/>
      <c r="G10037" s="20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  <c r="V10037" s="20"/>
      <c r="W10037" s="20"/>
      <c r="X10037" s="20"/>
      <c r="Y10037" s="20"/>
      <c r="Z10037" s="20"/>
      <c r="AA10037" s="20"/>
      <c r="AB10037" s="20"/>
      <c r="AC10037" s="20"/>
      <c r="AD10037" s="20"/>
      <c r="AE10037" s="20"/>
      <c r="AF10037" s="20"/>
      <c r="AG10037" s="20"/>
      <c r="AH10037" s="20"/>
      <c r="AI10037" s="20"/>
      <c r="AJ10037" s="20"/>
      <c r="AK10037" s="20"/>
      <c r="AL10037" s="20"/>
      <c r="AM10037" s="20"/>
      <c r="AN10037" s="20"/>
      <c r="AO10037" s="20"/>
      <c r="AP10037" s="20"/>
      <c r="AQ10037" s="39"/>
      <c r="AR10037" s="40"/>
      <c r="AS10037" s="41"/>
      <c r="AT10037" s="41"/>
      <c r="AU10037" s="41"/>
      <c r="AV10037" s="41"/>
      <c r="AW10037" s="41"/>
      <c r="AX10037" s="41"/>
    </row>
    <row r="10038" spans="1:50">
      <c r="A10038" s="20"/>
      <c r="B10038" s="20"/>
      <c r="C10038" s="20"/>
      <c r="D10038" s="20"/>
      <c r="E10038" s="20"/>
      <c r="F10038" s="20"/>
      <c r="G10038" s="20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  <c r="V10038" s="20"/>
      <c r="W10038" s="20"/>
      <c r="X10038" s="20"/>
      <c r="Y10038" s="20"/>
      <c r="Z10038" s="20"/>
      <c r="AA10038" s="20"/>
      <c r="AB10038" s="20"/>
      <c r="AC10038" s="20"/>
      <c r="AD10038" s="20"/>
      <c r="AE10038" s="20"/>
      <c r="AF10038" s="20"/>
      <c r="AG10038" s="20"/>
      <c r="AH10038" s="20"/>
      <c r="AI10038" s="20"/>
      <c r="AJ10038" s="20"/>
      <c r="AK10038" s="20"/>
      <c r="AL10038" s="20"/>
      <c r="AM10038" s="20"/>
      <c r="AN10038" s="20"/>
      <c r="AO10038" s="20"/>
      <c r="AP10038" s="20"/>
      <c r="AQ10038" s="39"/>
      <c r="AR10038" s="40"/>
      <c r="AS10038" s="41"/>
      <c r="AT10038" s="41"/>
      <c r="AU10038" s="41"/>
      <c r="AV10038" s="41"/>
      <c r="AW10038" s="41"/>
      <c r="AX10038" s="41"/>
    </row>
    <row r="10039" spans="1:50">
      <c r="A10039" s="20"/>
      <c r="B10039" s="20"/>
      <c r="C10039" s="20"/>
      <c r="D10039" s="20"/>
      <c r="E10039" s="20"/>
      <c r="F10039" s="20"/>
      <c r="G10039" s="20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  <c r="V10039" s="20"/>
      <c r="W10039" s="20"/>
      <c r="X10039" s="20"/>
      <c r="Y10039" s="20"/>
      <c r="Z10039" s="20"/>
      <c r="AA10039" s="20"/>
      <c r="AB10039" s="20"/>
      <c r="AC10039" s="20"/>
      <c r="AD10039" s="20"/>
      <c r="AE10039" s="20"/>
      <c r="AF10039" s="20"/>
      <c r="AG10039" s="20"/>
      <c r="AH10039" s="20"/>
      <c r="AI10039" s="20"/>
      <c r="AJ10039" s="20"/>
      <c r="AK10039" s="20"/>
      <c r="AL10039" s="20"/>
      <c r="AM10039" s="20"/>
      <c r="AN10039" s="20"/>
      <c r="AO10039" s="20"/>
      <c r="AP10039" s="20"/>
      <c r="AQ10039" s="39"/>
      <c r="AR10039" s="40"/>
      <c r="AS10039" s="41"/>
      <c r="AT10039" s="41"/>
      <c r="AU10039" s="41"/>
      <c r="AV10039" s="41"/>
      <c r="AW10039" s="41"/>
      <c r="AX10039" s="41"/>
    </row>
    <row r="10040" spans="1:50">
      <c r="A10040" s="20"/>
      <c r="B10040" s="20"/>
      <c r="C10040" s="20"/>
      <c r="D10040" s="20"/>
      <c r="E10040" s="20"/>
      <c r="F10040" s="20"/>
      <c r="G10040" s="20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  <c r="V10040" s="20"/>
      <c r="W10040" s="20"/>
      <c r="X10040" s="20"/>
      <c r="Y10040" s="20"/>
      <c r="Z10040" s="20"/>
      <c r="AA10040" s="20"/>
      <c r="AB10040" s="20"/>
      <c r="AC10040" s="20"/>
      <c r="AD10040" s="20"/>
      <c r="AE10040" s="20"/>
      <c r="AF10040" s="20"/>
      <c r="AG10040" s="20"/>
      <c r="AH10040" s="20"/>
      <c r="AI10040" s="20"/>
      <c r="AJ10040" s="20"/>
      <c r="AK10040" s="20"/>
      <c r="AL10040" s="20"/>
      <c r="AM10040" s="20"/>
      <c r="AN10040" s="20"/>
      <c r="AO10040" s="20"/>
      <c r="AP10040" s="20"/>
      <c r="AQ10040" s="39"/>
      <c r="AR10040" s="40"/>
      <c r="AS10040" s="41"/>
      <c r="AT10040" s="41"/>
      <c r="AU10040" s="41"/>
      <c r="AV10040" s="41"/>
      <c r="AW10040" s="41"/>
      <c r="AX10040" s="41"/>
    </row>
    <row r="10041" spans="1:50">
      <c r="A10041" s="20"/>
      <c r="B10041" s="20"/>
      <c r="C10041" s="20"/>
      <c r="D10041" s="20"/>
      <c r="E10041" s="20"/>
      <c r="F10041" s="20"/>
      <c r="G10041" s="20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  <c r="V10041" s="20"/>
      <c r="W10041" s="20"/>
      <c r="X10041" s="20"/>
      <c r="Y10041" s="20"/>
      <c r="Z10041" s="20"/>
      <c r="AA10041" s="20"/>
      <c r="AB10041" s="20"/>
      <c r="AC10041" s="20"/>
      <c r="AD10041" s="20"/>
      <c r="AE10041" s="20"/>
      <c r="AF10041" s="20"/>
      <c r="AG10041" s="20"/>
      <c r="AH10041" s="20"/>
      <c r="AI10041" s="20"/>
      <c r="AJ10041" s="20"/>
      <c r="AK10041" s="20"/>
      <c r="AL10041" s="20"/>
      <c r="AM10041" s="20"/>
      <c r="AN10041" s="20"/>
      <c r="AO10041" s="20"/>
      <c r="AP10041" s="20"/>
      <c r="AQ10041" s="39"/>
      <c r="AR10041" s="40"/>
      <c r="AS10041" s="41"/>
      <c r="AT10041" s="41"/>
      <c r="AU10041" s="41"/>
      <c r="AV10041" s="41"/>
      <c r="AW10041" s="41"/>
      <c r="AX10041" s="41"/>
    </row>
    <row r="10042" spans="1:50">
      <c r="A10042" s="20"/>
      <c r="B10042" s="20"/>
      <c r="C10042" s="20"/>
      <c r="D10042" s="20"/>
      <c r="E10042" s="20"/>
      <c r="F10042" s="20"/>
      <c r="G10042" s="20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  <c r="V10042" s="20"/>
      <c r="W10042" s="20"/>
      <c r="X10042" s="20"/>
      <c r="Y10042" s="20"/>
      <c r="Z10042" s="20"/>
      <c r="AA10042" s="20"/>
      <c r="AB10042" s="20"/>
      <c r="AC10042" s="20"/>
      <c r="AD10042" s="20"/>
      <c r="AE10042" s="20"/>
      <c r="AF10042" s="20"/>
      <c r="AG10042" s="20"/>
      <c r="AH10042" s="20"/>
      <c r="AI10042" s="20"/>
      <c r="AJ10042" s="20"/>
      <c r="AK10042" s="20"/>
      <c r="AL10042" s="20"/>
      <c r="AM10042" s="20"/>
      <c r="AN10042" s="20"/>
      <c r="AO10042" s="20"/>
      <c r="AP10042" s="20"/>
      <c r="AQ10042" s="39"/>
      <c r="AR10042" s="40"/>
      <c r="AS10042" s="41"/>
      <c r="AT10042" s="41"/>
      <c r="AU10042" s="41"/>
      <c r="AV10042" s="41"/>
      <c r="AW10042" s="41"/>
      <c r="AX10042" s="41"/>
    </row>
    <row r="10043" spans="1:50">
      <c r="A10043" s="20"/>
      <c r="B10043" s="20"/>
      <c r="C10043" s="20"/>
      <c r="D10043" s="20"/>
      <c r="E10043" s="20"/>
      <c r="F10043" s="20"/>
      <c r="G10043" s="20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  <c r="V10043" s="20"/>
      <c r="W10043" s="20"/>
      <c r="X10043" s="20"/>
      <c r="Y10043" s="20"/>
      <c r="Z10043" s="20"/>
      <c r="AA10043" s="20"/>
      <c r="AB10043" s="20"/>
      <c r="AC10043" s="20"/>
      <c r="AD10043" s="20"/>
      <c r="AE10043" s="20"/>
      <c r="AF10043" s="20"/>
      <c r="AG10043" s="20"/>
      <c r="AH10043" s="20"/>
      <c r="AI10043" s="20"/>
      <c r="AJ10043" s="20"/>
      <c r="AK10043" s="20"/>
      <c r="AL10043" s="20"/>
      <c r="AM10043" s="20"/>
      <c r="AN10043" s="20"/>
      <c r="AO10043" s="20"/>
      <c r="AP10043" s="20"/>
      <c r="AQ10043" s="39"/>
      <c r="AR10043" s="40"/>
      <c r="AS10043" s="41"/>
      <c r="AT10043" s="41"/>
      <c r="AU10043" s="41"/>
      <c r="AV10043" s="41"/>
      <c r="AW10043" s="41"/>
      <c r="AX10043" s="41"/>
    </row>
    <row r="10044" spans="1:50">
      <c r="A10044" s="20"/>
      <c r="B10044" s="20"/>
      <c r="C10044" s="20"/>
      <c r="D10044" s="20"/>
      <c r="E10044" s="20"/>
      <c r="F10044" s="20"/>
      <c r="G10044" s="20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  <c r="V10044" s="20"/>
      <c r="W10044" s="20"/>
      <c r="X10044" s="20"/>
      <c r="Y10044" s="20"/>
      <c r="Z10044" s="20"/>
      <c r="AA10044" s="20"/>
      <c r="AB10044" s="20"/>
      <c r="AC10044" s="20"/>
      <c r="AD10044" s="20"/>
      <c r="AE10044" s="20"/>
      <c r="AF10044" s="20"/>
      <c r="AG10044" s="20"/>
      <c r="AH10044" s="20"/>
      <c r="AI10044" s="20"/>
      <c r="AJ10044" s="20"/>
      <c r="AK10044" s="20"/>
      <c r="AL10044" s="20"/>
      <c r="AM10044" s="20"/>
      <c r="AN10044" s="20"/>
      <c r="AO10044" s="20"/>
      <c r="AP10044" s="20"/>
      <c r="AQ10044" s="39"/>
      <c r="AR10044" s="40"/>
      <c r="AS10044" s="41"/>
      <c r="AT10044" s="41"/>
      <c r="AU10044" s="41"/>
      <c r="AV10044" s="41"/>
      <c r="AW10044" s="41"/>
      <c r="AX10044" s="41"/>
    </row>
    <row r="10045" spans="1:50">
      <c r="A10045" s="20"/>
      <c r="B10045" s="20"/>
      <c r="C10045" s="20"/>
      <c r="D10045" s="20"/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  <c r="V10045" s="20"/>
      <c r="W10045" s="20"/>
      <c r="X10045" s="20"/>
      <c r="Y10045" s="20"/>
      <c r="Z10045" s="20"/>
      <c r="AA10045" s="20"/>
      <c r="AB10045" s="20"/>
      <c r="AC10045" s="20"/>
      <c r="AD10045" s="20"/>
      <c r="AE10045" s="20"/>
      <c r="AF10045" s="20"/>
      <c r="AG10045" s="20"/>
      <c r="AH10045" s="20"/>
      <c r="AI10045" s="20"/>
      <c r="AJ10045" s="20"/>
      <c r="AK10045" s="20"/>
      <c r="AL10045" s="20"/>
      <c r="AM10045" s="20"/>
      <c r="AN10045" s="20"/>
      <c r="AO10045" s="20"/>
      <c r="AP10045" s="20"/>
      <c r="AQ10045" s="39"/>
      <c r="AR10045" s="40"/>
      <c r="AS10045" s="41"/>
      <c r="AT10045" s="41"/>
      <c r="AU10045" s="41"/>
      <c r="AV10045" s="41"/>
      <c r="AW10045" s="41"/>
      <c r="AX10045" s="41"/>
    </row>
    <row r="10046" spans="1:50">
      <c r="A10046" s="20"/>
      <c r="B10046" s="20"/>
      <c r="C10046" s="20"/>
      <c r="D10046" s="20"/>
      <c r="E10046" s="20"/>
      <c r="F10046" s="20"/>
      <c r="G10046" s="20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  <c r="V10046" s="20"/>
      <c r="W10046" s="20"/>
      <c r="X10046" s="20"/>
      <c r="Y10046" s="20"/>
      <c r="Z10046" s="20"/>
      <c r="AA10046" s="20"/>
      <c r="AB10046" s="20"/>
      <c r="AC10046" s="20"/>
      <c r="AD10046" s="20"/>
      <c r="AE10046" s="20"/>
      <c r="AF10046" s="20"/>
      <c r="AG10046" s="20"/>
      <c r="AH10046" s="20"/>
      <c r="AI10046" s="20"/>
      <c r="AJ10046" s="20"/>
      <c r="AK10046" s="20"/>
      <c r="AL10046" s="20"/>
      <c r="AM10046" s="20"/>
      <c r="AN10046" s="20"/>
      <c r="AO10046" s="20"/>
      <c r="AP10046" s="20"/>
      <c r="AQ10046" s="39"/>
      <c r="AR10046" s="40"/>
      <c r="AS10046" s="41"/>
      <c r="AT10046" s="41"/>
      <c r="AU10046" s="41"/>
      <c r="AV10046" s="41"/>
      <c r="AW10046" s="41"/>
      <c r="AX10046" s="41"/>
    </row>
    <row r="10047" spans="1:50">
      <c r="A10047" s="20"/>
      <c r="B10047" s="20"/>
      <c r="C10047" s="20"/>
      <c r="D10047" s="20"/>
      <c r="E10047" s="20"/>
      <c r="F10047" s="20"/>
      <c r="G10047" s="20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  <c r="V10047" s="20"/>
      <c r="W10047" s="20"/>
      <c r="X10047" s="20"/>
      <c r="Y10047" s="20"/>
      <c r="Z10047" s="20"/>
      <c r="AA10047" s="20"/>
      <c r="AB10047" s="20"/>
      <c r="AC10047" s="20"/>
      <c r="AD10047" s="20"/>
      <c r="AE10047" s="20"/>
      <c r="AF10047" s="20"/>
      <c r="AG10047" s="20"/>
      <c r="AH10047" s="20"/>
      <c r="AI10047" s="20"/>
      <c r="AJ10047" s="20"/>
      <c r="AK10047" s="20"/>
      <c r="AL10047" s="20"/>
      <c r="AM10047" s="20"/>
      <c r="AN10047" s="20"/>
      <c r="AO10047" s="20"/>
      <c r="AP10047" s="20"/>
      <c r="AQ10047" s="39"/>
      <c r="AR10047" s="40"/>
      <c r="AS10047" s="41"/>
      <c r="AT10047" s="41"/>
      <c r="AU10047" s="41"/>
      <c r="AV10047" s="41"/>
      <c r="AW10047" s="41"/>
      <c r="AX10047" s="41"/>
    </row>
    <row r="10048" spans="1:50">
      <c r="A10048" s="20"/>
      <c r="B10048" s="20"/>
      <c r="C10048" s="20"/>
      <c r="D10048" s="20"/>
      <c r="E10048" s="20"/>
      <c r="F10048" s="20"/>
      <c r="G10048" s="20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  <c r="V10048" s="20"/>
      <c r="W10048" s="20"/>
      <c r="X10048" s="20"/>
      <c r="Y10048" s="20"/>
      <c r="Z10048" s="20"/>
      <c r="AA10048" s="20"/>
      <c r="AB10048" s="20"/>
      <c r="AC10048" s="20"/>
      <c r="AD10048" s="20"/>
      <c r="AE10048" s="20"/>
      <c r="AF10048" s="20"/>
      <c r="AG10048" s="20"/>
      <c r="AH10048" s="20"/>
      <c r="AI10048" s="20"/>
      <c r="AJ10048" s="20"/>
      <c r="AK10048" s="20"/>
      <c r="AL10048" s="20"/>
      <c r="AM10048" s="20"/>
      <c r="AN10048" s="20"/>
      <c r="AO10048" s="20"/>
      <c r="AP10048" s="20"/>
      <c r="AQ10048" s="39"/>
      <c r="AR10048" s="40"/>
      <c r="AS10048" s="41"/>
      <c r="AT10048" s="41"/>
      <c r="AU10048" s="41"/>
      <c r="AV10048" s="41"/>
      <c r="AW10048" s="41"/>
      <c r="AX10048" s="41"/>
    </row>
    <row r="10049" spans="1:50">
      <c r="A10049" s="20"/>
      <c r="B10049" s="20"/>
      <c r="C10049" s="20"/>
      <c r="D10049" s="20"/>
      <c r="E10049" s="20"/>
      <c r="F10049" s="20"/>
      <c r="G10049" s="20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  <c r="V10049" s="20"/>
      <c r="W10049" s="20"/>
      <c r="X10049" s="20"/>
      <c r="Y10049" s="20"/>
      <c r="Z10049" s="20"/>
      <c r="AA10049" s="20"/>
      <c r="AB10049" s="20"/>
      <c r="AC10049" s="20"/>
      <c r="AD10049" s="20"/>
      <c r="AE10049" s="20"/>
      <c r="AF10049" s="20"/>
      <c r="AG10049" s="20"/>
      <c r="AH10049" s="20"/>
      <c r="AI10049" s="20"/>
      <c r="AJ10049" s="20"/>
      <c r="AK10049" s="20"/>
      <c r="AL10049" s="20"/>
      <c r="AM10049" s="20"/>
      <c r="AN10049" s="20"/>
      <c r="AO10049" s="20"/>
      <c r="AP10049" s="20"/>
      <c r="AQ10049" s="39"/>
      <c r="AR10049" s="40"/>
      <c r="AS10049" s="41"/>
      <c r="AT10049" s="41"/>
      <c r="AU10049" s="41"/>
      <c r="AV10049" s="41"/>
      <c r="AW10049" s="41"/>
      <c r="AX10049" s="41"/>
    </row>
    <row r="10050" spans="1:50">
      <c r="A10050" s="20"/>
      <c r="B10050" s="20"/>
      <c r="C10050" s="20"/>
      <c r="D10050" s="20"/>
      <c r="E10050" s="20"/>
      <c r="F10050" s="20"/>
      <c r="G10050" s="20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  <c r="V10050" s="20"/>
      <c r="W10050" s="20"/>
      <c r="X10050" s="20"/>
      <c r="Y10050" s="20"/>
      <c r="Z10050" s="20"/>
      <c r="AA10050" s="20"/>
      <c r="AB10050" s="20"/>
      <c r="AC10050" s="20"/>
      <c r="AD10050" s="20"/>
      <c r="AE10050" s="20"/>
      <c r="AF10050" s="20"/>
      <c r="AG10050" s="20"/>
      <c r="AH10050" s="20"/>
      <c r="AI10050" s="20"/>
      <c r="AJ10050" s="20"/>
      <c r="AK10050" s="20"/>
      <c r="AL10050" s="20"/>
      <c r="AM10050" s="20"/>
      <c r="AN10050" s="20"/>
      <c r="AO10050" s="20"/>
      <c r="AP10050" s="20"/>
      <c r="AQ10050" s="39"/>
      <c r="AR10050" s="40"/>
      <c r="AS10050" s="41"/>
      <c r="AT10050" s="41"/>
      <c r="AU10050" s="41"/>
      <c r="AV10050" s="41"/>
      <c r="AW10050" s="41"/>
      <c r="AX10050" s="41"/>
    </row>
    <row r="10051" spans="1:50">
      <c r="A10051" s="20"/>
      <c r="B10051" s="20"/>
      <c r="C10051" s="20"/>
      <c r="D10051" s="20"/>
      <c r="E10051" s="20"/>
      <c r="F10051" s="20"/>
      <c r="G10051" s="20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  <c r="V10051" s="20"/>
      <c r="W10051" s="20"/>
      <c r="X10051" s="20"/>
      <c r="Y10051" s="20"/>
      <c r="Z10051" s="20"/>
      <c r="AA10051" s="20"/>
      <c r="AB10051" s="20"/>
      <c r="AC10051" s="20"/>
      <c r="AD10051" s="20"/>
      <c r="AE10051" s="20"/>
      <c r="AF10051" s="20"/>
      <c r="AG10051" s="20"/>
      <c r="AH10051" s="20"/>
      <c r="AI10051" s="20"/>
      <c r="AJ10051" s="20"/>
      <c r="AK10051" s="20"/>
      <c r="AL10051" s="20"/>
      <c r="AM10051" s="20"/>
      <c r="AN10051" s="20"/>
      <c r="AO10051" s="20"/>
      <c r="AP10051" s="20"/>
      <c r="AQ10051" s="39"/>
      <c r="AR10051" s="40"/>
      <c r="AS10051" s="41"/>
      <c r="AT10051" s="41"/>
      <c r="AU10051" s="41"/>
      <c r="AV10051" s="41"/>
      <c r="AW10051" s="41"/>
      <c r="AX10051" s="41"/>
    </row>
    <row r="10052" spans="1:50">
      <c r="A10052" s="20"/>
      <c r="B10052" s="20"/>
      <c r="C10052" s="20"/>
      <c r="D10052" s="20"/>
      <c r="E10052" s="20"/>
      <c r="F10052" s="20"/>
      <c r="G10052" s="20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  <c r="V10052" s="20"/>
      <c r="W10052" s="20"/>
      <c r="X10052" s="20"/>
      <c r="Y10052" s="20"/>
      <c r="Z10052" s="20"/>
      <c r="AA10052" s="20"/>
      <c r="AB10052" s="20"/>
      <c r="AC10052" s="20"/>
      <c r="AD10052" s="20"/>
      <c r="AE10052" s="20"/>
      <c r="AF10052" s="20"/>
      <c r="AG10052" s="20"/>
      <c r="AH10052" s="20"/>
      <c r="AI10052" s="20"/>
      <c r="AJ10052" s="20"/>
      <c r="AK10052" s="20"/>
      <c r="AL10052" s="20"/>
      <c r="AM10052" s="20"/>
      <c r="AN10052" s="20"/>
      <c r="AO10052" s="20"/>
      <c r="AP10052" s="20"/>
      <c r="AQ10052" s="39"/>
      <c r="AR10052" s="40"/>
      <c r="AS10052" s="41"/>
      <c r="AT10052" s="41"/>
      <c r="AU10052" s="41"/>
      <c r="AV10052" s="41"/>
      <c r="AW10052" s="41"/>
      <c r="AX10052" s="41"/>
    </row>
    <row r="10053" spans="1:50">
      <c r="A10053" s="20"/>
      <c r="B10053" s="20"/>
      <c r="C10053" s="20"/>
      <c r="D10053" s="20"/>
      <c r="E10053" s="20"/>
      <c r="F10053" s="20"/>
      <c r="G10053" s="20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  <c r="V10053" s="20"/>
      <c r="W10053" s="20"/>
      <c r="X10053" s="20"/>
      <c r="Y10053" s="20"/>
      <c r="Z10053" s="20"/>
      <c r="AA10053" s="20"/>
      <c r="AB10053" s="20"/>
      <c r="AC10053" s="20"/>
      <c r="AD10053" s="20"/>
      <c r="AE10053" s="20"/>
      <c r="AF10053" s="20"/>
      <c r="AG10053" s="20"/>
      <c r="AH10053" s="20"/>
      <c r="AI10053" s="20"/>
      <c r="AJ10053" s="20"/>
      <c r="AK10053" s="20"/>
      <c r="AL10053" s="20"/>
      <c r="AM10053" s="20"/>
      <c r="AN10053" s="20"/>
      <c r="AO10053" s="20"/>
      <c r="AP10053" s="20"/>
      <c r="AQ10053" s="39"/>
      <c r="AR10053" s="40"/>
      <c r="AS10053" s="41"/>
      <c r="AT10053" s="41"/>
      <c r="AU10053" s="41"/>
      <c r="AV10053" s="41"/>
      <c r="AW10053" s="41"/>
      <c r="AX10053" s="41"/>
    </row>
    <row r="10054" spans="1:50">
      <c r="A10054" s="20"/>
      <c r="B10054" s="20"/>
      <c r="C10054" s="20"/>
      <c r="D10054" s="20"/>
      <c r="E10054" s="20"/>
      <c r="F10054" s="20"/>
      <c r="G10054" s="20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  <c r="V10054" s="20"/>
      <c r="W10054" s="20"/>
      <c r="X10054" s="20"/>
      <c r="Y10054" s="20"/>
      <c r="Z10054" s="20"/>
      <c r="AA10054" s="20"/>
      <c r="AB10054" s="20"/>
      <c r="AC10054" s="20"/>
      <c r="AD10054" s="20"/>
      <c r="AE10054" s="20"/>
      <c r="AF10054" s="20"/>
      <c r="AG10054" s="20"/>
      <c r="AH10054" s="20"/>
      <c r="AI10054" s="20"/>
      <c r="AJ10054" s="20"/>
      <c r="AK10054" s="20"/>
      <c r="AL10054" s="20"/>
      <c r="AM10054" s="20"/>
      <c r="AN10054" s="20"/>
      <c r="AO10054" s="20"/>
      <c r="AP10054" s="20"/>
      <c r="AQ10054" s="39"/>
      <c r="AR10054" s="40"/>
      <c r="AS10054" s="41"/>
      <c r="AT10054" s="41"/>
      <c r="AU10054" s="41"/>
      <c r="AV10054" s="41"/>
      <c r="AW10054" s="41"/>
      <c r="AX10054" s="41"/>
    </row>
    <row r="10055" spans="1:50">
      <c r="A10055" s="20"/>
      <c r="B10055" s="20"/>
      <c r="C10055" s="20"/>
      <c r="D10055" s="20"/>
      <c r="E10055" s="20"/>
      <c r="F10055" s="20"/>
      <c r="G10055" s="20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  <c r="V10055" s="20"/>
      <c r="W10055" s="20"/>
      <c r="X10055" s="20"/>
      <c r="Y10055" s="20"/>
      <c r="Z10055" s="20"/>
      <c r="AA10055" s="20"/>
      <c r="AB10055" s="20"/>
      <c r="AC10055" s="20"/>
      <c r="AD10055" s="20"/>
      <c r="AE10055" s="20"/>
      <c r="AF10055" s="20"/>
      <c r="AG10055" s="20"/>
      <c r="AH10055" s="20"/>
      <c r="AI10055" s="20"/>
      <c r="AJ10055" s="20"/>
      <c r="AK10055" s="20"/>
      <c r="AL10055" s="20"/>
      <c r="AM10055" s="20"/>
      <c r="AN10055" s="20"/>
      <c r="AO10055" s="20"/>
      <c r="AP10055" s="20"/>
      <c r="AQ10055" s="39"/>
      <c r="AR10055" s="40"/>
      <c r="AS10055" s="41"/>
      <c r="AT10055" s="41"/>
      <c r="AU10055" s="41"/>
      <c r="AV10055" s="41"/>
      <c r="AW10055" s="41"/>
      <c r="AX10055" s="41"/>
    </row>
    <row r="10056" spans="1:50">
      <c r="A10056" s="20"/>
      <c r="B10056" s="20"/>
      <c r="C10056" s="20"/>
      <c r="D10056" s="20"/>
      <c r="E10056" s="20"/>
      <c r="F10056" s="20"/>
      <c r="G10056" s="20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  <c r="V10056" s="20"/>
      <c r="W10056" s="20"/>
      <c r="X10056" s="20"/>
      <c r="Y10056" s="20"/>
      <c r="Z10056" s="20"/>
      <c r="AA10056" s="20"/>
      <c r="AB10056" s="20"/>
      <c r="AC10056" s="20"/>
      <c r="AD10056" s="20"/>
      <c r="AE10056" s="20"/>
      <c r="AF10056" s="20"/>
      <c r="AG10056" s="20"/>
      <c r="AH10056" s="20"/>
      <c r="AI10056" s="20"/>
      <c r="AJ10056" s="20"/>
      <c r="AK10056" s="20"/>
      <c r="AL10056" s="20"/>
      <c r="AM10056" s="20"/>
      <c r="AN10056" s="20"/>
      <c r="AO10056" s="20"/>
      <c r="AP10056" s="20"/>
      <c r="AQ10056" s="39"/>
      <c r="AR10056" s="40"/>
      <c r="AS10056" s="41"/>
      <c r="AT10056" s="41"/>
      <c r="AU10056" s="41"/>
      <c r="AV10056" s="41"/>
      <c r="AW10056" s="41"/>
      <c r="AX10056" s="41"/>
    </row>
    <row r="10057" spans="1:50">
      <c r="A10057" s="20"/>
      <c r="B10057" s="20"/>
      <c r="C10057" s="20"/>
      <c r="D10057" s="20"/>
      <c r="E10057" s="20"/>
      <c r="F10057" s="20"/>
      <c r="G10057" s="20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  <c r="V10057" s="20"/>
      <c r="W10057" s="20"/>
      <c r="X10057" s="20"/>
      <c r="Y10057" s="20"/>
      <c r="Z10057" s="20"/>
      <c r="AA10057" s="20"/>
      <c r="AB10057" s="20"/>
      <c r="AC10057" s="20"/>
      <c r="AD10057" s="20"/>
      <c r="AE10057" s="20"/>
      <c r="AF10057" s="20"/>
      <c r="AG10057" s="20"/>
      <c r="AH10057" s="20"/>
      <c r="AI10057" s="20"/>
      <c r="AJ10057" s="20"/>
      <c r="AK10057" s="20"/>
      <c r="AL10057" s="20"/>
      <c r="AM10057" s="20"/>
      <c r="AN10057" s="20"/>
      <c r="AO10057" s="20"/>
      <c r="AP10057" s="20"/>
      <c r="AQ10057" s="39"/>
      <c r="AR10057" s="40"/>
      <c r="AS10057" s="41"/>
      <c r="AT10057" s="41"/>
      <c r="AU10057" s="41"/>
      <c r="AV10057" s="41"/>
      <c r="AW10057" s="41"/>
      <c r="AX10057" s="41"/>
    </row>
    <row r="10058" spans="1:50">
      <c r="A10058" s="20"/>
      <c r="B10058" s="20"/>
      <c r="C10058" s="20"/>
      <c r="D10058" s="20"/>
      <c r="E10058" s="20"/>
      <c r="F10058" s="20"/>
      <c r="G10058" s="20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  <c r="V10058" s="20"/>
      <c r="W10058" s="20"/>
      <c r="X10058" s="20"/>
      <c r="Y10058" s="20"/>
      <c r="Z10058" s="20"/>
      <c r="AA10058" s="20"/>
      <c r="AB10058" s="20"/>
      <c r="AC10058" s="20"/>
      <c r="AD10058" s="20"/>
      <c r="AE10058" s="20"/>
      <c r="AF10058" s="20"/>
      <c r="AG10058" s="20"/>
      <c r="AH10058" s="20"/>
      <c r="AI10058" s="20"/>
      <c r="AJ10058" s="20"/>
      <c r="AK10058" s="20"/>
      <c r="AL10058" s="20"/>
      <c r="AM10058" s="20"/>
      <c r="AN10058" s="20"/>
      <c r="AO10058" s="20"/>
      <c r="AP10058" s="20"/>
      <c r="AQ10058" s="39"/>
      <c r="AR10058" s="40"/>
      <c r="AS10058" s="41"/>
      <c r="AT10058" s="41"/>
      <c r="AU10058" s="41"/>
      <c r="AV10058" s="41"/>
      <c r="AW10058" s="41"/>
      <c r="AX10058" s="41"/>
    </row>
    <row r="10059" spans="1:50">
      <c r="A10059" s="20"/>
      <c r="B10059" s="20"/>
      <c r="C10059" s="20"/>
      <c r="D10059" s="20"/>
      <c r="E10059" s="20"/>
      <c r="F10059" s="20"/>
      <c r="G10059" s="20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  <c r="V10059" s="20"/>
      <c r="W10059" s="20"/>
      <c r="X10059" s="20"/>
      <c r="Y10059" s="20"/>
      <c r="Z10059" s="20"/>
      <c r="AA10059" s="20"/>
      <c r="AB10059" s="20"/>
      <c r="AC10059" s="20"/>
      <c r="AD10059" s="20"/>
      <c r="AE10059" s="20"/>
      <c r="AF10059" s="20"/>
      <c r="AG10059" s="20"/>
      <c r="AH10059" s="20"/>
      <c r="AI10059" s="20"/>
      <c r="AJ10059" s="20"/>
      <c r="AK10059" s="20"/>
      <c r="AL10059" s="20"/>
      <c r="AM10059" s="20"/>
      <c r="AN10059" s="20"/>
      <c r="AO10059" s="20"/>
      <c r="AP10059" s="20"/>
      <c r="AQ10059" s="39"/>
      <c r="AR10059" s="40"/>
      <c r="AS10059" s="41"/>
      <c r="AT10059" s="41"/>
      <c r="AU10059" s="41"/>
      <c r="AV10059" s="41"/>
      <c r="AW10059" s="41"/>
      <c r="AX10059" s="41"/>
    </row>
    <row r="10060" spans="1:50">
      <c r="A10060" s="20"/>
      <c r="B10060" s="20"/>
      <c r="C10060" s="20"/>
      <c r="D10060" s="20"/>
      <c r="E10060" s="20"/>
      <c r="F10060" s="20"/>
      <c r="G10060" s="20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  <c r="V10060" s="20"/>
      <c r="W10060" s="20"/>
      <c r="X10060" s="20"/>
      <c r="Y10060" s="20"/>
      <c r="Z10060" s="20"/>
      <c r="AA10060" s="20"/>
      <c r="AB10060" s="20"/>
      <c r="AC10060" s="20"/>
      <c r="AD10060" s="20"/>
      <c r="AE10060" s="20"/>
      <c r="AF10060" s="20"/>
      <c r="AG10060" s="20"/>
      <c r="AH10060" s="20"/>
      <c r="AI10060" s="20"/>
      <c r="AJ10060" s="20"/>
      <c r="AK10060" s="20"/>
      <c r="AL10060" s="20"/>
      <c r="AM10060" s="20"/>
      <c r="AN10060" s="20"/>
      <c r="AO10060" s="20"/>
      <c r="AP10060" s="20"/>
      <c r="AQ10060" s="39"/>
      <c r="AR10060" s="40"/>
      <c r="AS10060" s="41"/>
      <c r="AT10060" s="41"/>
      <c r="AU10060" s="41"/>
      <c r="AV10060" s="41"/>
      <c r="AW10060" s="41"/>
      <c r="AX10060" s="41"/>
    </row>
    <row r="10061" spans="1:50">
      <c r="A10061" s="20"/>
      <c r="B10061" s="20"/>
      <c r="C10061" s="20"/>
      <c r="D10061" s="20"/>
      <c r="E10061" s="20"/>
      <c r="F10061" s="20"/>
      <c r="G10061" s="20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  <c r="V10061" s="20"/>
      <c r="W10061" s="20"/>
      <c r="X10061" s="20"/>
      <c r="Y10061" s="20"/>
      <c r="Z10061" s="20"/>
      <c r="AA10061" s="20"/>
      <c r="AB10061" s="20"/>
      <c r="AC10061" s="20"/>
      <c r="AD10061" s="20"/>
      <c r="AE10061" s="20"/>
      <c r="AF10061" s="20"/>
      <c r="AG10061" s="20"/>
      <c r="AH10061" s="20"/>
      <c r="AI10061" s="20"/>
      <c r="AJ10061" s="20"/>
      <c r="AK10061" s="20"/>
      <c r="AL10061" s="20"/>
      <c r="AM10061" s="20"/>
      <c r="AN10061" s="20"/>
      <c r="AO10061" s="20"/>
      <c r="AP10061" s="20"/>
      <c r="AQ10061" s="39"/>
      <c r="AR10061" s="40"/>
      <c r="AS10061" s="41"/>
      <c r="AT10061" s="41"/>
      <c r="AU10061" s="41"/>
      <c r="AV10061" s="41"/>
      <c r="AW10061" s="41"/>
      <c r="AX10061" s="41"/>
    </row>
    <row r="10062" spans="1:50">
      <c r="A10062" s="20"/>
      <c r="B10062" s="20"/>
      <c r="C10062" s="20"/>
      <c r="D10062" s="20"/>
      <c r="E10062" s="20"/>
      <c r="F10062" s="20"/>
      <c r="G10062" s="20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  <c r="V10062" s="20"/>
      <c r="W10062" s="20"/>
      <c r="X10062" s="20"/>
      <c r="Y10062" s="20"/>
      <c r="Z10062" s="20"/>
      <c r="AA10062" s="20"/>
      <c r="AB10062" s="20"/>
      <c r="AC10062" s="20"/>
      <c r="AD10062" s="20"/>
      <c r="AE10062" s="20"/>
      <c r="AF10062" s="20"/>
      <c r="AG10062" s="20"/>
      <c r="AH10062" s="20"/>
      <c r="AI10062" s="20"/>
      <c r="AJ10062" s="20"/>
      <c r="AK10062" s="20"/>
      <c r="AL10062" s="20"/>
      <c r="AM10062" s="20"/>
      <c r="AN10062" s="20"/>
      <c r="AO10062" s="20"/>
      <c r="AP10062" s="20"/>
      <c r="AQ10062" s="39"/>
      <c r="AR10062" s="40"/>
      <c r="AS10062" s="41"/>
      <c r="AT10062" s="41"/>
      <c r="AU10062" s="41"/>
      <c r="AV10062" s="41"/>
      <c r="AW10062" s="41"/>
      <c r="AX10062" s="41"/>
    </row>
    <row r="10063" spans="1:50">
      <c r="A10063" s="20"/>
      <c r="B10063" s="20"/>
      <c r="C10063" s="20"/>
      <c r="D10063" s="20"/>
      <c r="E10063" s="20"/>
      <c r="F10063" s="20"/>
      <c r="G10063" s="20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  <c r="V10063" s="20"/>
      <c r="W10063" s="20"/>
      <c r="X10063" s="20"/>
      <c r="Y10063" s="20"/>
      <c r="Z10063" s="20"/>
      <c r="AA10063" s="20"/>
      <c r="AB10063" s="20"/>
      <c r="AC10063" s="20"/>
      <c r="AD10063" s="20"/>
      <c r="AE10063" s="20"/>
      <c r="AF10063" s="20"/>
      <c r="AG10063" s="20"/>
      <c r="AH10063" s="20"/>
      <c r="AI10063" s="20"/>
      <c r="AJ10063" s="20"/>
      <c r="AK10063" s="20"/>
      <c r="AL10063" s="20"/>
      <c r="AM10063" s="20"/>
      <c r="AN10063" s="20"/>
      <c r="AO10063" s="20"/>
      <c r="AP10063" s="20"/>
      <c r="AQ10063" s="39"/>
      <c r="AR10063" s="40"/>
      <c r="AS10063" s="41"/>
      <c r="AT10063" s="41"/>
      <c r="AU10063" s="41"/>
      <c r="AV10063" s="41"/>
      <c r="AW10063" s="41"/>
      <c r="AX10063" s="41"/>
    </row>
    <row r="10064" spans="1:50">
      <c r="A10064" s="20"/>
      <c r="B10064" s="20"/>
      <c r="C10064" s="20"/>
      <c r="D10064" s="20"/>
      <c r="E10064" s="20"/>
      <c r="F10064" s="20"/>
      <c r="G10064" s="20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  <c r="V10064" s="20"/>
      <c r="W10064" s="20"/>
      <c r="X10064" s="20"/>
      <c r="Y10064" s="20"/>
      <c r="Z10064" s="20"/>
      <c r="AA10064" s="20"/>
      <c r="AB10064" s="20"/>
      <c r="AC10064" s="20"/>
      <c r="AD10064" s="20"/>
      <c r="AE10064" s="20"/>
      <c r="AF10064" s="20"/>
      <c r="AG10064" s="20"/>
      <c r="AH10064" s="20"/>
      <c r="AI10064" s="20"/>
      <c r="AJ10064" s="20"/>
      <c r="AK10064" s="20"/>
      <c r="AL10064" s="20"/>
      <c r="AM10064" s="20"/>
      <c r="AN10064" s="20"/>
      <c r="AO10064" s="20"/>
      <c r="AP10064" s="20"/>
      <c r="AQ10064" s="39"/>
      <c r="AR10064" s="40"/>
      <c r="AS10064" s="41"/>
      <c r="AT10064" s="41"/>
      <c r="AU10064" s="41"/>
      <c r="AV10064" s="41"/>
      <c r="AW10064" s="41"/>
      <c r="AX10064" s="41"/>
    </row>
    <row r="10065" spans="1:50">
      <c r="A10065" s="20"/>
      <c r="B10065" s="20"/>
      <c r="C10065" s="20"/>
      <c r="D10065" s="20"/>
      <c r="E10065" s="20"/>
      <c r="F10065" s="20"/>
      <c r="G10065" s="20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  <c r="V10065" s="20"/>
      <c r="W10065" s="20"/>
      <c r="X10065" s="20"/>
      <c r="Y10065" s="20"/>
      <c r="Z10065" s="20"/>
      <c r="AA10065" s="20"/>
      <c r="AB10065" s="20"/>
      <c r="AC10065" s="20"/>
      <c r="AD10065" s="20"/>
      <c r="AE10065" s="20"/>
      <c r="AF10065" s="20"/>
      <c r="AG10065" s="20"/>
      <c r="AH10065" s="20"/>
      <c r="AI10065" s="20"/>
      <c r="AJ10065" s="20"/>
      <c r="AK10065" s="20"/>
      <c r="AL10065" s="20"/>
      <c r="AM10065" s="20"/>
      <c r="AN10065" s="20"/>
      <c r="AO10065" s="20"/>
      <c r="AP10065" s="20"/>
      <c r="AQ10065" s="39"/>
      <c r="AR10065" s="40"/>
      <c r="AS10065" s="41"/>
      <c r="AT10065" s="41"/>
      <c r="AU10065" s="41"/>
      <c r="AV10065" s="41"/>
      <c r="AW10065" s="41"/>
      <c r="AX10065" s="41"/>
    </row>
    <row r="10066" spans="1:50">
      <c r="A10066" s="20"/>
      <c r="B10066" s="20"/>
      <c r="C10066" s="20"/>
      <c r="D10066" s="20"/>
      <c r="E10066" s="20"/>
      <c r="F10066" s="20"/>
      <c r="G10066" s="20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  <c r="V10066" s="20"/>
      <c r="W10066" s="20"/>
      <c r="X10066" s="20"/>
      <c r="Y10066" s="20"/>
      <c r="Z10066" s="20"/>
      <c r="AA10066" s="20"/>
      <c r="AB10066" s="20"/>
      <c r="AC10066" s="20"/>
      <c r="AD10066" s="20"/>
      <c r="AE10066" s="20"/>
      <c r="AF10066" s="20"/>
      <c r="AG10066" s="20"/>
      <c r="AH10066" s="20"/>
      <c r="AI10066" s="20"/>
      <c r="AJ10066" s="20"/>
      <c r="AK10066" s="20"/>
      <c r="AL10066" s="20"/>
      <c r="AM10066" s="20"/>
      <c r="AN10066" s="20"/>
      <c r="AO10066" s="20"/>
      <c r="AP10066" s="20"/>
      <c r="AQ10066" s="39"/>
      <c r="AR10066" s="40"/>
      <c r="AS10066" s="41"/>
      <c r="AT10066" s="41"/>
      <c r="AU10066" s="41"/>
      <c r="AV10066" s="41"/>
      <c r="AW10066" s="41"/>
      <c r="AX10066" s="41"/>
    </row>
    <row r="10067" spans="1:50">
      <c r="A10067" s="20"/>
      <c r="B10067" s="20"/>
      <c r="C10067" s="20"/>
      <c r="D10067" s="20"/>
      <c r="E10067" s="20"/>
      <c r="F10067" s="20"/>
      <c r="G10067" s="20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  <c r="V10067" s="20"/>
      <c r="W10067" s="20"/>
      <c r="X10067" s="20"/>
      <c r="Y10067" s="20"/>
      <c r="Z10067" s="20"/>
      <c r="AA10067" s="20"/>
      <c r="AB10067" s="20"/>
      <c r="AC10067" s="20"/>
      <c r="AD10067" s="20"/>
      <c r="AE10067" s="20"/>
      <c r="AF10067" s="20"/>
      <c r="AG10067" s="20"/>
      <c r="AH10067" s="20"/>
      <c r="AI10067" s="20"/>
      <c r="AJ10067" s="20"/>
      <c r="AK10067" s="20"/>
      <c r="AL10067" s="20"/>
      <c r="AM10067" s="20"/>
      <c r="AN10067" s="20"/>
      <c r="AO10067" s="20"/>
      <c r="AP10067" s="20"/>
      <c r="AQ10067" s="39"/>
      <c r="AR10067" s="40"/>
      <c r="AS10067" s="41"/>
      <c r="AT10067" s="41"/>
      <c r="AU10067" s="41"/>
      <c r="AV10067" s="41"/>
      <c r="AW10067" s="41"/>
      <c r="AX10067" s="41"/>
    </row>
    <row r="10068" spans="1:50">
      <c r="A10068" s="20"/>
      <c r="B10068" s="20"/>
      <c r="C10068" s="20"/>
      <c r="D10068" s="20"/>
      <c r="E10068" s="20"/>
      <c r="F10068" s="20"/>
      <c r="G10068" s="20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  <c r="V10068" s="20"/>
      <c r="W10068" s="20"/>
      <c r="X10068" s="20"/>
      <c r="Y10068" s="20"/>
      <c r="Z10068" s="20"/>
      <c r="AA10068" s="20"/>
      <c r="AB10068" s="20"/>
      <c r="AC10068" s="20"/>
      <c r="AD10068" s="20"/>
      <c r="AE10068" s="20"/>
      <c r="AF10068" s="20"/>
      <c r="AG10068" s="20"/>
      <c r="AH10068" s="20"/>
      <c r="AI10068" s="20"/>
      <c r="AJ10068" s="20"/>
      <c r="AK10068" s="20"/>
      <c r="AL10068" s="20"/>
      <c r="AM10068" s="20"/>
      <c r="AN10068" s="20"/>
      <c r="AO10068" s="20"/>
      <c r="AP10068" s="20"/>
      <c r="AQ10068" s="39"/>
      <c r="AR10068" s="40"/>
      <c r="AS10068" s="41"/>
      <c r="AT10068" s="41"/>
      <c r="AU10068" s="41"/>
      <c r="AV10068" s="41"/>
      <c r="AW10068" s="41"/>
      <c r="AX10068" s="41"/>
    </row>
    <row r="10069" spans="1:50">
      <c r="A10069" s="20"/>
      <c r="B10069" s="20"/>
      <c r="C10069" s="20"/>
      <c r="D10069" s="20"/>
      <c r="E10069" s="20"/>
      <c r="F10069" s="20"/>
      <c r="G10069" s="20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  <c r="V10069" s="20"/>
      <c r="W10069" s="20"/>
      <c r="X10069" s="20"/>
      <c r="Y10069" s="20"/>
      <c r="Z10069" s="20"/>
      <c r="AA10069" s="20"/>
      <c r="AB10069" s="20"/>
      <c r="AC10069" s="20"/>
      <c r="AD10069" s="20"/>
      <c r="AE10069" s="20"/>
      <c r="AF10069" s="20"/>
      <c r="AG10069" s="20"/>
      <c r="AH10069" s="20"/>
      <c r="AI10069" s="20"/>
      <c r="AJ10069" s="20"/>
      <c r="AK10069" s="20"/>
      <c r="AL10069" s="20"/>
      <c r="AM10069" s="20"/>
      <c r="AN10069" s="20"/>
      <c r="AO10069" s="20"/>
      <c r="AP10069" s="20"/>
      <c r="AQ10069" s="39"/>
      <c r="AR10069" s="40"/>
      <c r="AS10069" s="41"/>
      <c r="AT10069" s="41"/>
      <c r="AU10069" s="41"/>
      <c r="AV10069" s="41"/>
      <c r="AW10069" s="41"/>
      <c r="AX10069" s="41"/>
    </row>
    <row r="10070" spans="1:50">
      <c r="A10070" s="20"/>
      <c r="B10070" s="20"/>
      <c r="C10070" s="20"/>
      <c r="D10070" s="20"/>
      <c r="E10070" s="20"/>
      <c r="F10070" s="20"/>
      <c r="G10070" s="20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  <c r="V10070" s="20"/>
      <c r="W10070" s="20"/>
      <c r="X10070" s="20"/>
      <c r="Y10070" s="20"/>
      <c r="Z10070" s="20"/>
      <c r="AA10070" s="20"/>
      <c r="AB10070" s="20"/>
      <c r="AC10070" s="20"/>
      <c r="AD10070" s="20"/>
      <c r="AE10070" s="20"/>
      <c r="AF10070" s="20"/>
      <c r="AG10070" s="20"/>
      <c r="AH10070" s="20"/>
      <c r="AI10070" s="20"/>
      <c r="AJ10070" s="20"/>
      <c r="AK10070" s="20"/>
      <c r="AL10070" s="20"/>
      <c r="AM10070" s="20"/>
      <c r="AN10070" s="20"/>
      <c r="AO10070" s="20"/>
      <c r="AP10070" s="20"/>
      <c r="AQ10070" s="39"/>
      <c r="AR10070" s="40"/>
      <c r="AS10070" s="41"/>
      <c r="AT10070" s="41"/>
      <c r="AU10070" s="41"/>
      <c r="AV10070" s="41"/>
      <c r="AW10070" s="41"/>
      <c r="AX10070" s="41"/>
    </row>
    <row r="10071" spans="1:50">
      <c r="A10071" s="20"/>
      <c r="B10071" s="20"/>
      <c r="C10071" s="20"/>
      <c r="D10071" s="20"/>
      <c r="E10071" s="20"/>
      <c r="F10071" s="20"/>
      <c r="G10071" s="20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  <c r="V10071" s="20"/>
      <c r="W10071" s="20"/>
      <c r="X10071" s="20"/>
      <c r="Y10071" s="20"/>
      <c r="Z10071" s="20"/>
      <c r="AA10071" s="20"/>
      <c r="AB10071" s="20"/>
      <c r="AC10071" s="20"/>
      <c r="AD10071" s="20"/>
      <c r="AE10071" s="20"/>
      <c r="AF10071" s="20"/>
      <c r="AG10071" s="20"/>
      <c r="AH10071" s="20"/>
      <c r="AI10071" s="20"/>
      <c r="AJ10071" s="20"/>
      <c r="AK10071" s="20"/>
      <c r="AL10071" s="20"/>
      <c r="AM10071" s="20"/>
      <c r="AN10071" s="20"/>
      <c r="AO10071" s="20"/>
      <c r="AP10071" s="20"/>
      <c r="AQ10071" s="39"/>
      <c r="AR10071" s="40"/>
      <c r="AS10071" s="41"/>
      <c r="AT10071" s="41"/>
      <c r="AU10071" s="41"/>
      <c r="AV10071" s="41"/>
      <c r="AW10071" s="41"/>
      <c r="AX10071" s="41"/>
    </row>
    <row r="10072" spans="1:50">
      <c r="A10072" s="20"/>
      <c r="B10072" s="20"/>
      <c r="C10072" s="20"/>
      <c r="D10072" s="20"/>
      <c r="E10072" s="20"/>
      <c r="F10072" s="20"/>
      <c r="G10072" s="20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  <c r="V10072" s="20"/>
      <c r="W10072" s="20"/>
      <c r="X10072" s="20"/>
      <c r="Y10072" s="20"/>
      <c r="Z10072" s="20"/>
      <c r="AA10072" s="20"/>
      <c r="AB10072" s="20"/>
      <c r="AC10072" s="20"/>
      <c r="AD10072" s="20"/>
      <c r="AE10072" s="20"/>
      <c r="AF10072" s="20"/>
      <c r="AG10072" s="20"/>
      <c r="AH10072" s="20"/>
      <c r="AI10072" s="20"/>
      <c r="AJ10072" s="20"/>
      <c r="AK10072" s="20"/>
      <c r="AL10072" s="20"/>
      <c r="AM10072" s="20"/>
      <c r="AN10072" s="20"/>
      <c r="AO10072" s="20"/>
      <c r="AP10072" s="20"/>
      <c r="AQ10072" s="39"/>
      <c r="AR10072" s="40"/>
      <c r="AS10072" s="41"/>
      <c r="AT10072" s="41"/>
      <c r="AU10072" s="41"/>
      <c r="AV10072" s="41"/>
      <c r="AW10072" s="41"/>
      <c r="AX10072" s="41"/>
    </row>
    <row r="10073" spans="1:50">
      <c r="A10073" s="20"/>
      <c r="B10073" s="20"/>
      <c r="C10073" s="20"/>
      <c r="D10073" s="20"/>
      <c r="E10073" s="20"/>
      <c r="F10073" s="20"/>
      <c r="G10073" s="20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  <c r="V10073" s="20"/>
      <c r="W10073" s="20"/>
      <c r="X10073" s="20"/>
      <c r="Y10073" s="20"/>
      <c r="Z10073" s="20"/>
      <c r="AA10073" s="20"/>
      <c r="AB10073" s="20"/>
      <c r="AC10073" s="20"/>
      <c r="AD10073" s="20"/>
      <c r="AE10073" s="20"/>
      <c r="AF10073" s="20"/>
      <c r="AG10073" s="20"/>
      <c r="AH10073" s="20"/>
      <c r="AI10073" s="20"/>
      <c r="AJ10073" s="20"/>
      <c r="AK10073" s="20"/>
      <c r="AL10073" s="20"/>
      <c r="AM10073" s="20"/>
      <c r="AN10073" s="20"/>
      <c r="AO10073" s="20"/>
      <c r="AP10073" s="20"/>
      <c r="AQ10073" s="39"/>
      <c r="AR10073" s="40"/>
      <c r="AS10073" s="41"/>
      <c r="AT10073" s="41"/>
      <c r="AU10073" s="41"/>
      <c r="AV10073" s="41"/>
      <c r="AW10073" s="41"/>
      <c r="AX10073" s="41"/>
    </row>
    <row r="10074" spans="1:50">
      <c r="A10074" s="20"/>
      <c r="B10074" s="20"/>
      <c r="C10074" s="20"/>
      <c r="D10074" s="20"/>
      <c r="E10074" s="20"/>
      <c r="F10074" s="20"/>
      <c r="G10074" s="20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  <c r="V10074" s="20"/>
      <c r="W10074" s="20"/>
      <c r="X10074" s="20"/>
      <c r="Y10074" s="20"/>
      <c r="Z10074" s="20"/>
      <c r="AA10074" s="20"/>
      <c r="AB10074" s="20"/>
      <c r="AC10074" s="20"/>
      <c r="AD10074" s="20"/>
      <c r="AE10074" s="20"/>
      <c r="AF10074" s="20"/>
      <c r="AG10074" s="20"/>
      <c r="AH10074" s="20"/>
      <c r="AI10074" s="20"/>
      <c r="AJ10074" s="20"/>
      <c r="AK10074" s="20"/>
      <c r="AL10074" s="20"/>
      <c r="AM10074" s="20"/>
      <c r="AN10074" s="20"/>
      <c r="AO10074" s="20"/>
      <c r="AP10074" s="20"/>
      <c r="AQ10074" s="39"/>
      <c r="AR10074" s="40"/>
      <c r="AS10074" s="41"/>
      <c r="AT10074" s="41"/>
      <c r="AU10074" s="41"/>
      <c r="AV10074" s="41"/>
      <c r="AW10074" s="41"/>
      <c r="AX10074" s="41"/>
    </row>
    <row r="10075" spans="1:50">
      <c r="A10075" s="20"/>
      <c r="B10075" s="20"/>
      <c r="C10075" s="20"/>
      <c r="D10075" s="20"/>
      <c r="E10075" s="20"/>
      <c r="F10075" s="20"/>
      <c r="G10075" s="20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  <c r="V10075" s="20"/>
      <c r="W10075" s="20"/>
      <c r="X10075" s="20"/>
      <c r="Y10075" s="20"/>
      <c r="Z10075" s="20"/>
      <c r="AA10075" s="20"/>
      <c r="AB10075" s="20"/>
      <c r="AC10075" s="20"/>
      <c r="AD10075" s="20"/>
      <c r="AE10075" s="20"/>
      <c r="AF10075" s="20"/>
      <c r="AG10075" s="20"/>
      <c r="AH10075" s="20"/>
      <c r="AI10075" s="20"/>
      <c r="AJ10075" s="20"/>
      <c r="AK10075" s="20"/>
      <c r="AL10075" s="20"/>
      <c r="AM10075" s="20"/>
      <c r="AN10075" s="20"/>
      <c r="AO10075" s="20"/>
      <c r="AP10075" s="20"/>
      <c r="AQ10075" s="39"/>
      <c r="AR10075" s="40"/>
      <c r="AS10075" s="41"/>
      <c r="AT10075" s="41"/>
      <c r="AU10075" s="41"/>
      <c r="AV10075" s="41"/>
      <c r="AW10075" s="41"/>
      <c r="AX10075" s="41"/>
    </row>
    <row r="10076" spans="1:50">
      <c r="A10076" s="20"/>
      <c r="B10076" s="20"/>
      <c r="C10076" s="20"/>
      <c r="D10076" s="20"/>
      <c r="E10076" s="20"/>
      <c r="F10076" s="20"/>
      <c r="G10076" s="20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  <c r="V10076" s="20"/>
      <c r="W10076" s="20"/>
      <c r="X10076" s="20"/>
      <c r="Y10076" s="20"/>
      <c r="Z10076" s="20"/>
      <c r="AA10076" s="20"/>
      <c r="AB10076" s="20"/>
      <c r="AC10076" s="20"/>
      <c r="AD10076" s="20"/>
      <c r="AE10076" s="20"/>
      <c r="AF10076" s="20"/>
      <c r="AG10076" s="20"/>
      <c r="AH10076" s="20"/>
      <c r="AI10076" s="20"/>
      <c r="AJ10076" s="20"/>
      <c r="AK10076" s="20"/>
      <c r="AL10076" s="20"/>
      <c r="AM10076" s="20"/>
      <c r="AN10076" s="20"/>
      <c r="AO10076" s="20"/>
      <c r="AP10076" s="20"/>
      <c r="AQ10076" s="39"/>
      <c r="AR10076" s="40"/>
      <c r="AS10076" s="41"/>
      <c r="AT10076" s="41"/>
      <c r="AU10076" s="41"/>
      <c r="AV10076" s="41"/>
      <c r="AW10076" s="41"/>
      <c r="AX10076" s="41"/>
    </row>
    <row r="10077" spans="1:50">
      <c r="A10077" s="20"/>
      <c r="B10077" s="20"/>
      <c r="C10077" s="20"/>
      <c r="D10077" s="20"/>
      <c r="E10077" s="20"/>
      <c r="F10077" s="20"/>
      <c r="G10077" s="20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  <c r="V10077" s="20"/>
      <c r="W10077" s="20"/>
      <c r="X10077" s="20"/>
      <c r="Y10077" s="20"/>
      <c r="Z10077" s="20"/>
      <c r="AA10077" s="20"/>
      <c r="AB10077" s="20"/>
      <c r="AC10077" s="20"/>
      <c r="AD10077" s="20"/>
      <c r="AE10077" s="20"/>
      <c r="AF10077" s="20"/>
      <c r="AG10077" s="20"/>
      <c r="AH10077" s="20"/>
      <c r="AI10077" s="20"/>
      <c r="AJ10077" s="20"/>
      <c r="AK10077" s="20"/>
      <c r="AL10077" s="20"/>
      <c r="AM10077" s="20"/>
      <c r="AN10077" s="20"/>
      <c r="AO10077" s="20"/>
      <c r="AP10077" s="20"/>
      <c r="AQ10077" s="39"/>
      <c r="AR10077" s="40"/>
      <c r="AS10077" s="41"/>
      <c r="AT10077" s="41"/>
      <c r="AU10077" s="41"/>
      <c r="AV10077" s="41"/>
      <c r="AW10077" s="41"/>
      <c r="AX10077" s="41"/>
    </row>
    <row r="10078" spans="1:50">
      <c r="A10078" s="20"/>
      <c r="B10078" s="20"/>
      <c r="C10078" s="20"/>
      <c r="D10078" s="20"/>
      <c r="E10078" s="20"/>
      <c r="F10078" s="20"/>
      <c r="G10078" s="20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  <c r="V10078" s="20"/>
      <c r="W10078" s="20"/>
      <c r="X10078" s="20"/>
      <c r="Y10078" s="20"/>
      <c r="Z10078" s="20"/>
      <c r="AA10078" s="20"/>
      <c r="AB10078" s="20"/>
      <c r="AC10078" s="20"/>
      <c r="AD10078" s="20"/>
      <c r="AE10078" s="20"/>
      <c r="AF10078" s="20"/>
      <c r="AG10078" s="20"/>
      <c r="AH10078" s="20"/>
      <c r="AI10078" s="20"/>
      <c r="AJ10078" s="20"/>
      <c r="AK10078" s="20"/>
      <c r="AL10078" s="20"/>
      <c r="AM10078" s="20"/>
      <c r="AN10078" s="20"/>
      <c r="AO10078" s="20"/>
      <c r="AP10078" s="20"/>
      <c r="AQ10078" s="39"/>
      <c r="AR10078" s="40"/>
      <c r="AS10078" s="41"/>
      <c r="AT10078" s="41"/>
      <c r="AU10078" s="41"/>
      <c r="AV10078" s="41"/>
      <c r="AW10078" s="41"/>
      <c r="AX10078" s="41"/>
    </row>
    <row r="10079" spans="1:50">
      <c r="A10079" s="20"/>
      <c r="B10079" s="20"/>
      <c r="C10079" s="20"/>
      <c r="D10079" s="20"/>
      <c r="E10079" s="20"/>
      <c r="F10079" s="20"/>
      <c r="G10079" s="20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  <c r="V10079" s="20"/>
      <c r="W10079" s="20"/>
      <c r="X10079" s="20"/>
      <c r="Y10079" s="20"/>
      <c r="Z10079" s="20"/>
      <c r="AA10079" s="20"/>
      <c r="AB10079" s="20"/>
      <c r="AC10079" s="20"/>
      <c r="AD10079" s="20"/>
      <c r="AE10079" s="20"/>
      <c r="AF10079" s="20"/>
      <c r="AG10079" s="20"/>
      <c r="AH10079" s="20"/>
      <c r="AI10079" s="20"/>
      <c r="AJ10079" s="20"/>
      <c r="AK10079" s="20"/>
      <c r="AL10079" s="20"/>
      <c r="AM10079" s="20"/>
      <c r="AN10079" s="20"/>
      <c r="AO10079" s="20"/>
      <c r="AP10079" s="20"/>
      <c r="AQ10079" s="39"/>
      <c r="AR10079" s="40"/>
      <c r="AS10079" s="41"/>
      <c r="AT10079" s="41"/>
      <c r="AU10079" s="41"/>
      <c r="AV10079" s="41"/>
      <c r="AW10079" s="41"/>
      <c r="AX10079" s="41"/>
    </row>
    <row r="10080" spans="1:50">
      <c r="A10080" s="20"/>
      <c r="B10080" s="20"/>
      <c r="C10080" s="20"/>
      <c r="D10080" s="20"/>
      <c r="E10080" s="20"/>
      <c r="F10080" s="20"/>
      <c r="G10080" s="20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  <c r="V10080" s="20"/>
      <c r="W10080" s="20"/>
      <c r="X10080" s="20"/>
      <c r="Y10080" s="20"/>
      <c r="Z10080" s="20"/>
      <c r="AA10080" s="20"/>
      <c r="AB10080" s="20"/>
      <c r="AC10080" s="20"/>
      <c r="AD10080" s="20"/>
      <c r="AE10080" s="20"/>
      <c r="AF10080" s="20"/>
      <c r="AG10080" s="20"/>
      <c r="AH10080" s="20"/>
      <c r="AI10080" s="20"/>
      <c r="AJ10080" s="20"/>
      <c r="AK10080" s="20"/>
      <c r="AL10080" s="20"/>
      <c r="AM10080" s="20"/>
      <c r="AN10080" s="20"/>
      <c r="AO10080" s="20"/>
      <c r="AP10080" s="20"/>
      <c r="AQ10080" s="39"/>
      <c r="AR10080" s="40"/>
      <c r="AS10080" s="41"/>
      <c r="AT10080" s="41"/>
      <c r="AU10080" s="41"/>
      <c r="AV10080" s="41"/>
      <c r="AW10080" s="41"/>
      <c r="AX10080" s="41"/>
    </row>
    <row r="10081" spans="1:50">
      <c r="A10081" s="20"/>
      <c r="B10081" s="20"/>
      <c r="C10081" s="20"/>
      <c r="D10081" s="20"/>
      <c r="E10081" s="20"/>
      <c r="F10081" s="20"/>
      <c r="G10081" s="20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  <c r="V10081" s="20"/>
      <c r="W10081" s="20"/>
      <c r="X10081" s="20"/>
      <c r="Y10081" s="20"/>
      <c r="Z10081" s="20"/>
      <c r="AA10081" s="20"/>
      <c r="AB10081" s="20"/>
      <c r="AC10081" s="20"/>
      <c r="AD10081" s="20"/>
      <c r="AE10081" s="20"/>
      <c r="AF10081" s="20"/>
      <c r="AG10081" s="20"/>
      <c r="AH10081" s="20"/>
      <c r="AI10081" s="20"/>
      <c r="AJ10081" s="20"/>
      <c r="AK10081" s="20"/>
      <c r="AL10081" s="20"/>
      <c r="AM10081" s="20"/>
      <c r="AN10081" s="20"/>
      <c r="AO10081" s="20"/>
      <c r="AP10081" s="20"/>
      <c r="AQ10081" s="39"/>
      <c r="AR10081" s="40"/>
      <c r="AS10081" s="41"/>
      <c r="AT10081" s="41"/>
      <c r="AU10081" s="41"/>
      <c r="AV10081" s="41"/>
      <c r="AW10081" s="41"/>
      <c r="AX10081" s="41"/>
    </row>
    <row r="10082" spans="1:50">
      <c r="A10082" s="20"/>
      <c r="B10082" s="20"/>
      <c r="C10082" s="20"/>
      <c r="D10082" s="20"/>
      <c r="E10082" s="20"/>
      <c r="F10082" s="20"/>
      <c r="G10082" s="20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  <c r="V10082" s="20"/>
      <c r="W10082" s="20"/>
      <c r="X10082" s="20"/>
      <c r="Y10082" s="20"/>
      <c r="Z10082" s="20"/>
      <c r="AA10082" s="20"/>
      <c r="AB10082" s="20"/>
      <c r="AC10082" s="20"/>
      <c r="AD10082" s="20"/>
      <c r="AE10082" s="20"/>
      <c r="AF10082" s="20"/>
      <c r="AG10082" s="20"/>
      <c r="AH10082" s="20"/>
      <c r="AI10082" s="20"/>
      <c r="AJ10082" s="20"/>
      <c r="AK10082" s="20"/>
      <c r="AL10082" s="20"/>
      <c r="AM10082" s="20"/>
      <c r="AN10082" s="20"/>
      <c r="AO10082" s="20"/>
      <c r="AP10082" s="20"/>
      <c r="AQ10082" s="39"/>
      <c r="AR10082" s="40"/>
      <c r="AS10082" s="41"/>
      <c r="AT10082" s="41"/>
      <c r="AU10082" s="41"/>
      <c r="AV10082" s="41"/>
      <c r="AW10082" s="41"/>
      <c r="AX10082" s="41"/>
    </row>
    <row r="10083" spans="1:50">
      <c r="A10083" s="20"/>
      <c r="B10083" s="20"/>
      <c r="C10083" s="20"/>
      <c r="D10083" s="20"/>
      <c r="E10083" s="20"/>
      <c r="F10083" s="20"/>
      <c r="G10083" s="20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  <c r="V10083" s="20"/>
      <c r="W10083" s="20"/>
      <c r="X10083" s="20"/>
      <c r="Y10083" s="20"/>
      <c r="Z10083" s="20"/>
      <c r="AA10083" s="20"/>
      <c r="AB10083" s="20"/>
      <c r="AC10083" s="20"/>
      <c r="AD10083" s="20"/>
      <c r="AE10083" s="20"/>
      <c r="AF10083" s="20"/>
      <c r="AG10083" s="20"/>
      <c r="AH10083" s="20"/>
      <c r="AI10083" s="20"/>
      <c r="AJ10083" s="20"/>
      <c r="AK10083" s="20"/>
      <c r="AL10083" s="20"/>
      <c r="AM10083" s="20"/>
      <c r="AN10083" s="20"/>
      <c r="AO10083" s="20"/>
      <c r="AP10083" s="20"/>
      <c r="AQ10083" s="39"/>
      <c r="AR10083" s="40"/>
      <c r="AS10083" s="41"/>
      <c r="AT10083" s="41"/>
      <c r="AU10083" s="41"/>
      <c r="AV10083" s="41"/>
      <c r="AW10083" s="41"/>
      <c r="AX10083" s="41"/>
    </row>
    <row r="10084" spans="1:50">
      <c r="A10084" s="20"/>
      <c r="B10084" s="20"/>
      <c r="C10084" s="20"/>
      <c r="D10084" s="20"/>
      <c r="E10084" s="20"/>
      <c r="F10084" s="20"/>
      <c r="G10084" s="20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  <c r="V10084" s="20"/>
      <c r="W10084" s="20"/>
      <c r="X10084" s="20"/>
      <c r="Y10084" s="20"/>
      <c r="Z10084" s="20"/>
      <c r="AA10084" s="20"/>
      <c r="AB10084" s="20"/>
      <c r="AC10084" s="20"/>
      <c r="AD10084" s="20"/>
      <c r="AE10084" s="20"/>
      <c r="AF10084" s="20"/>
      <c r="AG10084" s="20"/>
      <c r="AH10084" s="20"/>
      <c r="AI10084" s="20"/>
      <c r="AJ10084" s="20"/>
      <c r="AK10084" s="20"/>
      <c r="AL10084" s="20"/>
      <c r="AM10084" s="20"/>
      <c r="AN10084" s="20"/>
      <c r="AO10084" s="20"/>
      <c r="AP10084" s="20"/>
      <c r="AQ10084" s="39"/>
      <c r="AR10084" s="40"/>
      <c r="AS10084" s="41"/>
      <c r="AT10084" s="41"/>
      <c r="AU10084" s="41"/>
      <c r="AV10084" s="41"/>
      <c r="AW10084" s="41"/>
      <c r="AX10084" s="41"/>
    </row>
    <row r="10085" spans="1:50">
      <c r="A10085" s="20"/>
      <c r="B10085" s="20"/>
      <c r="C10085" s="20"/>
      <c r="D10085" s="20"/>
      <c r="E10085" s="20"/>
      <c r="F10085" s="20"/>
      <c r="G10085" s="20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  <c r="V10085" s="20"/>
      <c r="W10085" s="20"/>
      <c r="X10085" s="20"/>
      <c r="Y10085" s="20"/>
      <c r="Z10085" s="20"/>
      <c r="AA10085" s="20"/>
      <c r="AB10085" s="20"/>
      <c r="AC10085" s="20"/>
      <c r="AD10085" s="20"/>
      <c r="AE10085" s="20"/>
      <c r="AF10085" s="20"/>
      <c r="AG10085" s="20"/>
      <c r="AH10085" s="20"/>
      <c r="AI10085" s="20"/>
      <c r="AJ10085" s="20"/>
      <c r="AK10085" s="20"/>
      <c r="AL10085" s="20"/>
      <c r="AM10085" s="20"/>
      <c r="AN10085" s="20"/>
      <c r="AO10085" s="20"/>
      <c r="AP10085" s="20"/>
      <c r="AQ10085" s="39"/>
      <c r="AR10085" s="40"/>
      <c r="AS10085" s="41"/>
      <c r="AT10085" s="41"/>
      <c r="AU10085" s="41"/>
      <c r="AV10085" s="41"/>
      <c r="AW10085" s="41"/>
      <c r="AX10085" s="41"/>
    </row>
    <row r="10086" spans="1:50">
      <c r="A10086" s="20"/>
      <c r="B10086" s="20"/>
      <c r="C10086" s="20"/>
      <c r="D10086" s="20"/>
      <c r="E10086" s="20"/>
      <c r="F10086" s="20"/>
      <c r="G10086" s="20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  <c r="V10086" s="20"/>
      <c r="W10086" s="20"/>
      <c r="X10086" s="20"/>
      <c r="Y10086" s="20"/>
      <c r="Z10086" s="20"/>
      <c r="AA10086" s="20"/>
      <c r="AB10086" s="20"/>
      <c r="AC10086" s="20"/>
      <c r="AD10086" s="20"/>
      <c r="AE10086" s="20"/>
      <c r="AF10086" s="20"/>
      <c r="AG10086" s="20"/>
      <c r="AH10086" s="20"/>
      <c r="AI10086" s="20"/>
      <c r="AJ10086" s="20"/>
      <c r="AK10086" s="20"/>
      <c r="AL10086" s="20"/>
      <c r="AM10086" s="20"/>
      <c r="AN10086" s="20"/>
      <c r="AO10086" s="20"/>
      <c r="AP10086" s="20"/>
      <c r="AQ10086" s="39"/>
      <c r="AR10086" s="40"/>
      <c r="AS10086" s="41"/>
      <c r="AT10086" s="41"/>
      <c r="AU10086" s="41"/>
      <c r="AV10086" s="41"/>
      <c r="AW10086" s="41"/>
      <c r="AX10086" s="41"/>
    </row>
    <row r="10087" spans="1:50">
      <c r="A10087" s="20"/>
      <c r="B10087" s="20"/>
      <c r="C10087" s="20"/>
      <c r="D10087" s="20"/>
      <c r="E10087" s="20"/>
      <c r="F10087" s="20"/>
      <c r="G10087" s="20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  <c r="V10087" s="20"/>
      <c r="W10087" s="20"/>
      <c r="X10087" s="20"/>
      <c r="Y10087" s="20"/>
      <c r="Z10087" s="20"/>
      <c r="AA10087" s="20"/>
      <c r="AB10087" s="20"/>
      <c r="AC10087" s="20"/>
      <c r="AD10087" s="20"/>
      <c r="AE10087" s="20"/>
      <c r="AF10087" s="20"/>
      <c r="AG10087" s="20"/>
      <c r="AH10087" s="20"/>
      <c r="AI10087" s="20"/>
      <c r="AJ10087" s="20"/>
      <c r="AK10087" s="20"/>
      <c r="AL10087" s="20"/>
      <c r="AM10087" s="20"/>
      <c r="AN10087" s="20"/>
      <c r="AO10087" s="20"/>
      <c r="AP10087" s="20"/>
      <c r="AQ10087" s="39"/>
      <c r="AR10087" s="40"/>
      <c r="AS10087" s="41"/>
      <c r="AT10087" s="41"/>
      <c r="AU10087" s="41"/>
      <c r="AV10087" s="41"/>
      <c r="AW10087" s="41"/>
      <c r="AX10087" s="41"/>
    </row>
    <row r="10088" spans="1:50">
      <c r="A10088" s="20"/>
      <c r="B10088" s="20"/>
      <c r="C10088" s="20"/>
      <c r="D10088" s="20"/>
      <c r="E10088" s="20"/>
      <c r="F10088" s="20"/>
      <c r="G10088" s="20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  <c r="V10088" s="20"/>
      <c r="W10088" s="20"/>
      <c r="X10088" s="20"/>
      <c r="Y10088" s="20"/>
      <c r="Z10088" s="20"/>
      <c r="AA10088" s="20"/>
      <c r="AB10088" s="20"/>
      <c r="AC10088" s="20"/>
      <c r="AD10088" s="20"/>
      <c r="AE10088" s="20"/>
      <c r="AF10088" s="20"/>
      <c r="AG10088" s="20"/>
      <c r="AH10088" s="20"/>
      <c r="AI10088" s="20"/>
      <c r="AJ10088" s="20"/>
      <c r="AK10088" s="20"/>
      <c r="AL10088" s="20"/>
      <c r="AM10088" s="20"/>
      <c r="AN10088" s="20"/>
      <c r="AO10088" s="20"/>
      <c r="AP10088" s="20"/>
      <c r="AQ10088" s="39"/>
      <c r="AR10088" s="40"/>
      <c r="AS10088" s="41"/>
      <c r="AT10088" s="41"/>
      <c r="AU10088" s="41"/>
      <c r="AV10088" s="41"/>
      <c r="AW10088" s="41"/>
      <c r="AX10088" s="41"/>
    </row>
    <row r="10089" spans="1:50">
      <c r="A10089" s="20"/>
      <c r="B10089" s="20"/>
      <c r="C10089" s="20"/>
      <c r="D10089" s="20"/>
      <c r="E10089" s="20"/>
      <c r="F10089" s="20"/>
      <c r="G10089" s="20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  <c r="V10089" s="20"/>
      <c r="W10089" s="20"/>
      <c r="X10089" s="20"/>
      <c r="Y10089" s="20"/>
      <c r="Z10089" s="20"/>
      <c r="AA10089" s="20"/>
      <c r="AB10089" s="20"/>
      <c r="AC10089" s="20"/>
      <c r="AD10089" s="20"/>
      <c r="AE10089" s="20"/>
      <c r="AF10089" s="20"/>
      <c r="AG10089" s="20"/>
      <c r="AH10089" s="20"/>
      <c r="AI10089" s="20"/>
      <c r="AJ10089" s="20"/>
      <c r="AK10089" s="20"/>
      <c r="AL10089" s="20"/>
      <c r="AM10089" s="20"/>
      <c r="AN10089" s="20"/>
      <c r="AO10089" s="20"/>
      <c r="AP10089" s="20"/>
      <c r="AQ10089" s="39"/>
      <c r="AR10089" s="40"/>
      <c r="AS10089" s="41"/>
      <c r="AT10089" s="41"/>
      <c r="AU10089" s="41"/>
      <c r="AV10089" s="41"/>
      <c r="AW10089" s="41"/>
      <c r="AX10089" s="41"/>
    </row>
    <row r="10090" spans="1:50">
      <c r="A10090" s="20"/>
      <c r="B10090" s="20"/>
      <c r="C10090" s="20"/>
      <c r="D10090" s="20"/>
      <c r="E10090" s="20"/>
      <c r="F10090" s="20"/>
      <c r="G10090" s="20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  <c r="V10090" s="20"/>
      <c r="W10090" s="20"/>
      <c r="X10090" s="20"/>
      <c r="Y10090" s="20"/>
      <c r="Z10090" s="20"/>
      <c r="AA10090" s="20"/>
      <c r="AB10090" s="20"/>
      <c r="AC10090" s="20"/>
      <c r="AD10090" s="20"/>
      <c r="AE10090" s="20"/>
      <c r="AF10090" s="20"/>
      <c r="AG10090" s="20"/>
      <c r="AH10090" s="20"/>
      <c r="AI10090" s="20"/>
      <c r="AJ10090" s="20"/>
      <c r="AK10090" s="20"/>
      <c r="AL10090" s="20"/>
      <c r="AM10090" s="20"/>
      <c r="AN10090" s="20"/>
      <c r="AO10090" s="20"/>
      <c r="AP10090" s="20"/>
      <c r="AQ10090" s="39"/>
      <c r="AR10090" s="40"/>
      <c r="AS10090" s="41"/>
      <c r="AT10090" s="41"/>
      <c r="AU10090" s="41"/>
      <c r="AV10090" s="41"/>
      <c r="AW10090" s="41"/>
      <c r="AX10090" s="41"/>
    </row>
    <row r="10091" spans="1:50">
      <c r="A10091" s="20"/>
      <c r="B10091" s="20"/>
      <c r="C10091" s="20"/>
      <c r="D10091" s="20"/>
      <c r="E10091" s="20"/>
      <c r="F10091" s="20"/>
      <c r="G10091" s="20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  <c r="V10091" s="20"/>
      <c r="W10091" s="20"/>
      <c r="X10091" s="20"/>
      <c r="Y10091" s="20"/>
      <c r="Z10091" s="20"/>
      <c r="AA10091" s="20"/>
      <c r="AB10091" s="20"/>
      <c r="AC10091" s="20"/>
      <c r="AD10091" s="20"/>
      <c r="AE10091" s="20"/>
      <c r="AF10091" s="20"/>
      <c r="AG10091" s="20"/>
      <c r="AH10091" s="20"/>
      <c r="AI10091" s="20"/>
      <c r="AJ10091" s="20"/>
      <c r="AK10091" s="20"/>
      <c r="AL10091" s="20"/>
      <c r="AM10091" s="20"/>
      <c r="AN10091" s="20"/>
      <c r="AO10091" s="20"/>
      <c r="AP10091" s="20"/>
      <c r="AQ10091" s="39"/>
      <c r="AR10091" s="40"/>
      <c r="AS10091" s="41"/>
      <c r="AT10091" s="41"/>
      <c r="AU10091" s="41"/>
      <c r="AV10091" s="41"/>
      <c r="AW10091" s="41"/>
      <c r="AX10091" s="41"/>
    </row>
    <row r="10092" spans="1:50">
      <c r="A10092" s="20"/>
      <c r="B10092" s="20"/>
      <c r="C10092" s="20"/>
      <c r="D10092" s="20"/>
      <c r="E10092" s="20"/>
      <c r="F10092" s="20"/>
      <c r="G10092" s="20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  <c r="V10092" s="20"/>
      <c r="W10092" s="20"/>
      <c r="X10092" s="20"/>
      <c r="Y10092" s="20"/>
      <c r="Z10092" s="20"/>
      <c r="AA10092" s="20"/>
      <c r="AB10092" s="20"/>
      <c r="AC10092" s="20"/>
      <c r="AD10092" s="20"/>
      <c r="AE10092" s="20"/>
      <c r="AF10092" s="20"/>
      <c r="AG10092" s="20"/>
      <c r="AH10092" s="20"/>
      <c r="AI10092" s="20"/>
      <c r="AJ10092" s="20"/>
      <c r="AK10092" s="20"/>
      <c r="AL10092" s="20"/>
      <c r="AM10092" s="20"/>
      <c r="AN10092" s="20"/>
      <c r="AO10092" s="20"/>
      <c r="AP10092" s="20"/>
      <c r="AQ10092" s="39"/>
      <c r="AR10092" s="40"/>
      <c r="AS10092" s="41"/>
      <c r="AT10092" s="41"/>
      <c r="AU10092" s="41"/>
      <c r="AV10092" s="41"/>
      <c r="AW10092" s="41"/>
      <c r="AX10092" s="41"/>
    </row>
    <row r="10093" spans="1:50">
      <c r="A10093" s="20"/>
      <c r="B10093" s="20"/>
      <c r="C10093" s="20"/>
      <c r="D10093" s="20"/>
      <c r="E10093" s="20"/>
      <c r="F10093" s="20"/>
      <c r="G10093" s="20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  <c r="V10093" s="20"/>
      <c r="W10093" s="20"/>
      <c r="X10093" s="20"/>
      <c r="Y10093" s="20"/>
      <c r="Z10093" s="20"/>
      <c r="AA10093" s="20"/>
      <c r="AB10093" s="20"/>
      <c r="AC10093" s="20"/>
      <c r="AD10093" s="20"/>
      <c r="AE10093" s="20"/>
      <c r="AF10093" s="20"/>
      <c r="AG10093" s="20"/>
      <c r="AH10093" s="20"/>
      <c r="AI10093" s="20"/>
      <c r="AJ10093" s="20"/>
      <c r="AK10093" s="20"/>
      <c r="AL10093" s="20"/>
      <c r="AM10093" s="20"/>
      <c r="AN10093" s="20"/>
      <c r="AO10093" s="20"/>
      <c r="AP10093" s="20"/>
      <c r="AQ10093" s="39"/>
      <c r="AR10093" s="40"/>
      <c r="AS10093" s="41"/>
      <c r="AT10093" s="41"/>
      <c r="AU10093" s="41"/>
      <c r="AV10093" s="41"/>
      <c r="AW10093" s="41"/>
      <c r="AX10093" s="41"/>
    </row>
    <row r="10094" spans="1:50">
      <c r="A10094" s="20"/>
      <c r="B10094" s="20"/>
      <c r="C10094" s="20"/>
      <c r="D10094" s="20"/>
      <c r="E10094" s="20"/>
      <c r="F10094" s="20"/>
      <c r="G10094" s="20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  <c r="V10094" s="20"/>
      <c r="W10094" s="20"/>
      <c r="X10094" s="20"/>
      <c r="Y10094" s="20"/>
      <c r="Z10094" s="20"/>
      <c r="AA10094" s="20"/>
      <c r="AB10094" s="20"/>
      <c r="AC10094" s="20"/>
      <c r="AD10094" s="20"/>
      <c r="AE10094" s="20"/>
      <c r="AF10094" s="20"/>
      <c r="AG10094" s="20"/>
      <c r="AH10094" s="20"/>
      <c r="AI10094" s="20"/>
      <c r="AJ10094" s="20"/>
      <c r="AK10094" s="20"/>
      <c r="AL10094" s="20"/>
      <c r="AM10094" s="20"/>
      <c r="AN10094" s="20"/>
      <c r="AO10094" s="20"/>
      <c r="AP10094" s="20"/>
      <c r="AQ10094" s="39"/>
      <c r="AR10094" s="40"/>
      <c r="AS10094" s="41"/>
      <c r="AT10094" s="41"/>
      <c r="AU10094" s="41"/>
      <c r="AV10094" s="41"/>
      <c r="AW10094" s="41"/>
      <c r="AX10094" s="41"/>
    </row>
    <row r="10095" spans="1:50">
      <c r="A10095" s="20"/>
      <c r="B10095" s="20"/>
      <c r="C10095" s="20"/>
      <c r="D10095" s="20"/>
      <c r="E10095" s="20"/>
      <c r="F10095" s="20"/>
      <c r="G10095" s="20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  <c r="V10095" s="20"/>
      <c r="W10095" s="20"/>
      <c r="X10095" s="20"/>
      <c r="Y10095" s="20"/>
      <c r="Z10095" s="20"/>
      <c r="AA10095" s="20"/>
      <c r="AB10095" s="20"/>
      <c r="AC10095" s="20"/>
      <c r="AD10095" s="20"/>
      <c r="AE10095" s="20"/>
      <c r="AF10095" s="20"/>
      <c r="AG10095" s="20"/>
      <c r="AH10095" s="20"/>
      <c r="AI10095" s="20"/>
      <c r="AJ10095" s="20"/>
      <c r="AK10095" s="20"/>
      <c r="AL10095" s="20"/>
      <c r="AM10095" s="20"/>
      <c r="AN10095" s="20"/>
      <c r="AO10095" s="20"/>
      <c r="AP10095" s="20"/>
      <c r="AQ10095" s="39"/>
      <c r="AR10095" s="40"/>
      <c r="AS10095" s="41"/>
      <c r="AT10095" s="41"/>
      <c r="AU10095" s="41"/>
      <c r="AV10095" s="41"/>
      <c r="AW10095" s="41"/>
      <c r="AX10095" s="41"/>
    </row>
    <row r="10096" spans="1:50">
      <c r="A10096" s="20"/>
      <c r="B10096" s="20"/>
      <c r="C10096" s="20"/>
      <c r="D10096" s="20"/>
      <c r="E10096" s="20"/>
      <c r="F10096" s="20"/>
      <c r="G10096" s="20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  <c r="V10096" s="20"/>
      <c r="W10096" s="20"/>
      <c r="X10096" s="20"/>
      <c r="Y10096" s="20"/>
      <c r="Z10096" s="20"/>
      <c r="AA10096" s="20"/>
      <c r="AB10096" s="20"/>
      <c r="AC10096" s="20"/>
      <c r="AD10096" s="20"/>
      <c r="AE10096" s="20"/>
      <c r="AF10096" s="20"/>
      <c r="AG10096" s="20"/>
      <c r="AH10096" s="20"/>
      <c r="AI10096" s="20"/>
      <c r="AJ10096" s="20"/>
      <c r="AK10096" s="20"/>
      <c r="AL10096" s="20"/>
      <c r="AM10096" s="20"/>
      <c r="AN10096" s="20"/>
      <c r="AO10096" s="20"/>
      <c r="AP10096" s="20"/>
      <c r="AQ10096" s="39"/>
      <c r="AR10096" s="40"/>
      <c r="AS10096" s="41"/>
      <c r="AT10096" s="41"/>
      <c r="AU10096" s="41"/>
      <c r="AV10096" s="41"/>
      <c r="AW10096" s="41"/>
      <c r="AX10096" s="41"/>
    </row>
    <row r="10097" spans="1:50">
      <c r="A10097" s="20"/>
      <c r="B10097" s="20"/>
      <c r="C10097" s="20"/>
      <c r="D10097" s="20"/>
      <c r="E10097" s="20"/>
      <c r="F10097" s="20"/>
      <c r="G10097" s="20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  <c r="V10097" s="20"/>
      <c r="W10097" s="20"/>
      <c r="X10097" s="20"/>
      <c r="Y10097" s="20"/>
      <c r="Z10097" s="20"/>
      <c r="AA10097" s="20"/>
      <c r="AB10097" s="20"/>
      <c r="AC10097" s="20"/>
      <c r="AD10097" s="20"/>
      <c r="AE10097" s="20"/>
      <c r="AF10097" s="20"/>
      <c r="AG10097" s="20"/>
      <c r="AH10097" s="20"/>
      <c r="AI10097" s="20"/>
      <c r="AJ10097" s="20"/>
      <c r="AK10097" s="20"/>
      <c r="AL10097" s="20"/>
      <c r="AM10097" s="20"/>
      <c r="AN10097" s="20"/>
      <c r="AO10097" s="20"/>
      <c r="AP10097" s="20"/>
      <c r="AQ10097" s="39"/>
      <c r="AR10097" s="40"/>
      <c r="AS10097" s="41"/>
      <c r="AT10097" s="41"/>
      <c r="AU10097" s="41"/>
      <c r="AV10097" s="41"/>
      <c r="AW10097" s="41"/>
      <c r="AX10097" s="41"/>
    </row>
    <row r="10098" spans="1:50">
      <c r="A10098" s="20"/>
      <c r="B10098" s="20"/>
      <c r="C10098" s="20"/>
      <c r="D10098" s="20"/>
      <c r="E10098" s="20"/>
      <c r="F10098" s="20"/>
      <c r="G10098" s="20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  <c r="V10098" s="20"/>
      <c r="W10098" s="20"/>
      <c r="X10098" s="20"/>
      <c r="Y10098" s="20"/>
      <c r="Z10098" s="20"/>
      <c r="AA10098" s="20"/>
      <c r="AB10098" s="20"/>
      <c r="AC10098" s="20"/>
      <c r="AD10098" s="20"/>
      <c r="AE10098" s="20"/>
      <c r="AF10098" s="20"/>
      <c r="AG10098" s="20"/>
      <c r="AH10098" s="20"/>
      <c r="AI10098" s="20"/>
      <c r="AJ10098" s="20"/>
      <c r="AK10098" s="20"/>
      <c r="AL10098" s="20"/>
      <c r="AM10098" s="20"/>
      <c r="AN10098" s="20"/>
      <c r="AO10098" s="20"/>
      <c r="AP10098" s="20"/>
      <c r="AQ10098" s="39"/>
      <c r="AR10098" s="40"/>
      <c r="AS10098" s="41"/>
      <c r="AT10098" s="41"/>
      <c r="AU10098" s="41"/>
      <c r="AV10098" s="41"/>
      <c r="AW10098" s="41"/>
      <c r="AX10098" s="41"/>
    </row>
    <row r="10099" spans="1:50">
      <c r="A10099" s="20"/>
      <c r="B10099" s="20"/>
      <c r="C10099" s="20"/>
      <c r="D10099" s="20"/>
      <c r="E10099" s="20"/>
      <c r="F10099" s="20"/>
      <c r="G10099" s="20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  <c r="V10099" s="20"/>
      <c r="W10099" s="20"/>
      <c r="X10099" s="20"/>
      <c r="Y10099" s="20"/>
      <c r="Z10099" s="20"/>
      <c r="AA10099" s="20"/>
      <c r="AB10099" s="20"/>
      <c r="AC10099" s="20"/>
      <c r="AD10099" s="20"/>
      <c r="AE10099" s="20"/>
      <c r="AF10099" s="20"/>
      <c r="AG10099" s="20"/>
      <c r="AH10099" s="20"/>
      <c r="AI10099" s="20"/>
      <c r="AJ10099" s="20"/>
      <c r="AK10099" s="20"/>
      <c r="AL10099" s="20"/>
      <c r="AM10099" s="20"/>
      <c r="AN10099" s="20"/>
      <c r="AO10099" s="20"/>
      <c r="AP10099" s="20"/>
      <c r="AQ10099" s="39"/>
      <c r="AR10099" s="40"/>
      <c r="AS10099" s="41"/>
      <c r="AT10099" s="41"/>
      <c r="AU10099" s="41"/>
      <c r="AV10099" s="41"/>
      <c r="AW10099" s="41"/>
      <c r="AX10099" s="41"/>
    </row>
    <row r="10100" spans="1:50">
      <c r="A10100" s="20"/>
      <c r="B10100" s="20"/>
      <c r="C10100" s="20"/>
      <c r="D10100" s="20"/>
      <c r="E10100" s="20"/>
      <c r="F10100" s="20"/>
      <c r="G10100" s="20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  <c r="V10100" s="20"/>
      <c r="W10100" s="20"/>
      <c r="X10100" s="20"/>
      <c r="Y10100" s="20"/>
      <c r="Z10100" s="20"/>
      <c r="AA10100" s="20"/>
      <c r="AB10100" s="20"/>
      <c r="AC10100" s="20"/>
      <c r="AD10100" s="20"/>
      <c r="AE10100" s="20"/>
      <c r="AF10100" s="20"/>
      <c r="AG10100" s="20"/>
      <c r="AH10100" s="20"/>
      <c r="AI10100" s="20"/>
      <c r="AJ10100" s="20"/>
      <c r="AK10100" s="20"/>
      <c r="AL10100" s="20"/>
      <c r="AM10100" s="20"/>
      <c r="AN10100" s="20"/>
      <c r="AO10100" s="20"/>
      <c r="AP10100" s="20"/>
      <c r="AQ10100" s="39"/>
      <c r="AR10100" s="40"/>
      <c r="AS10100" s="41"/>
      <c r="AT10100" s="41"/>
      <c r="AU10100" s="41"/>
      <c r="AV10100" s="41"/>
      <c r="AW10100" s="41"/>
      <c r="AX10100" s="41"/>
    </row>
    <row r="10101" spans="1:50">
      <c r="A10101" s="20"/>
      <c r="B10101" s="20"/>
      <c r="C10101" s="20"/>
      <c r="D10101" s="20"/>
      <c r="E10101" s="20"/>
      <c r="F10101" s="20"/>
      <c r="G10101" s="20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  <c r="V10101" s="20"/>
      <c r="W10101" s="20"/>
      <c r="X10101" s="20"/>
      <c r="Y10101" s="20"/>
      <c r="Z10101" s="20"/>
      <c r="AA10101" s="20"/>
      <c r="AB10101" s="20"/>
      <c r="AC10101" s="20"/>
      <c r="AD10101" s="20"/>
      <c r="AE10101" s="20"/>
      <c r="AF10101" s="20"/>
      <c r="AG10101" s="20"/>
      <c r="AH10101" s="20"/>
      <c r="AI10101" s="20"/>
      <c r="AJ10101" s="20"/>
      <c r="AK10101" s="20"/>
      <c r="AL10101" s="20"/>
      <c r="AM10101" s="20"/>
      <c r="AN10101" s="20"/>
      <c r="AO10101" s="20"/>
      <c r="AP10101" s="20"/>
      <c r="AQ10101" s="39"/>
      <c r="AR10101" s="40"/>
      <c r="AS10101" s="41"/>
      <c r="AT10101" s="41"/>
      <c r="AU10101" s="41"/>
      <c r="AV10101" s="41"/>
      <c r="AW10101" s="41"/>
      <c r="AX10101" s="41"/>
    </row>
    <row r="10102" spans="1:50">
      <c r="A10102" s="20"/>
      <c r="B10102" s="20"/>
      <c r="C10102" s="20"/>
      <c r="D10102" s="20"/>
      <c r="E10102" s="20"/>
      <c r="F10102" s="20"/>
      <c r="G10102" s="20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  <c r="V10102" s="20"/>
      <c r="W10102" s="20"/>
      <c r="X10102" s="20"/>
      <c r="Y10102" s="20"/>
      <c r="Z10102" s="20"/>
      <c r="AA10102" s="20"/>
      <c r="AB10102" s="20"/>
      <c r="AC10102" s="20"/>
      <c r="AD10102" s="20"/>
      <c r="AE10102" s="20"/>
      <c r="AF10102" s="20"/>
      <c r="AG10102" s="20"/>
      <c r="AH10102" s="20"/>
      <c r="AI10102" s="20"/>
      <c r="AJ10102" s="20"/>
      <c r="AK10102" s="20"/>
      <c r="AL10102" s="20"/>
      <c r="AM10102" s="20"/>
      <c r="AN10102" s="20"/>
      <c r="AO10102" s="20"/>
      <c r="AP10102" s="20"/>
      <c r="AQ10102" s="39"/>
      <c r="AR10102" s="40"/>
      <c r="AS10102" s="41"/>
      <c r="AT10102" s="41"/>
      <c r="AU10102" s="41"/>
      <c r="AV10102" s="41"/>
      <c r="AW10102" s="41"/>
      <c r="AX10102" s="41"/>
    </row>
    <row r="10103" spans="1:50">
      <c r="A10103" s="20"/>
      <c r="B10103" s="20"/>
      <c r="C10103" s="20"/>
      <c r="D10103" s="20"/>
      <c r="E10103" s="20"/>
      <c r="F10103" s="20"/>
      <c r="G10103" s="20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  <c r="V10103" s="20"/>
      <c r="W10103" s="20"/>
      <c r="X10103" s="20"/>
      <c r="Y10103" s="20"/>
      <c r="Z10103" s="20"/>
      <c r="AA10103" s="20"/>
      <c r="AB10103" s="20"/>
      <c r="AC10103" s="20"/>
      <c r="AD10103" s="20"/>
      <c r="AE10103" s="20"/>
      <c r="AF10103" s="20"/>
      <c r="AG10103" s="20"/>
      <c r="AH10103" s="20"/>
      <c r="AI10103" s="20"/>
      <c r="AJ10103" s="20"/>
      <c r="AK10103" s="20"/>
      <c r="AL10103" s="20"/>
      <c r="AM10103" s="20"/>
      <c r="AN10103" s="20"/>
      <c r="AO10103" s="20"/>
      <c r="AP10103" s="20"/>
      <c r="AQ10103" s="39"/>
      <c r="AR10103" s="40"/>
      <c r="AS10103" s="41"/>
      <c r="AT10103" s="41"/>
      <c r="AU10103" s="41"/>
      <c r="AV10103" s="41"/>
      <c r="AW10103" s="41"/>
      <c r="AX10103" s="41"/>
    </row>
    <row r="10104" spans="1:50">
      <c r="A10104" s="20"/>
      <c r="B10104" s="20"/>
      <c r="C10104" s="20"/>
      <c r="D10104" s="20"/>
      <c r="E10104" s="20"/>
      <c r="F10104" s="20"/>
      <c r="G10104" s="20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  <c r="V10104" s="20"/>
      <c r="W10104" s="20"/>
      <c r="X10104" s="20"/>
      <c r="Y10104" s="20"/>
      <c r="Z10104" s="20"/>
      <c r="AA10104" s="20"/>
      <c r="AB10104" s="20"/>
      <c r="AC10104" s="20"/>
      <c r="AD10104" s="20"/>
      <c r="AE10104" s="20"/>
      <c r="AF10104" s="20"/>
      <c r="AG10104" s="20"/>
      <c r="AH10104" s="20"/>
      <c r="AI10104" s="20"/>
      <c r="AJ10104" s="20"/>
      <c r="AK10104" s="20"/>
      <c r="AL10104" s="20"/>
      <c r="AM10104" s="20"/>
      <c r="AN10104" s="20"/>
      <c r="AO10104" s="20"/>
      <c r="AP10104" s="20"/>
      <c r="AQ10104" s="39"/>
      <c r="AR10104" s="40"/>
      <c r="AS10104" s="41"/>
      <c r="AT10104" s="41"/>
      <c r="AU10104" s="41"/>
      <c r="AV10104" s="41"/>
      <c r="AW10104" s="41"/>
      <c r="AX10104" s="41"/>
    </row>
    <row r="10105" spans="1:50">
      <c r="A10105" s="20"/>
      <c r="B10105" s="20"/>
      <c r="C10105" s="20"/>
      <c r="D10105" s="20"/>
      <c r="E10105" s="20"/>
      <c r="F10105" s="20"/>
      <c r="G10105" s="20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  <c r="V10105" s="20"/>
      <c r="W10105" s="20"/>
      <c r="X10105" s="20"/>
      <c r="Y10105" s="20"/>
      <c r="Z10105" s="20"/>
      <c r="AA10105" s="20"/>
      <c r="AB10105" s="20"/>
      <c r="AC10105" s="20"/>
      <c r="AD10105" s="20"/>
      <c r="AE10105" s="20"/>
      <c r="AF10105" s="20"/>
      <c r="AG10105" s="20"/>
      <c r="AH10105" s="20"/>
      <c r="AI10105" s="20"/>
      <c r="AJ10105" s="20"/>
      <c r="AK10105" s="20"/>
      <c r="AL10105" s="20"/>
      <c r="AM10105" s="20"/>
      <c r="AN10105" s="20"/>
      <c r="AO10105" s="20"/>
      <c r="AP10105" s="20"/>
      <c r="AQ10105" s="39"/>
      <c r="AR10105" s="40"/>
      <c r="AS10105" s="41"/>
      <c r="AT10105" s="41"/>
      <c r="AU10105" s="41"/>
      <c r="AV10105" s="41"/>
      <c r="AW10105" s="41"/>
      <c r="AX10105" s="41"/>
    </row>
    <row r="10106" spans="1:50">
      <c r="A10106" s="20"/>
      <c r="B10106" s="20"/>
      <c r="C10106" s="20"/>
      <c r="D10106" s="20"/>
      <c r="E10106" s="20"/>
      <c r="F10106" s="20"/>
      <c r="G10106" s="20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  <c r="V10106" s="20"/>
      <c r="W10106" s="20"/>
      <c r="X10106" s="20"/>
      <c r="Y10106" s="20"/>
      <c r="Z10106" s="20"/>
      <c r="AA10106" s="20"/>
      <c r="AB10106" s="20"/>
      <c r="AC10106" s="20"/>
      <c r="AD10106" s="20"/>
      <c r="AE10106" s="20"/>
      <c r="AF10106" s="20"/>
      <c r="AG10106" s="20"/>
      <c r="AH10106" s="20"/>
      <c r="AI10106" s="20"/>
      <c r="AJ10106" s="20"/>
      <c r="AK10106" s="20"/>
      <c r="AL10106" s="20"/>
      <c r="AM10106" s="20"/>
      <c r="AN10106" s="20"/>
      <c r="AO10106" s="20"/>
      <c r="AP10106" s="20"/>
      <c r="AQ10106" s="39"/>
      <c r="AR10106" s="40"/>
      <c r="AS10106" s="41"/>
      <c r="AT10106" s="41"/>
      <c r="AU10106" s="41"/>
      <c r="AV10106" s="41"/>
      <c r="AW10106" s="41"/>
      <c r="AX10106" s="41"/>
    </row>
    <row r="10107" spans="1:50">
      <c r="A10107" s="20"/>
      <c r="B10107" s="20"/>
      <c r="C10107" s="20"/>
      <c r="D10107" s="20"/>
      <c r="E10107" s="20"/>
      <c r="F10107" s="20"/>
      <c r="G10107" s="20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  <c r="V10107" s="20"/>
      <c r="W10107" s="20"/>
      <c r="X10107" s="20"/>
      <c r="Y10107" s="20"/>
      <c r="Z10107" s="20"/>
      <c r="AA10107" s="20"/>
      <c r="AB10107" s="20"/>
      <c r="AC10107" s="20"/>
      <c r="AD10107" s="20"/>
      <c r="AE10107" s="20"/>
      <c r="AF10107" s="20"/>
      <c r="AG10107" s="20"/>
      <c r="AH10107" s="20"/>
      <c r="AI10107" s="20"/>
      <c r="AJ10107" s="20"/>
      <c r="AK10107" s="20"/>
      <c r="AL10107" s="20"/>
      <c r="AM10107" s="20"/>
      <c r="AN10107" s="20"/>
      <c r="AO10107" s="20"/>
      <c r="AP10107" s="20"/>
      <c r="AQ10107" s="39"/>
      <c r="AR10107" s="40"/>
      <c r="AS10107" s="41"/>
      <c r="AT10107" s="41"/>
      <c r="AU10107" s="41"/>
      <c r="AV10107" s="41"/>
      <c r="AW10107" s="41"/>
      <c r="AX10107" s="41"/>
    </row>
    <row r="10108" spans="1:50">
      <c r="A10108" s="20"/>
      <c r="B10108" s="20"/>
      <c r="C10108" s="20"/>
      <c r="D10108" s="20"/>
      <c r="E10108" s="20"/>
      <c r="F10108" s="20"/>
      <c r="G10108" s="20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  <c r="V10108" s="20"/>
      <c r="W10108" s="20"/>
      <c r="X10108" s="20"/>
      <c r="Y10108" s="20"/>
      <c r="Z10108" s="20"/>
      <c r="AA10108" s="20"/>
      <c r="AB10108" s="20"/>
      <c r="AC10108" s="20"/>
      <c r="AD10108" s="20"/>
      <c r="AE10108" s="20"/>
      <c r="AF10108" s="20"/>
      <c r="AG10108" s="20"/>
      <c r="AH10108" s="20"/>
      <c r="AI10108" s="20"/>
      <c r="AJ10108" s="20"/>
      <c r="AK10108" s="20"/>
      <c r="AL10108" s="20"/>
      <c r="AM10108" s="20"/>
      <c r="AN10108" s="20"/>
      <c r="AO10108" s="20"/>
      <c r="AP10108" s="20"/>
      <c r="AQ10108" s="39"/>
      <c r="AR10108" s="40"/>
      <c r="AS10108" s="41"/>
      <c r="AT10108" s="41"/>
      <c r="AU10108" s="41"/>
      <c r="AV10108" s="41"/>
      <c r="AW10108" s="41"/>
      <c r="AX10108" s="41"/>
    </row>
    <row r="10109" spans="1:50">
      <c r="A10109" s="20"/>
      <c r="B10109" s="20"/>
      <c r="C10109" s="20"/>
      <c r="D10109" s="20"/>
      <c r="E10109" s="20"/>
      <c r="F10109" s="20"/>
      <c r="G10109" s="20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  <c r="V10109" s="20"/>
      <c r="W10109" s="20"/>
      <c r="X10109" s="20"/>
      <c r="Y10109" s="20"/>
      <c r="Z10109" s="20"/>
      <c r="AA10109" s="20"/>
      <c r="AB10109" s="20"/>
      <c r="AC10109" s="20"/>
      <c r="AD10109" s="20"/>
      <c r="AE10109" s="20"/>
      <c r="AF10109" s="20"/>
      <c r="AG10109" s="20"/>
      <c r="AH10109" s="20"/>
      <c r="AI10109" s="20"/>
      <c r="AJ10109" s="20"/>
      <c r="AK10109" s="20"/>
      <c r="AL10109" s="20"/>
      <c r="AM10109" s="20"/>
      <c r="AN10109" s="20"/>
      <c r="AO10109" s="20"/>
      <c r="AP10109" s="20"/>
      <c r="AQ10109" s="39"/>
      <c r="AR10109" s="40"/>
      <c r="AS10109" s="41"/>
      <c r="AT10109" s="41"/>
      <c r="AU10109" s="41"/>
      <c r="AV10109" s="41"/>
      <c r="AW10109" s="41"/>
      <c r="AX10109" s="41"/>
    </row>
    <row r="10110" spans="1:50">
      <c r="A10110" s="20"/>
      <c r="B10110" s="20"/>
      <c r="C10110" s="20"/>
      <c r="D10110" s="20"/>
      <c r="E10110" s="20"/>
      <c r="F10110" s="20"/>
      <c r="G10110" s="20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  <c r="V10110" s="20"/>
      <c r="W10110" s="20"/>
      <c r="X10110" s="20"/>
      <c r="Y10110" s="20"/>
      <c r="Z10110" s="20"/>
      <c r="AA10110" s="20"/>
      <c r="AB10110" s="20"/>
      <c r="AC10110" s="20"/>
      <c r="AD10110" s="20"/>
      <c r="AE10110" s="20"/>
      <c r="AF10110" s="20"/>
      <c r="AG10110" s="20"/>
      <c r="AH10110" s="20"/>
      <c r="AI10110" s="20"/>
      <c r="AJ10110" s="20"/>
      <c r="AK10110" s="20"/>
      <c r="AL10110" s="20"/>
      <c r="AM10110" s="20"/>
      <c r="AN10110" s="20"/>
      <c r="AO10110" s="20"/>
      <c r="AP10110" s="20"/>
      <c r="AQ10110" s="39"/>
      <c r="AR10110" s="40"/>
      <c r="AS10110" s="41"/>
      <c r="AT10110" s="41"/>
      <c r="AU10110" s="41"/>
      <c r="AV10110" s="41"/>
      <c r="AW10110" s="41"/>
      <c r="AX10110" s="41"/>
    </row>
    <row r="10111" spans="1:50">
      <c r="A10111" s="20"/>
      <c r="B10111" s="20"/>
      <c r="C10111" s="20"/>
      <c r="D10111" s="20"/>
      <c r="E10111" s="20"/>
      <c r="F10111" s="20"/>
      <c r="G10111" s="20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  <c r="V10111" s="20"/>
      <c r="W10111" s="20"/>
      <c r="X10111" s="20"/>
      <c r="Y10111" s="20"/>
      <c r="Z10111" s="20"/>
      <c r="AA10111" s="20"/>
      <c r="AB10111" s="20"/>
      <c r="AC10111" s="20"/>
      <c r="AD10111" s="20"/>
      <c r="AE10111" s="20"/>
      <c r="AF10111" s="20"/>
      <c r="AG10111" s="20"/>
      <c r="AH10111" s="20"/>
      <c r="AI10111" s="20"/>
      <c r="AJ10111" s="20"/>
      <c r="AK10111" s="20"/>
      <c r="AL10111" s="20"/>
      <c r="AM10111" s="20"/>
      <c r="AN10111" s="20"/>
      <c r="AO10111" s="20"/>
      <c r="AP10111" s="20"/>
      <c r="AQ10111" s="39"/>
      <c r="AR10111" s="40"/>
      <c r="AS10111" s="41"/>
      <c r="AT10111" s="41"/>
      <c r="AU10111" s="41"/>
      <c r="AV10111" s="41"/>
      <c r="AW10111" s="41"/>
      <c r="AX10111" s="41"/>
    </row>
    <row r="10112" spans="1:50">
      <c r="A10112" s="20"/>
      <c r="B10112" s="20"/>
      <c r="C10112" s="20"/>
      <c r="D10112" s="20"/>
      <c r="E10112" s="20"/>
      <c r="F10112" s="20"/>
      <c r="G10112" s="20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  <c r="V10112" s="20"/>
      <c r="W10112" s="20"/>
      <c r="X10112" s="20"/>
      <c r="Y10112" s="20"/>
      <c r="Z10112" s="20"/>
      <c r="AA10112" s="20"/>
      <c r="AB10112" s="20"/>
      <c r="AC10112" s="20"/>
      <c r="AD10112" s="20"/>
      <c r="AE10112" s="20"/>
      <c r="AF10112" s="20"/>
      <c r="AG10112" s="20"/>
      <c r="AH10112" s="20"/>
      <c r="AI10112" s="20"/>
      <c r="AJ10112" s="20"/>
      <c r="AK10112" s="20"/>
      <c r="AL10112" s="20"/>
      <c r="AM10112" s="20"/>
      <c r="AN10112" s="20"/>
      <c r="AO10112" s="20"/>
      <c r="AP10112" s="20"/>
      <c r="AQ10112" s="39"/>
      <c r="AR10112" s="40"/>
      <c r="AS10112" s="41"/>
      <c r="AT10112" s="41"/>
      <c r="AU10112" s="41"/>
      <c r="AV10112" s="41"/>
      <c r="AW10112" s="41"/>
      <c r="AX10112" s="41"/>
    </row>
    <row r="10113" spans="1:50">
      <c r="A10113" s="20"/>
      <c r="B10113" s="20"/>
      <c r="C10113" s="20"/>
      <c r="D10113" s="20"/>
      <c r="E10113" s="20"/>
      <c r="F10113" s="20"/>
      <c r="G10113" s="20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  <c r="V10113" s="20"/>
      <c r="W10113" s="20"/>
      <c r="X10113" s="20"/>
      <c r="Y10113" s="20"/>
      <c r="Z10113" s="20"/>
      <c r="AA10113" s="20"/>
      <c r="AB10113" s="20"/>
      <c r="AC10113" s="20"/>
      <c r="AD10113" s="20"/>
      <c r="AE10113" s="20"/>
      <c r="AF10113" s="20"/>
      <c r="AG10113" s="20"/>
      <c r="AH10113" s="20"/>
      <c r="AI10113" s="20"/>
      <c r="AJ10113" s="20"/>
      <c r="AK10113" s="20"/>
      <c r="AL10113" s="20"/>
      <c r="AM10113" s="20"/>
      <c r="AN10113" s="20"/>
      <c r="AO10113" s="20"/>
      <c r="AP10113" s="20"/>
      <c r="AQ10113" s="39"/>
      <c r="AR10113" s="40"/>
      <c r="AS10113" s="41"/>
      <c r="AT10113" s="41"/>
      <c r="AU10113" s="41"/>
      <c r="AV10113" s="41"/>
      <c r="AW10113" s="41"/>
      <c r="AX10113" s="41"/>
    </row>
    <row r="10114" spans="1:50">
      <c r="A10114" s="20"/>
      <c r="B10114" s="20"/>
      <c r="C10114" s="20"/>
      <c r="D10114" s="20"/>
      <c r="E10114" s="20"/>
      <c r="F10114" s="20"/>
      <c r="G10114" s="20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  <c r="V10114" s="20"/>
      <c r="W10114" s="20"/>
      <c r="X10114" s="20"/>
      <c r="Y10114" s="20"/>
      <c r="Z10114" s="20"/>
      <c r="AA10114" s="20"/>
      <c r="AB10114" s="20"/>
      <c r="AC10114" s="20"/>
      <c r="AD10114" s="20"/>
      <c r="AE10114" s="20"/>
      <c r="AF10114" s="20"/>
      <c r="AG10114" s="20"/>
      <c r="AH10114" s="20"/>
      <c r="AI10114" s="20"/>
      <c r="AJ10114" s="20"/>
      <c r="AK10114" s="20"/>
      <c r="AL10114" s="20"/>
      <c r="AM10114" s="20"/>
      <c r="AN10114" s="20"/>
      <c r="AO10114" s="20"/>
      <c r="AP10114" s="20"/>
      <c r="AQ10114" s="39"/>
      <c r="AR10114" s="40"/>
      <c r="AS10114" s="41"/>
      <c r="AT10114" s="41"/>
      <c r="AU10114" s="41"/>
      <c r="AV10114" s="41"/>
      <c r="AW10114" s="41"/>
      <c r="AX10114" s="41"/>
    </row>
    <row r="10115" spans="1:50">
      <c r="A10115" s="20"/>
      <c r="B10115" s="20"/>
      <c r="C10115" s="20"/>
      <c r="D10115" s="20"/>
      <c r="E10115" s="20"/>
      <c r="F10115" s="20"/>
      <c r="G10115" s="20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  <c r="V10115" s="20"/>
      <c r="W10115" s="20"/>
      <c r="X10115" s="20"/>
      <c r="Y10115" s="20"/>
      <c r="Z10115" s="20"/>
      <c r="AA10115" s="20"/>
      <c r="AB10115" s="20"/>
      <c r="AC10115" s="20"/>
      <c r="AD10115" s="20"/>
      <c r="AE10115" s="20"/>
      <c r="AF10115" s="20"/>
      <c r="AG10115" s="20"/>
      <c r="AH10115" s="20"/>
      <c r="AI10115" s="20"/>
      <c r="AJ10115" s="20"/>
      <c r="AK10115" s="20"/>
      <c r="AL10115" s="20"/>
      <c r="AM10115" s="20"/>
      <c r="AN10115" s="20"/>
      <c r="AO10115" s="20"/>
      <c r="AP10115" s="20"/>
      <c r="AQ10115" s="39"/>
      <c r="AR10115" s="40"/>
      <c r="AS10115" s="41"/>
      <c r="AT10115" s="41"/>
      <c r="AU10115" s="41"/>
      <c r="AV10115" s="41"/>
      <c r="AW10115" s="41"/>
      <c r="AX10115" s="41"/>
    </row>
    <row r="10116" spans="1:50">
      <c r="A10116" s="20"/>
      <c r="B10116" s="20"/>
      <c r="C10116" s="20"/>
      <c r="D10116" s="20"/>
      <c r="E10116" s="20"/>
      <c r="F10116" s="20"/>
      <c r="G10116" s="20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  <c r="V10116" s="20"/>
      <c r="W10116" s="20"/>
      <c r="X10116" s="20"/>
      <c r="Y10116" s="20"/>
      <c r="Z10116" s="20"/>
      <c r="AA10116" s="20"/>
      <c r="AB10116" s="20"/>
      <c r="AC10116" s="20"/>
      <c r="AD10116" s="20"/>
      <c r="AE10116" s="20"/>
      <c r="AF10116" s="20"/>
      <c r="AG10116" s="20"/>
      <c r="AH10116" s="20"/>
      <c r="AI10116" s="20"/>
      <c r="AJ10116" s="20"/>
      <c r="AK10116" s="20"/>
      <c r="AL10116" s="20"/>
      <c r="AM10116" s="20"/>
      <c r="AN10116" s="20"/>
      <c r="AO10116" s="20"/>
      <c r="AP10116" s="20"/>
      <c r="AQ10116" s="39"/>
      <c r="AR10116" s="40"/>
      <c r="AS10116" s="41"/>
      <c r="AT10116" s="41"/>
      <c r="AU10116" s="41"/>
      <c r="AV10116" s="41"/>
      <c r="AW10116" s="41"/>
      <c r="AX10116" s="41"/>
    </row>
    <row r="10117" spans="1:50">
      <c r="A10117" s="20"/>
      <c r="B10117" s="20"/>
      <c r="C10117" s="20"/>
      <c r="D10117" s="20"/>
      <c r="E10117" s="20"/>
      <c r="F10117" s="20"/>
      <c r="G10117" s="20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  <c r="V10117" s="20"/>
      <c r="W10117" s="20"/>
      <c r="X10117" s="20"/>
      <c r="Y10117" s="20"/>
      <c r="Z10117" s="20"/>
      <c r="AA10117" s="20"/>
      <c r="AB10117" s="20"/>
      <c r="AC10117" s="20"/>
      <c r="AD10117" s="20"/>
      <c r="AE10117" s="20"/>
      <c r="AF10117" s="20"/>
      <c r="AG10117" s="20"/>
      <c r="AH10117" s="20"/>
      <c r="AI10117" s="20"/>
      <c r="AJ10117" s="20"/>
      <c r="AK10117" s="20"/>
      <c r="AL10117" s="20"/>
      <c r="AM10117" s="20"/>
      <c r="AN10117" s="20"/>
      <c r="AO10117" s="20"/>
      <c r="AP10117" s="20"/>
      <c r="AQ10117" s="39"/>
      <c r="AR10117" s="40"/>
      <c r="AS10117" s="41"/>
      <c r="AT10117" s="41"/>
      <c r="AU10117" s="41"/>
      <c r="AV10117" s="41"/>
      <c r="AW10117" s="41"/>
      <c r="AX10117" s="41"/>
    </row>
    <row r="10118" spans="1:50">
      <c r="A10118" s="20"/>
      <c r="B10118" s="20"/>
      <c r="C10118" s="20"/>
      <c r="D10118" s="20"/>
      <c r="E10118" s="20"/>
      <c r="F10118" s="20"/>
      <c r="G10118" s="20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  <c r="V10118" s="20"/>
      <c r="W10118" s="20"/>
      <c r="X10118" s="20"/>
      <c r="Y10118" s="20"/>
      <c r="Z10118" s="20"/>
      <c r="AA10118" s="20"/>
      <c r="AB10118" s="20"/>
      <c r="AC10118" s="20"/>
      <c r="AD10118" s="20"/>
      <c r="AE10118" s="20"/>
      <c r="AF10118" s="20"/>
      <c r="AG10118" s="20"/>
      <c r="AH10118" s="20"/>
      <c r="AI10118" s="20"/>
      <c r="AJ10118" s="20"/>
      <c r="AK10118" s="20"/>
      <c r="AL10118" s="20"/>
      <c r="AM10118" s="20"/>
      <c r="AN10118" s="20"/>
      <c r="AO10118" s="20"/>
      <c r="AP10118" s="20"/>
      <c r="AQ10118" s="39"/>
      <c r="AR10118" s="40"/>
      <c r="AS10118" s="41"/>
      <c r="AT10118" s="41"/>
      <c r="AU10118" s="41"/>
      <c r="AV10118" s="41"/>
      <c r="AW10118" s="41"/>
      <c r="AX10118" s="41"/>
    </row>
    <row r="10119" spans="1:50">
      <c r="A10119" s="20"/>
      <c r="B10119" s="20"/>
      <c r="C10119" s="20"/>
      <c r="D10119" s="20"/>
      <c r="E10119" s="20"/>
      <c r="F10119" s="20"/>
      <c r="G10119" s="20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  <c r="V10119" s="20"/>
      <c r="W10119" s="20"/>
      <c r="X10119" s="20"/>
      <c r="Y10119" s="20"/>
      <c r="Z10119" s="20"/>
      <c r="AA10119" s="20"/>
      <c r="AB10119" s="20"/>
      <c r="AC10119" s="20"/>
      <c r="AD10119" s="20"/>
      <c r="AE10119" s="20"/>
      <c r="AF10119" s="20"/>
      <c r="AG10119" s="20"/>
      <c r="AH10119" s="20"/>
      <c r="AI10119" s="20"/>
      <c r="AJ10119" s="20"/>
      <c r="AK10119" s="20"/>
      <c r="AL10119" s="20"/>
      <c r="AM10119" s="20"/>
      <c r="AN10119" s="20"/>
      <c r="AO10119" s="20"/>
      <c r="AP10119" s="20"/>
      <c r="AQ10119" s="39"/>
      <c r="AR10119" s="40"/>
      <c r="AS10119" s="41"/>
      <c r="AT10119" s="41"/>
      <c r="AU10119" s="41"/>
      <c r="AV10119" s="41"/>
      <c r="AW10119" s="41"/>
      <c r="AX10119" s="41"/>
    </row>
    <row r="10120" spans="1:50">
      <c r="A10120" s="20"/>
      <c r="B10120" s="20"/>
      <c r="C10120" s="20"/>
      <c r="D10120" s="20"/>
      <c r="E10120" s="20"/>
      <c r="F10120" s="20"/>
      <c r="G10120" s="20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  <c r="V10120" s="20"/>
      <c r="W10120" s="20"/>
      <c r="X10120" s="20"/>
      <c r="Y10120" s="20"/>
      <c r="Z10120" s="20"/>
      <c r="AA10120" s="20"/>
      <c r="AB10120" s="20"/>
      <c r="AC10120" s="20"/>
      <c r="AD10120" s="20"/>
      <c r="AE10120" s="20"/>
      <c r="AF10120" s="20"/>
      <c r="AG10120" s="20"/>
      <c r="AH10120" s="20"/>
      <c r="AI10120" s="20"/>
      <c r="AJ10120" s="20"/>
      <c r="AK10120" s="20"/>
      <c r="AL10120" s="20"/>
      <c r="AM10120" s="20"/>
      <c r="AN10120" s="20"/>
      <c r="AO10120" s="20"/>
      <c r="AP10120" s="20"/>
      <c r="AQ10120" s="39"/>
      <c r="AR10120" s="40"/>
      <c r="AS10120" s="41"/>
      <c r="AT10120" s="41"/>
      <c r="AU10120" s="41"/>
      <c r="AV10120" s="41"/>
      <c r="AW10120" s="41"/>
      <c r="AX10120" s="41"/>
    </row>
    <row r="10121" spans="1:50">
      <c r="A10121" s="20"/>
      <c r="B10121" s="20"/>
      <c r="C10121" s="20"/>
      <c r="D10121" s="20"/>
      <c r="E10121" s="20"/>
      <c r="F10121" s="20"/>
      <c r="G10121" s="20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  <c r="V10121" s="20"/>
      <c r="W10121" s="20"/>
      <c r="X10121" s="20"/>
      <c r="Y10121" s="20"/>
      <c r="Z10121" s="20"/>
      <c r="AA10121" s="20"/>
      <c r="AB10121" s="20"/>
      <c r="AC10121" s="20"/>
      <c r="AD10121" s="20"/>
      <c r="AE10121" s="20"/>
      <c r="AF10121" s="20"/>
      <c r="AG10121" s="20"/>
      <c r="AH10121" s="20"/>
      <c r="AI10121" s="20"/>
      <c r="AJ10121" s="20"/>
      <c r="AK10121" s="20"/>
      <c r="AL10121" s="20"/>
      <c r="AM10121" s="20"/>
      <c r="AN10121" s="20"/>
      <c r="AO10121" s="20"/>
      <c r="AP10121" s="20"/>
      <c r="AQ10121" s="39"/>
      <c r="AR10121" s="40"/>
      <c r="AS10121" s="41"/>
      <c r="AT10121" s="41"/>
      <c r="AU10121" s="41"/>
      <c r="AV10121" s="41"/>
      <c r="AW10121" s="41"/>
      <c r="AX10121" s="41"/>
    </row>
    <row r="10122" spans="1:50">
      <c r="A10122" s="20"/>
      <c r="B10122" s="20"/>
      <c r="C10122" s="20"/>
      <c r="D10122" s="20"/>
      <c r="E10122" s="20"/>
      <c r="F10122" s="20"/>
      <c r="G10122" s="20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  <c r="V10122" s="20"/>
      <c r="W10122" s="20"/>
      <c r="X10122" s="20"/>
      <c r="Y10122" s="20"/>
      <c r="Z10122" s="20"/>
      <c r="AA10122" s="20"/>
      <c r="AB10122" s="20"/>
      <c r="AC10122" s="20"/>
      <c r="AD10122" s="20"/>
      <c r="AE10122" s="20"/>
      <c r="AF10122" s="20"/>
      <c r="AG10122" s="20"/>
      <c r="AH10122" s="20"/>
      <c r="AI10122" s="20"/>
      <c r="AJ10122" s="20"/>
      <c r="AK10122" s="20"/>
      <c r="AL10122" s="20"/>
      <c r="AM10122" s="20"/>
      <c r="AN10122" s="20"/>
      <c r="AO10122" s="20"/>
      <c r="AP10122" s="20"/>
      <c r="AQ10122" s="39"/>
      <c r="AR10122" s="40"/>
      <c r="AS10122" s="41"/>
      <c r="AT10122" s="41"/>
      <c r="AU10122" s="41"/>
      <c r="AV10122" s="41"/>
      <c r="AW10122" s="41"/>
      <c r="AX10122" s="41"/>
    </row>
    <row r="10123" spans="1:50">
      <c r="A10123" s="20"/>
      <c r="B10123" s="20"/>
      <c r="C10123" s="20"/>
      <c r="D10123" s="20"/>
      <c r="E10123" s="20"/>
      <c r="F10123" s="20"/>
      <c r="G10123" s="20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  <c r="V10123" s="20"/>
      <c r="W10123" s="20"/>
      <c r="X10123" s="20"/>
      <c r="Y10123" s="20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20"/>
      <c r="AJ10123" s="20"/>
      <c r="AK10123" s="20"/>
      <c r="AL10123" s="20"/>
      <c r="AM10123" s="20"/>
      <c r="AN10123" s="20"/>
      <c r="AO10123" s="20"/>
      <c r="AP10123" s="20"/>
      <c r="AQ10123" s="39"/>
      <c r="AR10123" s="40"/>
      <c r="AS10123" s="41"/>
      <c r="AT10123" s="41"/>
      <c r="AU10123" s="41"/>
      <c r="AV10123" s="41"/>
      <c r="AW10123" s="41"/>
      <c r="AX10123" s="41"/>
    </row>
    <row r="10124" spans="1:50">
      <c r="A10124" s="20"/>
      <c r="B10124" s="20"/>
      <c r="C10124" s="20"/>
      <c r="D10124" s="20"/>
      <c r="E10124" s="20"/>
      <c r="F10124" s="20"/>
      <c r="G10124" s="20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  <c r="V10124" s="20"/>
      <c r="W10124" s="20"/>
      <c r="X10124" s="20"/>
      <c r="Y10124" s="20"/>
      <c r="Z10124" s="20"/>
      <c r="AA10124" s="20"/>
      <c r="AB10124" s="20"/>
      <c r="AC10124" s="20"/>
      <c r="AD10124" s="20"/>
      <c r="AE10124" s="20"/>
      <c r="AF10124" s="20"/>
      <c r="AG10124" s="20"/>
      <c r="AH10124" s="20"/>
      <c r="AI10124" s="20"/>
      <c r="AJ10124" s="20"/>
      <c r="AK10124" s="20"/>
      <c r="AL10124" s="20"/>
      <c r="AM10124" s="20"/>
      <c r="AN10124" s="20"/>
      <c r="AO10124" s="20"/>
      <c r="AP10124" s="20"/>
      <c r="AQ10124" s="39"/>
      <c r="AR10124" s="40"/>
      <c r="AS10124" s="41"/>
      <c r="AT10124" s="41"/>
      <c r="AU10124" s="41"/>
      <c r="AV10124" s="41"/>
      <c r="AW10124" s="41"/>
      <c r="AX10124" s="41"/>
    </row>
    <row r="10125" spans="1:50">
      <c r="A10125" s="20"/>
      <c r="B10125" s="20"/>
      <c r="C10125" s="20"/>
      <c r="D10125" s="20"/>
      <c r="E10125" s="20"/>
      <c r="F10125" s="20"/>
      <c r="G10125" s="20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  <c r="V10125" s="20"/>
      <c r="W10125" s="20"/>
      <c r="X10125" s="20"/>
      <c r="Y10125" s="20"/>
      <c r="Z10125" s="20"/>
      <c r="AA10125" s="20"/>
      <c r="AB10125" s="20"/>
      <c r="AC10125" s="20"/>
      <c r="AD10125" s="20"/>
      <c r="AE10125" s="20"/>
      <c r="AF10125" s="20"/>
      <c r="AG10125" s="20"/>
      <c r="AH10125" s="20"/>
      <c r="AI10125" s="20"/>
      <c r="AJ10125" s="20"/>
      <c r="AK10125" s="20"/>
      <c r="AL10125" s="20"/>
      <c r="AM10125" s="20"/>
      <c r="AN10125" s="20"/>
      <c r="AO10125" s="20"/>
      <c r="AP10125" s="20"/>
      <c r="AQ10125" s="39"/>
      <c r="AR10125" s="40"/>
      <c r="AS10125" s="41"/>
      <c r="AT10125" s="41"/>
      <c r="AU10125" s="41"/>
      <c r="AV10125" s="41"/>
      <c r="AW10125" s="41"/>
      <c r="AX10125" s="41"/>
    </row>
    <row r="10126" spans="1:50">
      <c r="A10126" s="20"/>
      <c r="B10126" s="20"/>
      <c r="C10126" s="20"/>
      <c r="D10126" s="20"/>
      <c r="E10126" s="20"/>
      <c r="F10126" s="20"/>
      <c r="G10126" s="20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  <c r="V10126" s="20"/>
      <c r="W10126" s="20"/>
      <c r="X10126" s="20"/>
      <c r="Y10126" s="20"/>
      <c r="Z10126" s="20"/>
      <c r="AA10126" s="20"/>
      <c r="AB10126" s="20"/>
      <c r="AC10126" s="20"/>
      <c r="AD10126" s="20"/>
      <c r="AE10126" s="20"/>
      <c r="AF10126" s="20"/>
      <c r="AG10126" s="20"/>
      <c r="AH10126" s="20"/>
      <c r="AI10126" s="20"/>
      <c r="AJ10126" s="20"/>
      <c r="AK10126" s="20"/>
      <c r="AL10126" s="20"/>
      <c r="AM10126" s="20"/>
      <c r="AN10126" s="20"/>
      <c r="AO10126" s="20"/>
      <c r="AP10126" s="20"/>
      <c r="AQ10126" s="39"/>
      <c r="AR10126" s="40"/>
      <c r="AS10126" s="41"/>
      <c r="AT10126" s="41"/>
      <c r="AU10126" s="41"/>
      <c r="AV10126" s="41"/>
      <c r="AW10126" s="41"/>
      <c r="AX10126" s="41"/>
    </row>
    <row r="10127" spans="1:50">
      <c r="A10127" s="20"/>
      <c r="B10127" s="20"/>
      <c r="C10127" s="20"/>
      <c r="D10127" s="20"/>
      <c r="E10127" s="20"/>
      <c r="F10127" s="20"/>
      <c r="G10127" s="20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  <c r="V10127" s="20"/>
      <c r="W10127" s="20"/>
      <c r="X10127" s="20"/>
      <c r="Y10127" s="20"/>
      <c r="Z10127" s="20"/>
      <c r="AA10127" s="20"/>
      <c r="AB10127" s="20"/>
      <c r="AC10127" s="20"/>
      <c r="AD10127" s="20"/>
      <c r="AE10127" s="20"/>
      <c r="AF10127" s="20"/>
      <c r="AG10127" s="20"/>
      <c r="AH10127" s="20"/>
      <c r="AI10127" s="20"/>
      <c r="AJ10127" s="20"/>
      <c r="AK10127" s="20"/>
      <c r="AL10127" s="20"/>
      <c r="AM10127" s="20"/>
      <c r="AN10127" s="20"/>
      <c r="AO10127" s="20"/>
      <c r="AP10127" s="20"/>
      <c r="AQ10127" s="39"/>
      <c r="AR10127" s="40"/>
      <c r="AS10127" s="41"/>
      <c r="AT10127" s="41"/>
      <c r="AU10127" s="41"/>
      <c r="AV10127" s="41"/>
      <c r="AW10127" s="41"/>
      <c r="AX10127" s="41"/>
    </row>
    <row r="10128" spans="1:50">
      <c r="A10128" s="20"/>
      <c r="B10128" s="20"/>
      <c r="C10128" s="20"/>
      <c r="D10128" s="20"/>
      <c r="E10128" s="20"/>
      <c r="F10128" s="20"/>
      <c r="G10128" s="20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  <c r="V10128" s="20"/>
      <c r="W10128" s="20"/>
      <c r="X10128" s="20"/>
      <c r="Y10128" s="20"/>
      <c r="Z10128" s="20"/>
      <c r="AA10128" s="20"/>
      <c r="AB10128" s="20"/>
      <c r="AC10128" s="20"/>
      <c r="AD10128" s="20"/>
      <c r="AE10128" s="20"/>
      <c r="AF10128" s="20"/>
      <c r="AG10128" s="20"/>
      <c r="AH10128" s="20"/>
      <c r="AI10128" s="20"/>
      <c r="AJ10128" s="20"/>
      <c r="AK10128" s="20"/>
      <c r="AL10128" s="20"/>
      <c r="AM10128" s="20"/>
      <c r="AN10128" s="20"/>
      <c r="AO10128" s="20"/>
      <c r="AP10128" s="20"/>
      <c r="AQ10128" s="39"/>
      <c r="AR10128" s="40"/>
      <c r="AS10128" s="41"/>
      <c r="AT10128" s="41"/>
      <c r="AU10128" s="41"/>
      <c r="AV10128" s="41"/>
      <c r="AW10128" s="41"/>
      <c r="AX10128" s="41"/>
    </row>
    <row r="10129" spans="1:50">
      <c r="A10129" s="20"/>
      <c r="B10129" s="20"/>
      <c r="C10129" s="20"/>
      <c r="D10129" s="20"/>
      <c r="E10129" s="20"/>
      <c r="F10129" s="20"/>
      <c r="G10129" s="20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  <c r="V10129" s="20"/>
      <c r="W10129" s="20"/>
      <c r="X10129" s="20"/>
      <c r="Y10129" s="20"/>
      <c r="Z10129" s="20"/>
      <c r="AA10129" s="20"/>
      <c r="AB10129" s="20"/>
      <c r="AC10129" s="20"/>
      <c r="AD10129" s="20"/>
      <c r="AE10129" s="20"/>
      <c r="AF10129" s="20"/>
      <c r="AG10129" s="20"/>
      <c r="AH10129" s="20"/>
      <c r="AI10129" s="20"/>
      <c r="AJ10129" s="20"/>
      <c r="AK10129" s="20"/>
      <c r="AL10129" s="20"/>
      <c r="AM10129" s="20"/>
      <c r="AN10129" s="20"/>
      <c r="AO10129" s="20"/>
      <c r="AP10129" s="20"/>
      <c r="AQ10129" s="39"/>
      <c r="AR10129" s="40"/>
      <c r="AS10129" s="41"/>
      <c r="AT10129" s="41"/>
      <c r="AU10129" s="41"/>
      <c r="AV10129" s="41"/>
      <c r="AW10129" s="41"/>
      <c r="AX10129" s="41"/>
    </row>
    <row r="10130" spans="1:50">
      <c r="A10130" s="20"/>
      <c r="B10130" s="20"/>
      <c r="C10130" s="20"/>
      <c r="D10130" s="20"/>
      <c r="E10130" s="20"/>
      <c r="F10130" s="20"/>
      <c r="G10130" s="20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  <c r="V10130" s="20"/>
      <c r="W10130" s="20"/>
      <c r="X10130" s="20"/>
      <c r="Y10130" s="20"/>
      <c r="Z10130" s="20"/>
      <c r="AA10130" s="20"/>
      <c r="AB10130" s="20"/>
      <c r="AC10130" s="20"/>
      <c r="AD10130" s="20"/>
      <c r="AE10130" s="20"/>
      <c r="AF10130" s="20"/>
      <c r="AG10130" s="20"/>
      <c r="AH10130" s="20"/>
      <c r="AI10130" s="20"/>
      <c r="AJ10130" s="20"/>
      <c r="AK10130" s="20"/>
      <c r="AL10130" s="20"/>
      <c r="AM10130" s="20"/>
      <c r="AN10130" s="20"/>
      <c r="AO10130" s="20"/>
      <c r="AP10130" s="20"/>
      <c r="AQ10130" s="39"/>
      <c r="AR10130" s="40"/>
      <c r="AS10130" s="41"/>
      <c r="AT10130" s="41"/>
      <c r="AU10130" s="41"/>
      <c r="AV10130" s="41"/>
      <c r="AW10130" s="41"/>
      <c r="AX10130" s="41"/>
    </row>
    <row r="10131" spans="1:50">
      <c r="A10131" s="20"/>
      <c r="B10131" s="20"/>
      <c r="C10131" s="20"/>
      <c r="D10131" s="20"/>
      <c r="E10131" s="20"/>
      <c r="F10131" s="20"/>
      <c r="G10131" s="20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  <c r="V10131" s="20"/>
      <c r="W10131" s="20"/>
      <c r="X10131" s="20"/>
      <c r="Y10131" s="20"/>
      <c r="Z10131" s="20"/>
      <c r="AA10131" s="20"/>
      <c r="AB10131" s="20"/>
      <c r="AC10131" s="20"/>
      <c r="AD10131" s="20"/>
      <c r="AE10131" s="20"/>
      <c r="AF10131" s="20"/>
      <c r="AG10131" s="20"/>
      <c r="AH10131" s="20"/>
      <c r="AI10131" s="20"/>
      <c r="AJ10131" s="20"/>
      <c r="AK10131" s="20"/>
      <c r="AL10131" s="20"/>
      <c r="AM10131" s="20"/>
      <c r="AN10131" s="20"/>
      <c r="AO10131" s="20"/>
      <c r="AP10131" s="20"/>
      <c r="AQ10131" s="39"/>
      <c r="AR10131" s="40"/>
      <c r="AS10131" s="41"/>
      <c r="AT10131" s="41"/>
      <c r="AU10131" s="41"/>
      <c r="AV10131" s="41"/>
      <c r="AW10131" s="41"/>
      <c r="AX10131" s="41"/>
    </row>
    <row r="10132" spans="1:50">
      <c r="A10132" s="20"/>
      <c r="B10132" s="20"/>
      <c r="C10132" s="20"/>
      <c r="D10132" s="20"/>
      <c r="E10132" s="20"/>
      <c r="F10132" s="20"/>
      <c r="G10132" s="20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  <c r="V10132" s="20"/>
      <c r="W10132" s="20"/>
      <c r="X10132" s="20"/>
      <c r="Y10132" s="20"/>
      <c r="Z10132" s="20"/>
      <c r="AA10132" s="20"/>
      <c r="AB10132" s="20"/>
      <c r="AC10132" s="20"/>
      <c r="AD10132" s="20"/>
      <c r="AE10132" s="20"/>
      <c r="AF10132" s="20"/>
      <c r="AG10132" s="20"/>
      <c r="AH10132" s="20"/>
      <c r="AI10132" s="20"/>
      <c r="AJ10132" s="20"/>
      <c r="AK10132" s="20"/>
      <c r="AL10132" s="20"/>
      <c r="AM10132" s="20"/>
      <c r="AN10132" s="20"/>
      <c r="AO10132" s="20"/>
      <c r="AP10132" s="20"/>
      <c r="AQ10132" s="39"/>
      <c r="AR10132" s="40"/>
      <c r="AS10132" s="41"/>
      <c r="AT10132" s="41"/>
      <c r="AU10132" s="41"/>
      <c r="AV10132" s="41"/>
      <c r="AW10132" s="41"/>
      <c r="AX10132" s="41"/>
    </row>
    <row r="10133" spans="1:50">
      <c r="A10133" s="20"/>
      <c r="B10133" s="20"/>
      <c r="C10133" s="20"/>
      <c r="D10133" s="20"/>
      <c r="E10133" s="20"/>
      <c r="F10133" s="20"/>
      <c r="G10133" s="20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  <c r="V10133" s="20"/>
      <c r="W10133" s="20"/>
      <c r="X10133" s="20"/>
      <c r="Y10133" s="20"/>
      <c r="Z10133" s="20"/>
      <c r="AA10133" s="20"/>
      <c r="AB10133" s="20"/>
      <c r="AC10133" s="20"/>
      <c r="AD10133" s="20"/>
      <c r="AE10133" s="20"/>
      <c r="AF10133" s="20"/>
      <c r="AG10133" s="20"/>
      <c r="AH10133" s="20"/>
      <c r="AI10133" s="20"/>
      <c r="AJ10133" s="20"/>
      <c r="AK10133" s="20"/>
      <c r="AL10133" s="20"/>
      <c r="AM10133" s="20"/>
      <c r="AN10133" s="20"/>
      <c r="AO10133" s="20"/>
      <c r="AP10133" s="20"/>
      <c r="AQ10133" s="39"/>
      <c r="AR10133" s="40"/>
      <c r="AS10133" s="41"/>
      <c r="AT10133" s="41"/>
      <c r="AU10133" s="41"/>
      <c r="AV10133" s="41"/>
      <c r="AW10133" s="41"/>
      <c r="AX10133" s="41"/>
    </row>
    <row r="10134" spans="1:50">
      <c r="A10134" s="20"/>
      <c r="B10134" s="20"/>
      <c r="C10134" s="20"/>
      <c r="D10134" s="20"/>
      <c r="E10134" s="20"/>
      <c r="F10134" s="20"/>
      <c r="G10134" s="20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  <c r="V10134" s="20"/>
      <c r="W10134" s="20"/>
      <c r="X10134" s="20"/>
      <c r="Y10134" s="20"/>
      <c r="Z10134" s="20"/>
      <c r="AA10134" s="20"/>
      <c r="AB10134" s="20"/>
      <c r="AC10134" s="20"/>
      <c r="AD10134" s="20"/>
      <c r="AE10134" s="20"/>
      <c r="AF10134" s="20"/>
      <c r="AG10134" s="20"/>
      <c r="AH10134" s="20"/>
      <c r="AI10134" s="20"/>
      <c r="AJ10134" s="20"/>
      <c r="AK10134" s="20"/>
      <c r="AL10134" s="20"/>
      <c r="AM10134" s="20"/>
      <c r="AN10134" s="20"/>
      <c r="AO10134" s="20"/>
      <c r="AP10134" s="20"/>
      <c r="AQ10134" s="39"/>
      <c r="AR10134" s="40"/>
      <c r="AS10134" s="41"/>
      <c r="AT10134" s="41"/>
      <c r="AU10134" s="41"/>
      <c r="AV10134" s="41"/>
      <c r="AW10134" s="41"/>
      <c r="AX10134" s="41"/>
    </row>
    <row r="10135" spans="1:50">
      <c r="A10135" s="20"/>
      <c r="B10135" s="20"/>
      <c r="C10135" s="20"/>
      <c r="D10135" s="20"/>
      <c r="E10135" s="20"/>
      <c r="F10135" s="20"/>
      <c r="G10135" s="20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  <c r="V10135" s="20"/>
      <c r="W10135" s="20"/>
      <c r="X10135" s="20"/>
      <c r="Y10135" s="20"/>
      <c r="Z10135" s="20"/>
      <c r="AA10135" s="20"/>
      <c r="AB10135" s="20"/>
      <c r="AC10135" s="20"/>
      <c r="AD10135" s="20"/>
      <c r="AE10135" s="20"/>
      <c r="AF10135" s="20"/>
      <c r="AG10135" s="20"/>
      <c r="AH10135" s="20"/>
      <c r="AI10135" s="20"/>
      <c r="AJ10135" s="20"/>
      <c r="AK10135" s="20"/>
      <c r="AL10135" s="20"/>
      <c r="AM10135" s="20"/>
      <c r="AN10135" s="20"/>
      <c r="AO10135" s="20"/>
      <c r="AP10135" s="20"/>
      <c r="AQ10135" s="39"/>
      <c r="AR10135" s="40"/>
      <c r="AS10135" s="41"/>
      <c r="AT10135" s="41"/>
      <c r="AU10135" s="41"/>
      <c r="AV10135" s="41"/>
      <c r="AW10135" s="41"/>
      <c r="AX10135" s="41"/>
    </row>
    <row r="10136" spans="1:50">
      <c r="A10136" s="20"/>
      <c r="B10136" s="20"/>
      <c r="C10136" s="20"/>
      <c r="D10136" s="20"/>
      <c r="E10136" s="20"/>
      <c r="F10136" s="20"/>
      <c r="G10136" s="20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  <c r="V10136" s="20"/>
      <c r="W10136" s="20"/>
      <c r="X10136" s="20"/>
      <c r="Y10136" s="20"/>
      <c r="Z10136" s="20"/>
      <c r="AA10136" s="20"/>
      <c r="AB10136" s="20"/>
      <c r="AC10136" s="20"/>
      <c r="AD10136" s="20"/>
      <c r="AE10136" s="20"/>
      <c r="AF10136" s="20"/>
      <c r="AG10136" s="20"/>
      <c r="AH10136" s="20"/>
      <c r="AI10136" s="20"/>
      <c r="AJ10136" s="20"/>
      <c r="AK10136" s="20"/>
      <c r="AL10136" s="20"/>
      <c r="AM10136" s="20"/>
      <c r="AN10136" s="20"/>
      <c r="AO10136" s="20"/>
      <c r="AP10136" s="20"/>
      <c r="AQ10136" s="39"/>
      <c r="AR10136" s="40"/>
      <c r="AS10136" s="41"/>
      <c r="AT10136" s="41"/>
      <c r="AU10136" s="41"/>
      <c r="AV10136" s="41"/>
      <c r="AW10136" s="41"/>
      <c r="AX10136" s="41"/>
    </row>
    <row r="10137" spans="1:50">
      <c r="A10137" s="20"/>
      <c r="B10137" s="20"/>
      <c r="C10137" s="20"/>
      <c r="D10137" s="20"/>
      <c r="E10137" s="20"/>
      <c r="F10137" s="20"/>
      <c r="G10137" s="20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  <c r="V10137" s="20"/>
      <c r="W10137" s="20"/>
      <c r="X10137" s="20"/>
      <c r="Y10137" s="20"/>
      <c r="Z10137" s="20"/>
      <c r="AA10137" s="20"/>
      <c r="AB10137" s="20"/>
      <c r="AC10137" s="20"/>
      <c r="AD10137" s="20"/>
      <c r="AE10137" s="20"/>
      <c r="AF10137" s="20"/>
      <c r="AG10137" s="20"/>
      <c r="AH10137" s="20"/>
      <c r="AI10137" s="20"/>
      <c r="AJ10137" s="20"/>
      <c r="AK10137" s="20"/>
      <c r="AL10137" s="20"/>
      <c r="AM10137" s="20"/>
      <c r="AN10137" s="20"/>
      <c r="AO10137" s="20"/>
      <c r="AP10137" s="20"/>
      <c r="AQ10137" s="39"/>
      <c r="AR10137" s="40"/>
      <c r="AS10137" s="41"/>
      <c r="AT10137" s="41"/>
      <c r="AU10137" s="41"/>
      <c r="AV10137" s="41"/>
      <c r="AW10137" s="41"/>
      <c r="AX10137" s="41"/>
    </row>
    <row r="10138" spans="1:50">
      <c r="A10138" s="20"/>
      <c r="B10138" s="20"/>
      <c r="C10138" s="20"/>
      <c r="D10138" s="20"/>
      <c r="E10138" s="20"/>
      <c r="F10138" s="20"/>
      <c r="G10138" s="20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  <c r="V10138" s="20"/>
      <c r="W10138" s="20"/>
      <c r="X10138" s="20"/>
      <c r="Y10138" s="20"/>
      <c r="Z10138" s="20"/>
      <c r="AA10138" s="20"/>
      <c r="AB10138" s="20"/>
      <c r="AC10138" s="20"/>
      <c r="AD10138" s="20"/>
      <c r="AE10138" s="20"/>
      <c r="AF10138" s="20"/>
      <c r="AG10138" s="20"/>
      <c r="AH10138" s="20"/>
      <c r="AI10138" s="20"/>
      <c r="AJ10138" s="20"/>
      <c r="AK10138" s="20"/>
      <c r="AL10138" s="20"/>
      <c r="AM10138" s="20"/>
      <c r="AN10138" s="20"/>
      <c r="AO10138" s="20"/>
      <c r="AP10138" s="20"/>
      <c r="AQ10138" s="39"/>
      <c r="AR10138" s="40"/>
      <c r="AS10138" s="41"/>
      <c r="AT10138" s="41"/>
      <c r="AU10138" s="41"/>
      <c r="AV10138" s="41"/>
      <c r="AW10138" s="41"/>
      <c r="AX10138" s="41"/>
    </row>
    <row r="10139" spans="1:50">
      <c r="A10139" s="20"/>
      <c r="B10139" s="20"/>
      <c r="C10139" s="20"/>
      <c r="D10139" s="20"/>
      <c r="E10139" s="20"/>
      <c r="F10139" s="20"/>
      <c r="G10139" s="20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  <c r="V10139" s="20"/>
      <c r="W10139" s="20"/>
      <c r="X10139" s="20"/>
      <c r="Y10139" s="20"/>
      <c r="Z10139" s="20"/>
      <c r="AA10139" s="20"/>
      <c r="AB10139" s="20"/>
      <c r="AC10139" s="20"/>
      <c r="AD10139" s="20"/>
      <c r="AE10139" s="20"/>
      <c r="AF10139" s="20"/>
      <c r="AG10139" s="20"/>
      <c r="AH10139" s="20"/>
      <c r="AI10139" s="20"/>
      <c r="AJ10139" s="20"/>
      <c r="AK10139" s="20"/>
      <c r="AL10139" s="20"/>
      <c r="AM10139" s="20"/>
      <c r="AN10139" s="20"/>
      <c r="AO10139" s="20"/>
      <c r="AP10139" s="20"/>
      <c r="AQ10139" s="39"/>
      <c r="AR10139" s="40"/>
      <c r="AS10139" s="41"/>
      <c r="AT10139" s="41"/>
      <c r="AU10139" s="41"/>
      <c r="AV10139" s="41"/>
      <c r="AW10139" s="41"/>
      <c r="AX10139" s="41"/>
    </row>
    <row r="10140" spans="1:50">
      <c r="A10140" s="20"/>
      <c r="B10140" s="20"/>
      <c r="C10140" s="20"/>
      <c r="D10140" s="20"/>
      <c r="E10140" s="20"/>
      <c r="F10140" s="20"/>
      <c r="G10140" s="20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  <c r="V10140" s="20"/>
      <c r="W10140" s="20"/>
      <c r="X10140" s="20"/>
      <c r="Y10140" s="20"/>
      <c r="Z10140" s="20"/>
      <c r="AA10140" s="20"/>
      <c r="AB10140" s="20"/>
      <c r="AC10140" s="20"/>
      <c r="AD10140" s="20"/>
      <c r="AE10140" s="20"/>
      <c r="AF10140" s="20"/>
      <c r="AG10140" s="20"/>
      <c r="AH10140" s="20"/>
      <c r="AI10140" s="20"/>
      <c r="AJ10140" s="20"/>
      <c r="AK10140" s="20"/>
      <c r="AL10140" s="20"/>
      <c r="AM10140" s="20"/>
      <c r="AN10140" s="20"/>
      <c r="AO10140" s="20"/>
      <c r="AP10140" s="20"/>
      <c r="AQ10140" s="39"/>
      <c r="AR10140" s="40"/>
      <c r="AS10140" s="41"/>
      <c r="AT10140" s="41"/>
      <c r="AU10140" s="41"/>
      <c r="AV10140" s="41"/>
      <c r="AW10140" s="41"/>
      <c r="AX10140" s="41"/>
    </row>
    <row r="10141" spans="1:50">
      <c r="A10141" s="20"/>
      <c r="B10141" s="20"/>
      <c r="C10141" s="20"/>
      <c r="D10141" s="20"/>
      <c r="E10141" s="20"/>
      <c r="F10141" s="20"/>
      <c r="G10141" s="20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  <c r="V10141" s="20"/>
      <c r="W10141" s="20"/>
      <c r="X10141" s="20"/>
      <c r="Y10141" s="20"/>
      <c r="Z10141" s="20"/>
      <c r="AA10141" s="20"/>
      <c r="AB10141" s="20"/>
      <c r="AC10141" s="20"/>
      <c r="AD10141" s="20"/>
      <c r="AE10141" s="20"/>
      <c r="AF10141" s="20"/>
      <c r="AG10141" s="20"/>
      <c r="AH10141" s="20"/>
      <c r="AI10141" s="20"/>
      <c r="AJ10141" s="20"/>
      <c r="AK10141" s="20"/>
      <c r="AL10141" s="20"/>
      <c r="AM10141" s="20"/>
      <c r="AN10141" s="20"/>
      <c r="AO10141" s="20"/>
      <c r="AP10141" s="20"/>
      <c r="AQ10141" s="39"/>
      <c r="AR10141" s="40"/>
      <c r="AS10141" s="41"/>
      <c r="AT10141" s="41"/>
      <c r="AU10141" s="41"/>
      <c r="AV10141" s="41"/>
      <c r="AW10141" s="41"/>
      <c r="AX10141" s="41"/>
    </row>
    <row r="10142" spans="1:50">
      <c r="A10142" s="20"/>
      <c r="B10142" s="20"/>
      <c r="C10142" s="20"/>
      <c r="D10142" s="20"/>
      <c r="E10142" s="20"/>
      <c r="F10142" s="20"/>
      <c r="G10142" s="20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  <c r="V10142" s="20"/>
      <c r="W10142" s="20"/>
      <c r="X10142" s="20"/>
      <c r="Y10142" s="20"/>
      <c r="Z10142" s="20"/>
      <c r="AA10142" s="20"/>
      <c r="AB10142" s="20"/>
      <c r="AC10142" s="20"/>
      <c r="AD10142" s="20"/>
      <c r="AE10142" s="20"/>
      <c r="AF10142" s="20"/>
      <c r="AG10142" s="20"/>
      <c r="AH10142" s="20"/>
      <c r="AI10142" s="20"/>
      <c r="AJ10142" s="20"/>
      <c r="AK10142" s="20"/>
      <c r="AL10142" s="20"/>
      <c r="AM10142" s="20"/>
      <c r="AN10142" s="20"/>
      <c r="AO10142" s="20"/>
      <c r="AP10142" s="20"/>
      <c r="AQ10142" s="39"/>
      <c r="AR10142" s="40"/>
      <c r="AS10142" s="41"/>
      <c r="AT10142" s="41"/>
      <c r="AU10142" s="41"/>
      <c r="AV10142" s="41"/>
      <c r="AW10142" s="41"/>
      <c r="AX10142" s="41"/>
    </row>
    <row r="10143" spans="1:50">
      <c r="A10143" s="20"/>
      <c r="B10143" s="20"/>
      <c r="C10143" s="20"/>
      <c r="D10143" s="20"/>
      <c r="E10143" s="20"/>
      <c r="F10143" s="20"/>
      <c r="G10143" s="20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  <c r="V10143" s="20"/>
      <c r="W10143" s="20"/>
      <c r="X10143" s="20"/>
      <c r="Y10143" s="20"/>
      <c r="Z10143" s="20"/>
      <c r="AA10143" s="20"/>
      <c r="AB10143" s="20"/>
      <c r="AC10143" s="20"/>
      <c r="AD10143" s="20"/>
      <c r="AE10143" s="20"/>
      <c r="AF10143" s="20"/>
      <c r="AG10143" s="20"/>
      <c r="AH10143" s="20"/>
      <c r="AI10143" s="20"/>
      <c r="AJ10143" s="20"/>
      <c r="AK10143" s="20"/>
      <c r="AL10143" s="20"/>
      <c r="AM10143" s="20"/>
      <c r="AN10143" s="20"/>
      <c r="AO10143" s="20"/>
      <c r="AP10143" s="20"/>
      <c r="AQ10143" s="39"/>
      <c r="AR10143" s="40"/>
      <c r="AS10143" s="41"/>
      <c r="AT10143" s="41"/>
      <c r="AU10143" s="41"/>
      <c r="AV10143" s="41"/>
      <c r="AW10143" s="41"/>
      <c r="AX10143" s="41"/>
    </row>
    <row r="10144" spans="1:50">
      <c r="A10144" s="20"/>
      <c r="B10144" s="20"/>
      <c r="C10144" s="20"/>
      <c r="D10144" s="20"/>
      <c r="E10144" s="20"/>
      <c r="F10144" s="20"/>
      <c r="G10144" s="20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  <c r="V10144" s="20"/>
      <c r="W10144" s="20"/>
      <c r="X10144" s="20"/>
      <c r="Y10144" s="20"/>
      <c r="Z10144" s="20"/>
      <c r="AA10144" s="20"/>
      <c r="AB10144" s="20"/>
      <c r="AC10144" s="20"/>
      <c r="AD10144" s="20"/>
      <c r="AE10144" s="20"/>
      <c r="AF10144" s="20"/>
      <c r="AG10144" s="20"/>
      <c r="AH10144" s="20"/>
      <c r="AI10144" s="20"/>
      <c r="AJ10144" s="20"/>
      <c r="AK10144" s="20"/>
      <c r="AL10144" s="20"/>
      <c r="AM10144" s="20"/>
      <c r="AN10144" s="20"/>
      <c r="AO10144" s="20"/>
      <c r="AP10144" s="20"/>
      <c r="AQ10144" s="39"/>
      <c r="AR10144" s="40"/>
      <c r="AS10144" s="41"/>
      <c r="AT10144" s="41"/>
      <c r="AU10144" s="41"/>
      <c r="AV10144" s="41"/>
      <c r="AW10144" s="41"/>
      <c r="AX10144" s="41"/>
    </row>
    <row r="10145" spans="1:50">
      <c r="A10145" s="20"/>
      <c r="B10145" s="20"/>
      <c r="C10145" s="20"/>
      <c r="D10145" s="20"/>
      <c r="E10145" s="20"/>
      <c r="F10145" s="20"/>
      <c r="G10145" s="20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  <c r="V10145" s="20"/>
      <c r="W10145" s="20"/>
      <c r="X10145" s="20"/>
      <c r="Y10145" s="20"/>
      <c r="Z10145" s="20"/>
      <c r="AA10145" s="20"/>
      <c r="AB10145" s="20"/>
      <c r="AC10145" s="20"/>
      <c r="AD10145" s="20"/>
      <c r="AE10145" s="20"/>
      <c r="AF10145" s="20"/>
      <c r="AG10145" s="20"/>
      <c r="AH10145" s="20"/>
      <c r="AI10145" s="20"/>
      <c r="AJ10145" s="20"/>
      <c r="AK10145" s="20"/>
      <c r="AL10145" s="20"/>
      <c r="AM10145" s="20"/>
      <c r="AN10145" s="20"/>
      <c r="AO10145" s="20"/>
      <c r="AP10145" s="20"/>
      <c r="AQ10145" s="39"/>
      <c r="AR10145" s="40"/>
      <c r="AS10145" s="41"/>
      <c r="AT10145" s="41"/>
      <c r="AU10145" s="41"/>
      <c r="AV10145" s="41"/>
      <c r="AW10145" s="41"/>
      <c r="AX10145" s="41"/>
    </row>
    <row r="10146" spans="1:50">
      <c r="A10146" s="20"/>
      <c r="B10146" s="20"/>
      <c r="C10146" s="20"/>
      <c r="D10146" s="20"/>
      <c r="E10146" s="20"/>
      <c r="F10146" s="20"/>
      <c r="G10146" s="20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  <c r="V10146" s="20"/>
      <c r="W10146" s="20"/>
      <c r="X10146" s="20"/>
      <c r="Y10146" s="20"/>
      <c r="Z10146" s="20"/>
      <c r="AA10146" s="20"/>
      <c r="AB10146" s="20"/>
      <c r="AC10146" s="20"/>
      <c r="AD10146" s="20"/>
      <c r="AE10146" s="20"/>
      <c r="AF10146" s="20"/>
      <c r="AG10146" s="20"/>
      <c r="AH10146" s="20"/>
      <c r="AI10146" s="20"/>
      <c r="AJ10146" s="20"/>
      <c r="AK10146" s="20"/>
      <c r="AL10146" s="20"/>
      <c r="AM10146" s="20"/>
      <c r="AN10146" s="20"/>
      <c r="AO10146" s="20"/>
      <c r="AP10146" s="20"/>
      <c r="AQ10146" s="39"/>
      <c r="AR10146" s="40"/>
      <c r="AS10146" s="41"/>
      <c r="AT10146" s="41"/>
      <c r="AU10146" s="41"/>
      <c r="AV10146" s="41"/>
      <c r="AW10146" s="41"/>
      <c r="AX10146" s="41"/>
    </row>
    <row r="10147" spans="1:50">
      <c r="A10147" s="20"/>
      <c r="B10147" s="20"/>
      <c r="C10147" s="20"/>
      <c r="D10147" s="20"/>
      <c r="E10147" s="20"/>
      <c r="F10147" s="20"/>
      <c r="G10147" s="20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  <c r="V10147" s="20"/>
      <c r="W10147" s="20"/>
      <c r="X10147" s="20"/>
      <c r="Y10147" s="20"/>
      <c r="Z10147" s="20"/>
      <c r="AA10147" s="20"/>
      <c r="AB10147" s="20"/>
      <c r="AC10147" s="20"/>
      <c r="AD10147" s="20"/>
      <c r="AE10147" s="20"/>
      <c r="AF10147" s="20"/>
      <c r="AG10147" s="20"/>
      <c r="AH10147" s="20"/>
      <c r="AI10147" s="20"/>
      <c r="AJ10147" s="20"/>
      <c r="AK10147" s="20"/>
      <c r="AL10147" s="20"/>
      <c r="AM10147" s="20"/>
      <c r="AN10147" s="20"/>
      <c r="AO10147" s="20"/>
      <c r="AP10147" s="20"/>
      <c r="AQ10147" s="39"/>
      <c r="AR10147" s="40"/>
      <c r="AS10147" s="41"/>
      <c r="AT10147" s="41"/>
      <c r="AU10147" s="41"/>
      <c r="AV10147" s="41"/>
      <c r="AW10147" s="41"/>
      <c r="AX10147" s="41"/>
    </row>
    <row r="10148" spans="1:50">
      <c r="A10148" s="20"/>
      <c r="B10148" s="20"/>
      <c r="C10148" s="20"/>
      <c r="D10148" s="20"/>
      <c r="E10148" s="20"/>
      <c r="F10148" s="20"/>
      <c r="G10148" s="20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  <c r="V10148" s="20"/>
      <c r="W10148" s="20"/>
      <c r="X10148" s="20"/>
      <c r="Y10148" s="20"/>
      <c r="Z10148" s="20"/>
      <c r="AA10148" s="20"/>
      <c r="AB10148" s="20"/>
      <c r="AC10148" s="20"/>
      <c r="AD10148" s="20"/>
      <c r="AE10148" s="20"/>
      <c r="AF10148" s="20"/>
      <c r="AG10148" s="20"/>
      <c r="AH10148" s="20"/>
      <c r="AI10148" s="20"/>
      <c r="AJ10148" s="20"/>
      <c r="AK10148" s="20"/>
      <c r="AL10148" s="20"/>
      <c r="AM10148" s="20"/>
      <c r="AN10148" s="20"/>
      <c r="AO10148" s="20"/>
      <c r="AP10148" s="20"/>
      <c r="AQ10148" s="39"/>
      <c r="AR10148" s="40"/>
      <c r="AS10148" s="41"/>
      <c r="AT10148" s="41"/>
      <c r="AU10148" s="41"/>
      <c r="AV10148" s="41"/>
      <c r="AW10148" s="41"/>
      <c r="AX10148" s="41"/>
    </row>
    <row r="10149" spans="1:50">
      <c r="A10149" s="20"/>
      <c r="B10149" s="20"/>
      <c r="C10149" s="20"/>
      <c r="D10149" s="20"/>
      <c r="E10149" s="20"/>
      <c r="F10149" s="20"/>
      <c r="G10149" s="20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  <c r="V10149" s="20"/>
      <c r="W10149" s="20"/>
      <c r="X10149" s="20"/>
      <c r="Y10149" s="20"/>
      <c r="Z10149" s="20"/>
      <c r="AA10149" s="20"/>
      <c r="AB10149" s="20"/>
      <c r="AC10149" s="20"/>
      <c r="AD10149" s="20"/>
      <c r="AE10149" s="20"/>
      <c r="AF10149" s="20"/>
      <c r="AG10149" s="20"/>
      <c r="AH10149" s="20"/>
      <c r="AI10149" s="20"/>
      <c r="AJ10149" s="20"/>
      <c r="AK10149" s="20"/>
      <c r="AL10149" s="20"/>
      <c r="AM10149" s="20"/>
      <c r="AN10149" s="20"/>
      <c r="AO10149" s="20"/>
      <c r="AP10149" s="20"/>
      <c r="AQ10149" s="39"/>
      <c r="AR10149" s="40"/>
      <c r="AS10149" s="41"/>
      <c r="AT10149" s="41"/>
      <c r="AU10149" s="41"/>
      <c r="AV10149" s="41"/>
      <c r="AW10149" s="41"/>
      <c r="AX10149" s="41"/>
    </row>
    <row r="10150" spans="1:50">
      <c r="A10150" s="20"/>
      <c r="B10150" s="20"/>
      <c r="C10150" s="20"/>
      <c r="D10150" s="20"/>
      <c r="E10150" s="20"/>
      <c r="F10150" s="20"/>
      <c r="G10150" s="20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  <c r="V10150" s="20"/>
      <c r="W10150" s="20"/>
      <c r="X10150" s="20"/>
      <c r="Y10150" s="20"/>
      <c r="Z10150" s="20"/>
      <c r="AA10150" s="20"/>
      <c r="AB10150" s="20"/>
      <c r="AC10150" s="20"/>
      <c r="AD10150" s="20"/>
      <c r="AE10150" s="20"/>
      <c r="AF10150" s="20"/>
      <c r="AG10150" s="20"/>
      <c r="AH10150" s="20"/>
      <c r="AI10150" s="20"/>
      <c r="AJ10150" s="20"/>
      <c r="AK10150" s="20"/>
      <c r="AL10150" s="20"/>
      <c r="AM10150" s="20"/>
      <c r="AN10150" s="20"/>
      <c r="AO10150" s="20"/>
      <c r="AP10150" s="20"/>
      <c r="AQ10150" s="39"/>
      <c r="AR10150" s="40"/>
      <c r="AS10150" s="41"/>
      <c r="AT10150" s="41"/>
      <c r="AU10150" s="41"/>
      <c r="AV10150" s="41"/>
      <c r="AW10150" s="41"/>
      <c r="AX10150" s="41"/>
    </row>
    <row r="10151" spans="1:50">
      <c r="A10151" s="20"/>
      <c r="B10151" s="20"/>
      <c r="C10151" s="20"/>
      <c r="D10151" s="20"/>
      <c r="E10151" s="20"/>
      <c r="F10151" s="20"/>
      <c r="G10151" s="20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  <c r="V10151" s="20"/>
      <c r="W10151" s="20"/>
      <c r="X10151" s="20"/>
      <c r="Y10151" s="20"/>
      <c r="Z10151" s="20"/>
      <c r="AA10151" s="20"/>
      <c r="AB10151" s="20"/>
      <c r="AC10151" s="20"/>
      <c r="AD10151" s="20"/>
      <c r="AE10151" s="20"/>
      <c r="AF10151" s="20"/>
      <c r="AG10151" s="20"/>
      <c r="AH10151" s="20"/>
      <c r="AI10151" s="20"/>
      <c r="AJ10151" s="20"/>
      <c r="AK10151" s="20"/>
      <c r="AL10151" s="20"/>
      <c r="AM10151" s="20"/>
      <c r="AN10151" s="20"/>
      <c r="AO10151" s="20"/>
      <c r="AP10151" s="20"/>
      <c r="AQ10151" s="39"/>
      <c r="AR10151" s="40"/>
      <c r="AS10151" s="41"/>
      <c r="AT10151" s="41"/>
      <c r="AU10151" s="41"/>
      <c r="AV10151" s="41"/>
      <c r="AW10151" s="41"/>
      <c r="AX10151" s="41"/>
    </row>
    <row r="10152" spans="1:50">
      <c r="A10152" s="20"/>
      <c r="B10152" s="20"/>
      <c r="C10152" s="20"/>
      <c r="D10152" s="20"/>
      <c r="E10152" s="20"/>
      <c r="F10152" s="20"/>
      <c r="G10152" s="20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  <c r="V10152" s="20"/>
      <c r="W10152" s="20"/>
      <c r="X10152" s="20"/>
      <c r="Y10152" s="20"/>
      <c r="Z10152" s="20"/>
      <c r="AA10152" s="20"/>
      <c r="AB10152" s="20"/>
      <c r="AC10152" s="20"/>
      <c r="AD10152" s="20"/>
      <c r="AE10152" s="20"/>
      <c r="AF10152" s="20"/>
      <c r="AG10152" s="20"/>
      <c r="AH10152" s="20"/>
      <c r="AI10152" s="20"/>
      <c r="AJ10152" s="20"/>
      <c r="AK10152" s="20"/>
      <c r="AL10152" s="20"/>
      <c r="AM10152" s="20"/>
      <c r="AN10152" s="20"/>
      <c r="AO10152" s="20"/>
      <c r="AP10152" s="20"/>
      <c r="AQ10152" s="39"/>
      <c r="AR10152" s="40"/>
      <c r="AS10152" s="41"/>
      <c r="AT10152" s="41"/>
      <c r="AU10152" s="41"/>
      <c r="AV10152" s="41"/>
      <c r="AW10152" s="41"/>
      <c r="AX10152" s="41"/>
    </row>
    <row r="10153" spans="1:50">
      <c r="A10153" s="20"/>
      <c r="B10153" s="20"/>
      <c r="C10153" s="20"/>
      <c r="D10153" s="20"/>
      <c r="E10153" s="20"/>
      <c r="F10153" s="20"/>
      <c r="G10153" s="20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  <c r="V10153" s="20"/>
      <c r="W10153" s="20"/>
      <c r="X10153" s="20"/>
      <c r="Y10153" s="20"/>
      <c r="Z10153" s="20"/>
      <c r="AA10153" s="20"/>
      <c r="AB10153" s="20"/>
      <c r="AC10153" s="20"/>
      <c r="AD10153" s="20"/>
      <c r="AE10153" s="20"/>
      <c r="AF10153" s="20"/>
      <c r="AG10153" s="20"/>
      <c r="AH10153" s="20"/>
      <c r="AI10153" s="20"/>
      <c r="AJ10153" s="20"/>
      <c r="AK10153" s="20"/>
      <c r="AL10153" s="20"/>
      <c r="AM10153" s="20"/>
      <c r="AN10153" s="20"/>
      <c r="AO10153" s="20"/>
      <c r="AP10153" s="20"/>
      <c r="AQ10153" s="39"/>
      <c r="AR10153" s="40"/>
      <c r="AS10153" s="41"/>
      <c r="AT10153" s="41"/>
      <c r="AU10153" s="41"/>
      <c r="AV10153" s="41"/>
      <c r="AW10153" s="41"/>
      <c r="AX10153" s="41"/>
    </row>
    <row r="10154" spans="1:50">
      <c r="A10154" s="20"/>
      <c r="B10154" s="20"/>
      <c r="C10154" s="20"/>
      <c r="D10154" s="20"/>
      <c r="E10154" s="20"/>
      <c r="F10154" s="20"/>
      <c r="G10154" s="20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  <c r="V10154" s="20"/>
      <c r="W10154" s="20"/>
      <c r="X10154" s="20"/>
      <c r="Y10154" s="20"/>
      <c r="Z10154" s="20"/>
      <c r="AA10154" s="20"/>
      <c r="AB10154" s="20"/>
      <c r="AC10154" s="20"/>
      <c r="AD10154" s="20"/>
      <c r="AE10154" s="20"/>
      <c r="AF10154" s="20"/>
      <c r="AG10154" s="20"/>
      <c r="AH10154" s="20"/>
      <c r="AI10154" s="20"/>
      <c r="AJ10154" s="20"/>
      <c r="AK10154" s="20"/>
      <c r="AL10154" s="20"/>
      <c r="AM10154" s="20"/>
      <c r="AN10154" s="20"/>
      <c r="AO10154" s="20"/>
      <c r="AP10154" s="20"/>
      <c r="AQ10154" s="39"/>
      <c r="AR10154" s="40"/>
      <c r="AS10154" s="41"/>
      <c r="AT10154" s="41"/>
      <c r="AU10154" s="41"/>
      <c r="AV10154" s="41"/>
      <c r="AW10154" s="41"/>
      <c r="AX10154" s="41"/>
    </row>
    <row r="10155" spans="1:50">
      <c r="A10155" s="20"/>
      <c r="B10155" s="20"/>
      <c r="C10155" s="20"/>
      <c r="D10155" s="20"/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  <c r="V10155" s="20"/>
      <c r="W10155" s="20"/>
      <c r="X10155" s="20"/>
      <c r="Y10155" s="20"/>
      <c r="Z10155" s="20"/>
      <c r="AA10155" s="20"/>
      <c r="AB10155" s="20"/>
      <c r="AC10155" s="20"/>
      <c r="AD10155" s="20"/>
      <c r="AE10155" s="20"/>
      <c r="AF10155" s="20"/>
      <c r="AG10155" s="20"/>
      <c r="AH10155" s="20"/>
      <c r="AI10155" s="20"/>
      <c r="AJ10155" s="20"/>
      <c r="AK10155" s="20"/>
      <c r="AL10155" s="20"/>
      <c r="AM10155" s="20"/>
      <c r="AN10155" s="20"/>
      <c r="AO10155" s="20"/>
      <c r="AP10155" s="20"/>
      <c r="AQ10155" s="39"/>
      <c r="AR10155" s="40"/>
      <c r="AS10155" s="41"/>
      <c r="AT10155" s="41"/>
      <c r="AU10155" s="41"/>
      <c r="AV10155" s="41"/>
      <c r="AW10155" s="41"/>
      <c r="AX10155" s="41"/>
    </row>
    <row r="10156" spans="1:50">
      <c r="A10156" s="20"/>
      <c r="B10156" s="20"/>
      <c r="C10156" s="20"/>
      <c r="D10156" s="20"/>
      <c r="E10156" s="20"/>
      <c r="F10156" s="20"/>
      <c r="G10156" s="20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  <c r="V10156" s="20"/>
      <c r="W10156" s="20"/>
      <c r="X10156" s="20"/>
      <c r="Y10156" s="20"/>
      <c r="Z10156" s="20"/>
      <c r="AA10156" s="20"/>
      <c r="AB10156" s="20"/>
      <c r="AC10156" s="20"/>
      <c r="AD10156" s="20"/>
      <c r="AE10156" s="20"/>
      <c r="AF10156" s="20"/>
      <c r="AG10156" s="20"/>
      <c r="AH10156" s="20"/>
      <c r="AI10156" s="20"/>
      <c r="AJ10156" s="20"/>
      <c r="AK10156" s="20"/>
      <c r="AL10156" s="20"/>
      <c r="AM10156" s="20"/>
      <c r="AN10156" s="20"/>
      <c r="AO10156" s="20"/>
      <c r="AP10156" s="20"/>
      <c r="AQ10156" s="39"/>
      <c r="AR10156" s="40"/>
      <c r="AS10156" s="41"/>
      <c r="AT10156" s="41"/>
      <c r="AU10156" s="41"/>
      <c r="AV10156" s="41"/>
      <c r="AW10156" s="41"/>
      <c r="AX10156" s="41"/>
    </row>
    <row r="10157" spans="1:50">
      <c r="A10157" s="20"/>
      <c r="B10157" s="20"/>
      <c r="C10157" s="20"/>
      <c r="D10157" s="20"/>
      <c r="E10157" s="20"/>
      <c r="F10157" s="20"/>
      <c r="G10157" s="20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  <c r="V10157" s="20"/>
      <c r="W10157" s="20"/>
      <c r="X10157" s="20"/>
      <c r="Y10157" s="20"/>
      <c r="Z10157" s="20"/>
      <c r="AA10157" s="20"/>
      <c r="AB10157" s="20"/>
      <c r="AC10157" s="20"/>
      <c r="AD10157" s="20"/>
      <c r="AE10157" s="20"/>
      <c r="AF10157" s="20"/>
      <c r="AG10157" s="20"/>
      <c r="AH10157" s="20"/>
      <c r="AI10157" s="20"/>
      <c r="AJ10157" s="20"/>
      <c r="AK10157" s="20"/>
      <c r="AL10157" s="20"/>
      <c r="AM10157" s="20"/>
      <c r="AN10157" s="20"/>
      <c r="AO10157" s="20"/>
      <c r="AP10157" s="20"/>
      <c r="AQ10157" s="39"/>
      <c r="AR10157" s="40"/>
      <c r="AS10157" s="41"/>
      <c r="AT10157" s="41"/>
      <c r="AU10157" s="41"/>
      <c r="AV10157" s="41"/>
      <c r="AW10157" s="41"/>
      <c r="AX10157" s="41"/>
    </row>
    <row r="10158" spans="1:50">
      <c r="A10158" s="20"/>
      <c r="B10158" s="20"/>
      <c r="C10158" s="20"/>
      <c r="D10158" s="20"/>
      <c r="E10158" s="20"/>
      <c r="F10158" s="20"/>
      <c r="G10158" s="20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  <c r="V10158" s="20"/>
      <c r="W10158" s="20"/>
      <c r="X10158" s="20"/>
      <c r="Y10158" s="20"/>
      <c r="Z10158" s="20"/>
      <c r="AA10158" s="20"/>
      <c r="AB10158" s="20"/>
      <c r="AC10158" s="20"/>
      <c r="AD10158" s="20"/>
      <c r="AE10158" s="20"/>
      <c r="AF10158" s="20"/>
      <c r="AG10158" s="20"/>
      <c r="AH10158" s="20"/>
      <c r="AI10158" s="20"/>
      <c r="AJ10158" s="20"/>
      <c r="AK10158" s="20"/>
      <c r="AL10158" s="20"/>
      <c r="AM10158" s="20"/>
      <c r="AN10158" s="20"/>
      <c r="AO10158" s="20"/>
      <c r="AP10158" s="20"/>
      <c r="AQ10158" s="39"/>
      <c r="AR10158" s="40"/>
      <c r="AS10158" s="41"/>
      <c r="AT10158" s="41"/>
      <c r="AU10158" s="41"/>
      <c r="AV10158" s="41"/>
      <c r="AW10158" s="41"/>
      <c r="AX10158" s="41"/>
    </row>
    <row r="10159" spans="1:50">
      <c r="A10159" s="20"/>
      <c r="B10159" s="20"/>
      <c r="C10159" s="20"/>
      <c r="D10159" s="20"/>
      <c r="E10159" s="20"/>
      <c r="F10159" s="20"/>
      <c r="G10159" s="20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  <c r="V10159" s="20"/>
      <c r="W10159" s="20"/>
      <c r="X10159" s="20"/>
      <c r="Y10159" s="20"/>
      <c r="Z10159" s="20"/>
      <c r="AA10159" s="20"/>
      <c r="AB10159" s="20"/>
      <c r="AC10159" s="20"/>
      <c r="AD10159" s="20"/>
      <c r="AE10159" s="20"/>
      <c r="AF10159" s="20"/>
      <c r="AG10159" s="20"/>
      <c r="AH10159" s="20"/>
      <c r="AI10159" s="20"/>
      <c r="AJ10159" s="20"/>
      <c r="AK10159" s="20"/>
      <c r="AL10159" s="20"/>
      <c r="AM10159" s="20"/>
      <c r="AN10159" s="20"/>
      <c r="AO10159" s="20"/>
      <c r="AP10159" s="20"/>
      <c r="AQ10159" s="39"/>
      <c r="AR10159" s="40"/>
      <c r="AS10159" s="41"/>
      <c r="AT10159" s="41"/>
      <c r="AU10159" s="41"/>
      <c r="AV10159" s="41"/>
      <c r="AW10159" s="41"/>
      <c r="AX10159" s="41"/>
    </row>
    <row r="10160" spans="1:50">
      <c r="A10160" s="20"/>
      <c r="B10160" s="20"/>
      <c r="C10160" s="20"/>
      <c r="D10160" s="20"/>
      <c r="E10160" s="20"/>
      <c r="F10160" s="20"/>
      <c r="G10160" s="20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  <c r="V10160" s="20"/>
      <c r="W10160" s="20"/>
      <c r="X10160" s="20"/>
      <c r="Y10160" s="20"/>
      <c r="Z10160" s="20"/>
      <c r="AA10160" s="20"/>
      <c r="AB10160" s="20"/>
      <c r="AC10160" s="20"/>
      <c r="AD10160" s="20"/>
      <c r="AE10160" s="20"/>
      <c r="AF10160" s="20"/>
      <c r="AG10160" s="20"/>
      <c r="AH10160" s="20"/>
      <c r="AI10160" s="20"/>
      <c r="AJ10160" s="20"/>
      <c r="AK10160" s="20"/>
      <c r="AL10160" s="20"/>
      <c r="AM10160" s="20"/>
      <c r="AN10160" s="20"/>
      <c r="AO10160" s="20"/>
      <c r="AP10160" s="20"/>
      <c r="AQ10160" s="39"/>
      <c r="AR10160" s="40"/>
      <c r="AS10160" s="41"/>
      <c r="AT10160" s="41"/>
      <c r="AU10160" s="41"/>
      <c r="AV10160" s="41"/>
      <c r="AW10160" s="41"/>
      <c r="AX10160" s="41"/>
    </row>
    <row r="10161" spans="1:50">
      <c r="A10161" s="20"/>
      <c r="B10161" s="20"/>
      <c r="C10161" s="20"/>
      <c r="D10161" s="20"/>
      <c r="E10161" s="20"/>
      <c r="F10161" s="20"/>
      <c r="G10161" s="20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  <c r="V10161" s="20"/>
      <c r="W10161" s="20"/>
      <c r="X10161" s="20"/>
      <c r="Y10161" s="20"/>
      <c r="Z10161" s="20"/>
      <c r="AA10161" s="20"/>
      <c r="AB10161" s="20"/>
      <c r="AC10161" s="20"/>
      <c r="AD10161" s="20"/>
      <c r="AE10161" s="20"/>
      <c r="AF10161" s="20"/>
      <c r="AG10161" s="20"/>
      <c r="AH10161" s="20"/>
      <c r="AI10161" s="20"/>
      <c r="AJ10161" s="20"/>
      <c r="AK10161" s="20"/>
      <c r="AL10161" s="20"/>
      <c r="AM10161" s="20"/>
      <c r="AN10161" s="20"/>
      <c r="AO10161" s="20"/>
      <c r="AP10161" s="20"/>
      <c r="AQ10161" s="39"/>
      <c r="AR10161" s="40"/>
      <c r="AS10161" s="41"/>
      <c r="AT10161" s="41"/>
      <c r="AU10161" s="41"/>
      <c r="AV10161" s="41"/>
      <c r="AW10161" s="41"/>
      <c r="AX10161" s="41"/>
    </row>
    <row r="10162" spans="1:50">
      <c r="A10162" s="20"/>
      <c r="B10162" s="20"/>
      <c r="C10162" s="20"/>
      <c r="D10162" s="20"/>
      <c r="E10162" s="20"/>
      <c r="F10162" s="20"/>
      <c r="G10162" s="20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  <c r="V10162" s="20"/>
      <c r="W10162" s="20"/>
      <c r="X10162" s="20"/>
      <c r="Y10162" s="20"/>
      <c r="Z10162" s="20"/>
      <c r="AA10162" s="20"/>
      <c r="AB10162" s="20"/>
      <c r="AC10162" s="20"/>
      <c r="AD10162" s="20"/>
      <c r="AE10162" s="20"/>
      <c r="AF10162" s="20"/>
      <c r="AG10162" s="20"/>
      <c r="AH10162" s="20"/>
      <c r="AI10162" s="20"/>
      <c r="AJ10162" s="20"/>
      <c r="AK10162" s="20"/>
      <c r="AL10162" s="20"/>
      <c r="AM10162" s="20"/>
      <c r="AN10162" s="20"/>
      <c r="AO10162" s="20"/>
      <c r="AP10162" s="20"/>
      <c r="AQ10162" s="39"/>
      <c r="AR10162" s="40"/>
      <c r="AS10162" s="41"/>
      <c r="AT10162" s="41"/>
      <c r="AU10162" s="41"/>
      <c r="AV10162" s="41"/>
      <c r="AW10162" s="41"/>
      <c r="AX10162" s="41"/>
    </row>
    <row r="10163" spans="1:50">
      <c r="A10163" s="20"/>
      <c r="B10163" s="20"/>
      <c r="C10163" s="20"/>
      <c r="D10163" s="20"/>
      <c r="E10163" s="20"/>
      <c r="F10163" s="20"/>
      <c r="G10163" s="20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  <c r="V10163" s="20"/>
      <c r="W10163" s="20"/>
      <c r="X10163" s="20"/>
      <c r="Y10163" s="20"/>
      <c r="Z10163" s="20"/>
      <c r="AA10163" s="20"/>
      <c r="AB10163" s="20"/>
      <c r="AC10163" s="20"/>
      <c r="AD10163" s="20"/>
      <c r="AE10163" s="20"/>
      <c r="AF10163" s="20"/>
      <c r="AG10163" s="20"/>
      <c r="AH10163" s="20"/>
      <c r="AI10163" s="20"/>
      <c r="AJ10163" s="20"/>
      <c r="AK10163" s="20"/>
      <c r="AL10163" s="20"/>
      <c r="AM10163" s="20"/>
      <c r="AN10163" s="20"/>
      <c r="AO10163" s="20"/>
      <c r="AP10163" s="20"/>
      <c r="AQ10163" s="39"/>
      <c r="AR10163" s="40"/>
      <c r="AS10163" s="41"/>
      <c r="AT10163" s="41"/>
      <c r="AU10163" s="41"/>
      <c r="AV10163" s="41"/>
      <c r="AW10163" s="41"/>
      <c r="AX10163" s="41"/>
    </row>
    <row r="10164" spans="1:50">
      <c r="A10164" s="20"/>
      <c r="B10164" s="20"/>
      <c r="C10164" s="20"/>
      <c r="D10164" s="20"/>
      <c r="E10164" s="20"/>
      <c r="F10164" s="20"/>
      <c r="G10164" s="20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  <c r="V10164" s="20"/>
      <c r="W10164" s="20"/>
      <c r="X10164" s="20"/>
      <c r="Y10164" s="20"/>
      <c r="Z10164" s="20"/>
      <c r="AA10164" s="20"/>
      <c r="AB10164" s="20"/>
      <c r="AC10164" s="20"/>
      <c r="AD10164" s="20"/>
      <c r="AE10164" s="20"/>
      <c r="AF10164" s="20"/>
      <c r="AG10164" s="20"/>
      <c r="AH10164" s="20"/>
      <c r="AI10164" s="20"/>
      <c r="AJ10164" s="20"/>
      <c r="AK10164" s="20"/>
      <c r="AL10164" s="20"/>
      <c r="AM10164" s="20"/>
      <c r="AN10164" s="20"/>
      <c r="AO10164" s="20"/>
      <c r="AP10164" s="20"/>
      <c r="AQ10164" s="39"/>
      <c r="AR10164" s="40"/>
      <c r="AS10164" s="41"/>
      <c r="AT10164" s="41"/>
      <c r="AU10164" s="41"/>
      <c r="AV10164" s="41"/>
      <c r="AW10164" s="41"/>
      <c r="AX10164" s="41"/>
    </row>
    <row r="10165" spans="1:50">
      <c r="A10165" s="20"/>
      <c r="B10165" s="20"/>
      <c r="C10165" s="20"/>
      <c r="D10165" s="20"/>
      <c r="E10165" s="20"/>
      <c r="F10165" s="20"/>
      <c r="G10165" s="20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  <c r="V10165" s="20"/>
      <c r="W10165" s="20"/>
      <c r="X10165" s="20"/>
      <c r="Y10165" s="20"/>
      <c r="Z10165" s="20"/>
      <c r="AA10165" s="20"/>
      <c r="AB10165" s="20"/>
      <c r="AC10165" s="20"/>
      <c r="AD10165" s="20"/>
      <c r="AE10165" s="20"/>
      <c r="AF10165" s="20"/>
      <c r="AG10165" s="20"/>
      <c r="AH10165" s="20"/>
      <c r="AI10165" s="20"/>
      <c r="AJ10165" s="20"/>
      <c r="AK10165" s="20"/>
      <c r="AL10165" s="20"/>
      <c r="AM10165" s="20"/>
      <c r="AN10165" s="20"/>
      <c r="AO10165" s="20"/>
      <c r="AP10165" s="20"/>
      <c r="AQ10165" s="39"/>
      <c r="AR10165" s="40"/>
      <c r="AS10165" s="41"/>
      <c r="AT10165" s="41"/>
      <c r="AU10165" s="41"/>
      <c r="AV10165" s="41"/>
      <c r="AW10165" s="41"/>
      <c r="AX10165" s="41"/>
    </row>
    <row r="10166" spans="1:50">
      <c r="A10166" s="20"/>
      <c r="B10166" s="20"/>
      <c r="C10166" s="20"/>
      <c r="D10166" s="20"/>
      <c r="E10166" s="20"/>
      <c r="F10166" s="20"/>
      <c r="G10166" s="20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  <c r="V10166" s="20"/>
      <c r="W10166" s="20"/>
      <c r="X10166" s="20"/>
      <c r="Y10166" s="20"/>
      <c r="Z10166" s="20"/>
      <c r="AA10166" s="20"/>
      <c r="AB10166" s="20"/>
      <c r="AC10166" s="20"/>
      <c r="AD10166" s="20"/>
      <c r="AE10166" s="20"/>
      <c r="AF10166" s="20"/>
      <c r="AG10166" s="20"/>
      <c r="AH10166" s="20"/>
      <c r="AI10166" s="20"/>
      <c r="AJ10166" s="20"/>
      <c r="AK10166" s="20"/>
      <c r="AL10166" s="20"/>
      <c r="AM10166" s="20"/>
      <c r="AN10166" s="20"/>
      <c r="AO10166" s="20"/>
      <c r="AP10166" s="20"/>
      <c r="AQ10166" s="39"/>
      <c r="AR10166" s="40"/>
      <c r="AS10166" s="41"/>
      <c r="AT10166" s="41"/>
      <c r="AU10166" s="41"/>
      <c r="AV10166" s="41"/>
      <c r="AW10166" s="41"/>
      <c r="AX10166" s="41"/>
    </row>
    <row r="10167" spans="1:50">
      <c r="A10167" s="20"/>
      <c r="B10167" s="20"/>
      <c r="C10167" s="20"/>
      <c r="D10167" s="20"/>
      <c r="E10167" s="20"/>
      <c r="F10167" s="20"/>
      <c r="G10167" s="20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  <c r="V10167" s="20"/>
      <c r="W10167" s="20"/>
      <c r="X10167" s="20"/>
      <c r="Y10167" s="20"/>
      <c r="Z10167" s="20"/>
      <c r="AA10167" s="20"/>
      <c r="AB10167" s="20"/>
      <c r="AC10167" s="20"/>
      <c r="AD10167" s="20"/>
      <c r="AE10167" s="20"/>
      <c r="AF10167" s="20"/>
      <c r="AG10167" s="20"/>
      <c r="AH10167" s="20"/>
      <c r="AI10167" s="20"/>
      <c r="AJ10167" s="20"/>
      <c r="AK10167" s="20"/>
      <c r="AL10167" s="20"/>
      <c r="AM10167" s="20"/>
      <c r="AN10167" s="20"/>
      <c r="AO10167" s="20"/>
      <c r="AP10167" s="20"/>
      <c r="AQ10167" s="39"/>
      <c r="AR10167" s="40"/>
      <c r="AS10167" s="41"/>
      <c r="AT10167" s="41"/>
      <c r="AU10167" s="41"/>
      <c r="AV10167" s="41"/>
      <c r="AW10167" s="41"/>
      <c r="AX10167" s="41"/>
    </row>
    <row r="10168" spans="1:50">
      <c r="A10168" s="20"/>
      <c r="B10168" s="20"/>
      <c r="C10168" s="20"/>
      <c r="D10168" s="20"/>
      <c r="E10168" s="20"/>
      <c r="F10168" s="20"/>
      <c r="G10168" s="20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  <c r="V10168" s="20"/>
      <c r="W10168" s="20"/>
      <c r="X10168" s="20"/>
      <c r="Y10168" s="20"/>
      <c r="Z10168" s="20"/>
      <c r="AA10168" s="20"/>
      <c r="AB10168" s="20"/>
      <c r="AC10168" s="20"/>
      <c r="AD10168" s="20"/>
      <c r="AE10168" s="20"/>
      <c r="AF10168" s="20"/>
      <c r="AG10168" s="20"/>
      <c r="AH10168" s="20"/>
      <c r="AI10168" s="20"/>
      <c r="AJ10168" s="20"/>
      <c r="AK10168" s="20"/>
      <c r="AL10168" s="20"/>
      <c r="AM10168" s="20"/>
      <c r="AN10168" s="20"/>
      <c r="AO10168" s="20"/>
      <c r="AP10168" s="20"/>
      <c r="AQ10168" s="39"/>
      <c r="AR10168" s="40"/>
      <c r="AS10168" s="41"/>
      <c r="AT10168" s="41"/>
      <c r="AU10168" s="41"/>
      <c r="AV10168" s="41"/>
      <c r="AW10168" s="41"/>
      <c r="AX10168" s="41"/>
    </row>
    <row r="10169" spans="1:50">
      <c r="A10169" s="20"/>
      <c r="B10169" s="20"/>
      <c r="C10169" s="20"/>
      <c r="D10169" s="20"/>
      <c r="E10169" s="20"/>
      <c r="F10169" s="20"/>
      <c r="G10169" s="20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  <c r="V10169" s="20"/>
      <c r="W10169" s="20"/>
      <c r="X10169" s="20"/>
      <c r="Y10169" s="20"/>
      <c r="Z10169" s="20"/>
      <c r="AA10169" s="20"/>
      <c r="AB10169" s="20"/>
      <c r="AC10169" s="20"/>
      <c r="AD10169" s="20"/>
      <c r="AE10169" s="20"/>
      <c r="AF10169" s="20"/>
      <c r="AG10169" s="20"/>
      <c r="AH10169" s="20"/>
      <c r="AI10169" s="20"/>
      <c r="AJ10169" s="20"/>
      <c r="AK10169" s="20"/>
      <c r="AL10169" s="20"/>
      <c r="AM10169" s="20"/>
      <c r="AN10169" s="20"/>
      <c r="AO10169" s="20"/>
      <c r="AP10169" s="20"/>
      <c r="AQ10169" s="39"/>
      <c r="AR10169" s="40"/>
      <c r="AS10169" s="41"/>
      <c r="AT10169" s="41"/>
      <c r="AU10169" s="41"/>
      <c r="AV10169" s="41"/>
      <c r="AW10169" s="41"/>
      <c r="AX10169" s="41"/>
    </row>
    <row r="10170" spans="1:50">
      <c r="A10170" s="20"/>
      <c r="B10170" s="20"/>
      <c r="C10170" s="20"/>
      <c r="D10170" s="20"/>
      <c r="E10170" s="20"/>
      <c r="F10170" s="20"/>
      <c r="G10170" s="20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  <c r="V10170" s="20"/>
      <c r="W10170" s="20"/>
      <c r="X10170" s="20"/>
      <c r="Y10170" s="20"/>
      <c r="Z10170" s="20"/>
      <c r="AA10170" s="20"/>
      <c r="AB10170" s="20"/>
      <c r="AC10170" s="20"/>
      <c r="AD10170" s="20"/>
      <c r="AE10170" s="20"/>
      <c r="AF10170" s="20"/>
      <c r="AG10170" s="20"/>
      <c r="AH10170" s="20"/>
      <c r="AI10170" s="20"/>
      <c r="AJ10170" s="20"/>
      <c r="AK10170" s="20"/>
      <c r="AL10170" s="20"/>
      <c r="AM10170" s="20"/>
      <c r="AN10170" s="20"/>
      <c r="AO10170" s="20"/>
      <c r="AP10170" s="20"/>
      <c r="AQ10170" s="39"/>
      <c r="AR10170" s="40"/>
      <c r="AS10170" s="41"/>
      <c r="AT10170" s="41"/>
      <c r="AU10170" s="41"/>
      <c r="AV10170" s="41"/>
      <c r="AW10170" s="41"/>
      <c r="AX10170" s="41"/>
    </row>
    <row r="10171" spans="1:50">
      <c r="A10171" s="20"/>
      <c r="B10171" s="20"/>
      <c r="C10171" s="20"/>
      <c r="D10171" s="20"/>
      <c r="E10171" s="20"/>
      <c r="F10171" s="20"/>
      <c r="G10171" s="20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  <c r="V10171" s="20"/>
      <c r="W10171" s="20"/>
      <c r="X10171" s="20"/>
      <c r="Y10171" s="20"/>
      <c r="Z10171" s="20"/>
      <c r="AA10171" s="20"/>
      <c r="AB10171" s="20"/>
      <c r="AC10171" s="20"/>
      <c r="AD10171" s="20"/>
      <c r="AE10171" s="20"/>
      <c r="AF10171" s="20"/>
      <c r="AG10171" s="20"/>
      <c r="AH10171" s="20"/>
      <c r="AI10171" s="20"/>
      <c r="AJ10171" s="20"/>
      <c r="AK10171" s="20"/>
      <c r="AL10171" s="20"/>
      <c r="AM10171" s="20"/>
      <c r="AN10171" s="20"/>
      <c r="AO10171" s="20"/>
      <c r="AP10171" s="20"/>
      <c r="AQ10171" s="39"/>
      <c r="AR10171" s="40"/>
      <c r="AS10171" s="41"/>
      <c r="AT10171" s="41"/>
      <c r="AU10171" s="41"/>
      <c r="AV10171" s="41"/>
      <c r="AW10171" s="41"/>
      <c r="AX10171" s="41"/>
    </row>
    <row r="10172" spans="1:50">
      <c r="A10172" s="20"/>
      <c r="B10172" s="20"/>
      <c r="C10172" s="20"/>
      <c r="D10172" s="20"/>
      <c r="E10172" s="20"/>
      <c r="F10172" s="20"/>
      <c r="G10172" s="20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  <c r="V10172" s="20"/>
      <c r="W10172" s="20"/>
      <c r="X10172" s="20"/>
      <c r="Y10172" s="20"/>
      <c r="Z10172" s="20"/>
      <c r="AA10172" s="20"/>
      <c r="AB10172" s="20"/>
      <c r="AC10172" s="20"/>
      <c r="AD10172" s="20"/>
      <c r="AE10172" s="20"/>
      <c r="AF10172" s="20"/>
      <c r="AG10172" s="20"/>
      <c r="AH10172" s="20"/>
      <c r="AI10172" s="20"/>
      <c r="AJ10172" s="20"/>
      <c r="AK10172" s="20"/>
      <c r="AL10172" s="20"/>
      <c r="AM10172" s="20"/>
      <c r="AN10172" s="20"/>
      <c r="AO10172" s="20"/>
      <c r="AP10172" s="20"/>
      <c r="AQ10172" s="39"/>
      <c r="AR10172" s="40"/>
      <c r="AS10172" s="41"/>
      <c r="AT10172" s="41"/>
      <c r="AU10172" s="41"/>
      <c r="AV10172" s="41"/>
      <c r="AW10172" s="41"/>
      <c r="AX10172" s="41"/>
    </row>
    <row r="10173" spans="1:50">
      <c r="A10173" s="20"/>
      <c r="B10173" s="20"/>
      <c r="C10173" s="20"/>
      <c r="D10173" s="20"/>
      <c r="E10173" s="20"/>
      <c r="F10173" s="20"/>
      <c r="G10173" s="20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  <c r="V10173" s="20"/>
      <c r="W10173" s="20"/>
      <c r="X10173" s="20"/>
      <c r="Y10173" s="20"/>
      <c r="Z10173" s="20"/>
      <c r="AA10173" s="20"/>
      <c r="AB10173" s="20"/>
      <c r="AC10173" s="20"/>
      <c r="AD10173" s="20"/>
      <c r="AE10173" s="20"/>
      <c r="AF10173" s="20"/>
      <c r="AG10173" s="20"/>
      <c r="AH10173" s="20"/>
      <c r="AI10173" s="20"/>
      <c r="AJ10173" s="20"/>
      <c r="AK10173" s="20"/>
      <c r="AL10173" s="20"/>
      <c r="AM10173" s="20"/>
      <c r="AN10173" s="20"/>
      <c r="AO10173" s="20"/>
      <c r="AP10173" s="20"/>
      <c r="AQ10173" s="39"/>
      <c r="AR10173" s="40"/>
      <c r="AS10173" s="41"/>
      <c r="AT10173" s="41"/>
      <c r="AU10173" s="41"/>
      <c r="AV10173" s="41"/>
      <c r="AW10173" s="41"/>
      <c r="AX10173" s="41"/>
    </row>
    <row r="10174" spans="1:50">
      <c r="A10174" s="20"/>
      <c r="B10174" s="20"/>
      <c r="C10174" s="20"/>
      <c r="D10174" s="20"/>
      <c r="E10174" s="20"/>
      <c r="F10174" s="20"/>
      <c r="G10174" s="20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  <c r="V10174" s="20"/>
      <c r="W10174" s="20"/>
      <c r="X10174" s="20"/>
      <c r="Y10174" s="20"/>
      <c r="Z10174" s="20"/>
      <c r="AA10174" s="20"/>
      <c r="AB10174" s="20"/>
      <c r="AC10174" s="20"/>
      <c r="AD10174" s="20"/>
      <c r="AE10174" s="20"/>
      <c r="AF10174" s="20"/>
      <c r="AG10174" s="20"/>
      <c r="AH10174" s="20"/>
      <c r="AI10174" s="20"/>
      <c r="AJ10174" s="20"/>
      <c r="AK10174" s="20"/>
      <c r="AL10174" s="20"/>
      <c r="AM10174" s="20"/>
      <c r="AN10174" s="20"/>
      <c r="AO10174" s="20"/>
      <c r="AP10174" s="20"/>
      <c r="AQ10174" s="39"/>
      <c r="AR10174" s="40"/>
      <c r="AS10174" s="41"/>
      <c r="AT10174" s="41"/>
      <c r="AU10174" s="41"/>
      <c r="AV10174" s="41"/>
      <c r="AW10174" s="41"/>
      <c r="AX10174" s="41"/>
    </row>
    <row r="10175" spans="1:50">
      <c r="A10175" s="20"/>
      <c r="B10175" s="20"/>
      <c r="C10175" s="20"/>
      <c r="D10175" s="20"/>
      <c r="E10175" s="20"/>
      <c r="F10175" s="20"/>
      <c r="G10175" s="20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  <c r="V10175" s="20"/>
      <c r="W10175" s="20"/>
      <c r="X10175" s="20"/>
      <c r="Y10175" s="20"/>
      <c r="Z10175" s="20"/>
      <c r="AA10175" s="20"/>
      <c r="AB10175" s="20"/>
      <c r="AC10175" s="20"/>
      <c r="AD10175" s="20"/>
      <c r="AE10175" s="20"/>
      <c r="AF10175" s="20"/>
      <c r="AG10175" s="20"/>
      <c r="AH10175" s="20"/>
      <c r="AI10175" s="20"/>
      <c r="AJ10175" s="20"/>
      <c r="AK10175" s="20"/>
      <c r="AL10175" s="20"/>
      <c r="AM10175" s="20"/>
      <c r="AN10175" s="20"/>
      <c r="AO10175" s="20"/>
      <c r="AP10175" s="20"/>
      <c r="AQ10175" s="39"/>
      <c r="AR10175" s="40"/>
      <c r="AS10175" s="41"/>
      <c r="AT10175" s="41"/>
      <c r="AU10175" s="41"/>
      <c r="AV10175" s="41"/>
      <c r="AW10175" s="41"/>
      <c r="AX10175" s="41"/>
    </row>
    <row r="10176" spans="1:50">
      <c r="A10176" s="20"/>
      <c r="B10176" s="20"/>
      <c r="C10176" s="20"/>
      <c r="D10176" s="20"/>
      <c r="E10176" s="20"/>
      <c r="F10176" s="20"/>
      <c r="G10176" s="20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  <c r="V10176" s="20"/>
      <c r="W10176" s="20"/>
      <c r="X10176" s="20"/>
      <c r="Y10176" s="20"/>
      <c r="Z10176" s="20"/>
      <c r="AA10176" s="20"/>
      <c r="AB10176" s="20"/>
      <c r="AC10176" s="20"/>
      <c r="AD10176" s="20"/>
      <c r="AE10176" s="20"/>
      <c r="AF10176" s="20"/>
      <c r="AG10176" s="20"/>
      <c r="AH10176" s="20"/>
      <c r="AI10176" s="20"/>
      <c r="AJ10176" s="20"/>
      <c r="AK10176" s="20"/>
      <c r="AL10176" s="20"/>
      <c r="AM10176" s="20"/>
      <c r="AN10176" s="20"/>
      <c r="AO10176" s="20"/>
      <c r="AP10176" s="20"/>
      <c r="AQ10176" s="39"/>
      <c r="AR10176" s="40"/>
      <c r="AS10176" s="41"/>
      <c r="AT10176" s="41"/>
      <c r="AU10176" s="41"/>
      <c r="AV10176" s="41"/>
      <c r="AW10176" s="41"/>
      <c r="AX10176" s="41"/>
    </row>
    <row r="10177" spans="1:50">
      <c r="A10177" s="20"/>
      <c r="B10177" s="20"/>
      <c r="C10177" s="20"/>
      <c r="D10177" s="20"/>
      <c r="E10177" s="20"/>
      <c r="F10177" s="20"/>
      <c r="G10177" s="20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  <c r="V10177" s="20"/>
      <c r="W10177" s="20"/>
      <c r="X10177" s="20"/>
      <c r="Y10177" s="20"/>
      <c r="Z10177" s="20"/>
      <c r="AA10177" s="20"/>
      <c r="AB10177" s="20"/>
      <c r="AC10177" s="20"/>
      <c r="AD10177" s="20"/>
      <c r="AE10177" s="20"/>
      <c r="AF10177" s="20"/>
      <c r="AG10177" s="20"/>
      <c r="AH10177" s="20"/>
      <c r="AI10177" s="20"/>
      <c r="AJ10177" s="20"/>
      <c r="AK10177" s="20"/>
      <c r="AL10177" s="20"/>
      <c r="AM10177" s="20"/>
      <c r="AN10177" s="20"/>
      <c r="AO10177" s="20"/>
      <c r="AP10177" s="20"/>
      <c r="AQ10177" s="39"/>
      <c r="AR10177" s="40"/>
      <c r="AS10177" s="41"/>
      <c r="AT10177" s="41"/>
      <c r="AU10177" s="41"/>
      <c r="AV10177" s="41"/>
      <c r="AW10177" s="41"/>
      <c r="AX10177" s="41"/>
    </row>
    <row r="10178" spans="1:50">
      <c r="A10178" s="20"/>
      <c r="B10178" s="20"/>
      <c r="C10178" s="20"/>
      <c r="D10178" s="20"/>
      <c r="E10178" s="20"/>
      <c r="F10178" s="20"/>
      <c r="G10178" s="20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  <c r="V10178" s="20"/>
      <c r="W10178" s="20"/>
      <c r="X10178" s="20"/>
      <c r="Y10178" s="20"/>
      <c r="Z10178" s="20"/>
      <c r="AA10178" s="20"/>
      <c r="AB10178" s="20"/>
      <c r="AC10178" s="20"/>
      <c r="AD10178" s="20"/>
      <c r="AE10178" s="20"/>
      <c r="AF10178" s="20"/>
      <c r="AG10178" s="20"/>
      <c r="AH10178" s="20"/>
      <c r="AI10178" s="20"/>
      <c r="AJ10178" s="20"/>
      <c r="AK10178" s="20"/>
      <c r="AL10178" s="20"/>
      <c r="AM10178" s="20"/>
      <c r="AN10178" s="20"/>
      <c r="AO10178" s="20"/>
      <c r="AP10178" s="20"/>
      <c r="AQ10178" s="39"/>
      <c r="AR10178" s="40"/>
      <c r="AS10178" s="41"/>
      <c r="AT10178" s="41"/>
      <c r="AU10178" s="41"/>
      <c r="AV10178" s="41"/>
      <c r="AW10178" s="41"/>
      <c r="AX10178" s="41"/>
    </row>
    <row r="10179" spans="1:50">
      <c r="A10179" s="20"/>
      <c r="B10179" s="20"/>
      <c r="C10179" s="20"/>
      <c r="D10179" s="20"/>
      <c r="E10179" s="20"/>
      <c r="F10179" s="20"/>
      <c r="G10179" s="20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  <c r="V10179" s="20"/>
      <c r="W10179" s="20"/>
      <c r="X10179" s="20"/>
      <c r="Y10179" s="20"/>
      <c r="Z10179" s="20"/>
      <c r="AA10179" s="20"/>
      <c r="AB10179" s="20"/>
      <c r="AC10179" s="20"/>
      <c r="AD10179" s="20"/>
      <c r="AE10179" s="20"/>
      <c r="AF10179" s="20"/>
      <c r="AG10179" s="20"/>
      <c r="AH10179" s="20"/>
      <c r="AI10179" s="20"/>
      <c r="AJ10179" s="20"/>
      <c r="AK10179" s="20"/>
      <c r="AL10179" s="20"/>
      <c r="AM10179" s="20"/>
      <c r="AN10179" s="20"/>
      <c r="AO10179" s="20"/>
      <c r="AP10179" s="20"/>
      <c r="AQ10179" s="39"/>
      <c r="AR10179" s="40"/>
      <c r="AS10179" s="41"/>
      <c r="AT10179" s="41"/>
      <c r="AU10179" s="41"/>
      <c r="AV10179" s="41"/>
      <c r="AW10179" s="41"/>
      <c r="AX10179" s="41"/>
    </row>
    <row r="10180" spans="1:50">
      <c r="A10180" s="20"/>
      <c r="B10180" s="20"/>
      <c r="C10180" s="20"/>
      <c r="D10180" s="20"/>
      <c r="E10180" s="20"/>
      <c r="F10180" s="20"/>
      <c r="G10180" s="20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  <c r="V10180" s="20"/>
      <c r="W10180" s="20"/>
      <c r="X10180" s="20"/>
      <c r="Y10180" s="20"/>
      <c r="Z10180" s="20"/>
      <c r="AA10180" s="20"/>
      <c r="AB10180" s="20"/>
      <c r="AC10180" s="20"/>
      <c r="AD10180" s="20"/>
      <c r="AE10180" s="20"/>
      <c r="AF10180" s="20"/>
      <c r="AG10180" s="20"/>
      <c r="AH10180" s="20"/>
      <c r="AI10180" s="20"/>
      <c r="AJ10180" s="20"/>
      <c r="AK10180" s="20"/>
      <c r="AL10180" s="20"/>
      <c r="AM10180" s="20"/>
      <c r="AN10180" s="20"/>
      <c r="AO10180" s="20"/>
      <c r="AP10180" s="20"/>
      <c r="AQ10180" s="39"/>
      <c r="AR10180" s="40"/>
      <c r="AS10180" s="41"/>
      <c r="AT10180" s="41"/>
      <c r="AU10180" s="41"/>
      <c r="AV10180" s="41"/>
      <c r="AW10180" s="41"/>
      <c r="AX10180" s="41"/>
    </row>
    <row r="10181" spans="1:50">
      <c r="A10181" s="20"/>
      <c r="B10181" s="20"/>
      <c r="C10181" s="20"/>
      <c r="D10181" s="20"/>
      <c r="E10181" s="20"/>
      <c r="F10181" s="20"/>
      <c r="G10181" s="20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  <c r="V10181" s="20"/>
      <c r="W10181" s="20"/>
      <c r="X10181" s="20"/>
      <c r="Y10181" s="20"/>
      <c r="Z10181" s="20"/>
      <c r="AA10181" s="20"/>
      <c r="AB10181" s="20"/>
      <c r="AC10181" s="20"/>
      <c r="AD10181" s="20"/>
      <c r="AE10181" s="20"/>
      <c r="AF10181" s="20"/>
      <c r="AG10181" s="20"/>
      <c r="AH10181" s="20"/>
      <c r="AI10181" s="20"/>
      <c r="AJ10181" s="20"/>
      <c r="AK10181" s="20"/>
      <c r="AL10181" s="20"/>
      <c r="AM10181" s="20"/>
      <c r="AN10181" s="20"/>
      <c r="AO10181" s="20"/>
      <c r="AP10181" s="20"/>
      <c r="AQ10181" s="39"/>
      <c r="AR10181" s="40"/>
      <c r="AS10181" s="41"/>
      <c r="AT10181" s="41"/>
      <c r="AU10181" s="41"/>
      <c r="AV10181" s="41"/>
      <c r="AW10181" s="41"/>
      <c r="AX10181" s="41"/>
    </row>
    <row r="10182" spans="1:50">
      <c r="A10182" s="20"/>
      <c r="B10182" s="20"/>
      <c r="C10182" s="20"/>
      <c r="D10182" s="20"/>
      <c r="E10182" s="20"/>
      <c r="F10182" s="20"/>
      <c r="G10182" s="20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  <c r="V10182" s="20"/>
      <c r="W10182" s="20"/>
      <c r="X10182" s="20"/>
      <c r="Y10182" s="20"/>
      <c r="Z10182" s="20"/>
      <c r="AA10182" s="20"/>
      <c r="AB10182" s="20"/>
      <c r="AC10182" s="20"/>
      <c r="AD10182" s="20"/>
      <c r="AE10182" s="20"/>
      <c r="AF10182" s="20"/>
      <c r="AG10182" s="20"/>
      <c r="AH10182" s="20"/>
      <c r="AI10182" s="20"/>
      <c r="AJ10182" s="20"/>
      <c r="AK10182" s="20"/>
      <c r="AL10182" s="20"/>
      <c r="AM10182" s="20"/>
      <c r="AN10182" s="20"/>
      <c r="AO10182" s="20"/>
      <c r="AP10182" s="20"/>
      <c r="AQ10182" s="39"/>
      <c r="AR10182" s="40"/>
      <c r="AS10182" s="41"/>
      <c r="AT10182" s="41"/>
      <c r="AU10182" s="41"/>
      <c r="AV10182" s="41"/>
      <c r="AW10182" s="41"/>
      <c r="AX10182" s="41"/>
    </row>
    <row r="10183" spans="1:50">
      <c r="A10183" s="20"/>
      <c r="B10183" s="20"/>
      <c r="C10183" s="20"/>
      <c r="D10183" s="20"/>
      <c r="E10183" s="20"/>
      <c r="F10183" s="20"/>
      <c r="G10183" s="20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  <c r="V10183" s="20"/>
      <c r="W10183" s="20"/>
      <c r="X10183" s="20"/>
      <c r="Y10183" s="20"/>
      <c r="Z10183" s="20"/>
      <c r="AA10183" s="20"/>
      <c r="AB10183" s="20"/>
      <c r="AC10183" s="20"/>
      <c r="AD10183" s="20"/>
      <c r="AE10183" s="20"/>
      <c r="AF10183" s="20"/>
      <c r="AG10183" s="20"/>
      <c r="AH10183" s="20"/>
      <c r="AI10183" s="20"/>
      <c r="AJ10183" s="20"/>
      <c r="AK10183" s="20"/>
      <c r="AL10183" s="20"/>
      <c r="AM10183" s="20"/>
      <c r="AN10183" s="20"/>
      <c r="AO10183" s="20"/>
      <c r="AP10183" s="20"/>
      <c r="AQ10183" s="39"/>
      <c r="AR10183" s="40"/>
      <c r="AS10183" s="41"/>
      <c r="AT10183" s="41"/>
      <c r="AU10183" s="41"/>
      <c r="AV10183" s="41"/>
      <c r="AW10183" s="41"/>
      <c r="AX10183" s="41"/>
    </row>
    <row r="10184" spans="1:50">
      <c r="A10184" s="20"/>
      <c r="B10184" s="20"/>
      <c r="C10184" s="20"/>
      <c r="D10184" s="20"/>
      <c r="E10184" s="20"/>
      <c r="F10184" s="20"/>
      <c r="G10184" s="20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  <c r="V10184" s="20"/>
      <c r="W10184" s="20"/>
      <c r="X10184" s="20"/>
      <c r="Y10184" s="20"/>
      <c r="Z10184" s="20"/>
      <c r="AA10184" s="20"/>
      <c r="AB10184" s="20"/>
      <c r="AC10184" s="20"/>
      <c r="AD10184" s="20"/>
      <c r="AE10184" s="20"/>
      <c r="AF10184" s="20"/>
      <c r="AG10184" s="20"/>
      <c r="AH10184" s="20"/>
      <c r="AI10184" s="20"/>
      <c r="AJ10184" s="20"/>
      <c r="AK10184" s="20"/>
      <c r="AL10184" s="20"/>
      <c r="AM10184" s="20"/>
      <c r="AN10184" s="20"/>
      <c r="AO10184" s="20"/>
      <c r="AP10184" s="20"/>
      <c r="AQ10184" s="39"/>
      <c r="AR10184" s="40"/>
      <c r="AS10184" s="41"/>
      <c r="AT10184" s="41"/>
      <c r="AU10184" s="41"/>
      <c r="AV10184" s="41"/>
      <c r="AW10184" s="41"/>
      <c r="AX10184" s="41"/>
    </row>
    <row r="10185" spans="1:50">
      <c r="A10185" s="20"/>
      <c r="B10185" s="20"/>
      <c r="C10185" s="20"/>
      <c r="D10185" s="20"/>
      <c r="E10185" s="20"/>
      <c r="F10185" s="20"/>
      <c r="G10185" s="20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  <c r="V10185" s="20"/>
      <c r="W10185" s="20"/>
      <c r="X10185" s="20"/>
      <c r="Y10185" s="20"/>
      <c r="Z10185" s="20"/>
      <c r="AA10185" s="20"/>
      <c r="AB10185" s="20"/>
      <c r="AC10185" s="20"/>
      <c r="AD10185" s="20"/>
      <c r="AE10185" s="20"/>
      <c r="AF10185" s="20"/>
      <c r="AG10185" s="20"/>
      <c r="AH10185" s="20"/>
      <c r="AI10185" s="20"/>
      <c r="AJ10185" s="20"/>
      <c r="AK10185" s="20"/>
      <c r="AL10185" s="20"/>
      <c r="AM10185" s="20"/>
      <c r="AN10185" s="20"/>
      <c r="AO10185" s="20"/>
      <c r="AP10185" s="20"/>
      <c r="AQ10185" s="39"/>
      <c r="AR10185" s="40"/>
      <c r="AS10185" s="41"/>
      <c r="AT10185" s="41"/>
      <c r="AU10185" s="41"/>
      <c r="AV10185" s="41"/>
      <c r="AW10185" s="41"/>
      <c r="AX10185" s="41"/>
    </row>
    <row r="10186" spans="1:50">
      <c r="A10186" s="20"/>
      <c r="B10186" s="20"/>
      <c r="C10186" s="20"/>
      <c r="D10186" s="20"/>
      <c r="E10186" s="20"/>
      <c r="F10186" s="20"/>
      <c r="G10186" s="20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  <c r="V10186" s="20"/>
      <c r="W10186" s="20"/>
      <c r="X10186" s="20"/>
      <c r="Y10186" s="20"/>
      <c r="Z10186" s="20"/>
      <c r="AA10186" s="20"/>
      <c r="AB10186" s="20"/>
      <c r="AC10186" s="20"/>
      <c r="AD10186" s="20"/>
      <c r="AE10186" s="20"/>
      <c r="AF10186" s="20"/>
      <c r="AG10186" s="20"/>
      <c r="AH10186" s="20"/>
      <c r="AI10186" s="20"/>
      <c r="AJ10186" s="20"/>
      <c r="AK10186" s="20"/>
      <c r="AL10186" s="20"/>
      <c r="AM10186" s="20"/>
      <c r="AN10186" s="20"/>
      <c r="AO10186" s="20"/>
      <c r="AP10186" s="20"/>
      <c r="AQ10186" s="39"/>
      <c r="AR10186" s="40"/>
      <c r="AS10186" s="41"/>
      <c r="AT10186" s="41"/>
      <c r="AU10186" s="41"/>
      <c r="AV10186" s="41"/>
      <c r="AW10186" s="41"/>
      <c r="AX10186" s="41"/>
    </row>
    <row r="10187" spans="1:50">
      <c r="A10187" s="20"/>
      <c r="B10187" s="20"/>
      <c r="C10187" s="20"/>
      <c r="D10187" s="20"/>
      <c r="E10187" s="20"/>
      <c r="F10187" s="20"/>
      <c r="G10187" s="20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  <c r="V10187" s="20"/>
      <c r="W10187" s="20"/>
      <c r="X10187" s="20"/>
      <c r="Y10187" s="20"/>
      <c r="Z10187" s="20"/>
      <c r="AA10187" s="20"/>
      <c r="AB10187" s="20"/>
      <c r="AC10187" s="20"/>
      <c r="AD10187" s="20"/>
      <c r="AE10187" s="20"/>
      <c r="AF10187" s="20"/>
      <c r="AG10187" s="20"/>
      <c r="AH10187" s="20"/>
      <c r="AI10187" s="20"/>
      <c r="AJ10187" s="20"/>
      <c r="AK10187" s="20"/>
      <c r="AL10187" s="20"/>
      <c r="AM10187" s="20"/>
      <c r="AN10187" s="20"/>
      <c r="AO10187" s="20"/>
      <c r="AP10187" s="20"/>
      <c r="AQ10187" s="39"/>
      <c r="AR10187" s="40"/>
      <c r="AS10187" s="41"/>
      <c r="AT10187" s="41"/>
      <c r="AU10187" s="41"/>
      <c r="AV10187" s="41"/>
      <c r="AW10187" s="41"/>
      <c r="AX10187" s="41"/>
    </row>
    <row r="10188" spans="1:50">
      <c r="A10188" s="20"/>
      <c r="B10188" s="20"/>
      <c r="C10188" s="20"/>
      <c r="D10188" s="20"/>
      <c r="E10188" s="20"/>
      <c r="F10188" s="20"/>
      <c r="G10188" s="20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  <c r="V10188" s="20"/>
      <c r="W10188" s="20"/>
      <c r="X10188" s="20"/>
      <c r="Y10188" s="20"/>
      <c r="Z10188" s="20"/>
      <c r="AA10188" s="20"/>
      <c r="AB10188" s="20"/>
      <c r="AC10188" s="20"/>
      <c r="AD10188" s="20"/>
      <c r="AE10188" s="20"/>
      <c r="AF10188" s="20"/>
      <c r="AG10188" s="20"/>
      <c r="AH10188" s="20"/>
      <c r="AI10188" s="20"/>
      <c r="AJ10188" s="20"/>
      <c r="AK10188" s="20"/>
      <c r="AL10188" s="20"/>
      <c r="AM10188" s="20"/>
      <c r="AN10188" s="20"/>
      <c r="AO10188" s="20"/>
      <c r="AP10188" s="20"/>
      <c r="AQ10188" s="39"/>
      <c r="AR10188" s="40"/>
      <c r="AS10188" s="41"/>
      <c r="AT10188" s="41"/>
      <c r="AU10188" s="41"/>
      <c r="AV10188" s="41"/>
      <c r="AW10188" s="41"/>
      <c r="AX10188" s="41"/>
    </row>
    <row r="10189" spans="1:50">
      <c r="A10189" s="20"/>
      <c r="B10189" s="20"/>
      <c r="C10189" s="20"/>
      <c r="D10189" s="20"/>
      <c r="E10189" s="20"/>
      <c r="F10189" s="20"/>
      <c r="G10189" s="20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  <c r="V10189" s="20"/>
      <c r="W10189" s="20"/>
      <c r="X10189" s="20"/>
      <c r="Y10189" s="20"/>
      <c r="Z10189" s="20"/>
      <c r="AA10189" s="20"/>
      <c r="AB10189" s="20"/>
      <c r="AC10189" s="20"/>
      <c r="AD10189" s="20"/>
      <c r="AE10189" s="20"/>
      <c r="AF10189" s="20"/>
      <c r="AG10189" s="20"/>
      <c r="AH10189" s="20"/>
      <c r="AI10189" s="20"/>
      <c r="AJ10189" s="20"/>
      <c r="AK10189" s="20"/>
      <c r="AL10189" s="20"/>
      <c r="AM10189" s="20"/>
      <c r="AN10189" s="20"/>
      <c r="AO10189" s="20"/>
      <c r="AP10189" s="20"/>
      <c r="AQ10189" s="39"/>
      <c r="AR10189" s="40"/>
      <c r="AS10189" s="41"/>
      <c r="AT10189" s="41"/>
      <c r="AU10189" s="41"/>
      <c r="AV10189" s="41"/>
      <c r="AW10189" s="41"/>
      <c r="AX10189" s="41"/>
    </row>
    <row r="10190" spans="1:50">
      <c r="A10190" s="20"/>
      <c r="B10190" s="20"/>
      <c r="C10190" s="20"/>
      <c r="D10190" s="20"/>
      <c r="E10190" s="20"/>
      <c r="F10190" s="20"/>
      <c r="G10190" s="20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  <c r="V10190" s="20"/>
      <c r="W10190" s="20"/>
      <c r="X10190" s="20"/>
      <c r="Y10190" s="20"/>
      <c r="Z10190" s="20"/>
      <c r="AA10190" s="20"/>
      <c r="AB10190" s="20"/>
      <c r="AC10190" s="20"/>
      <c r="AD10190" s="20"/>
      <c r="AE10190" s="20"/>
      <c r="AF10190" s="20"/>
      <c r="AG10190" s="20"/>
      <c r="AH10190" s="20"/>
      <c r="AI10190" s="20"/>
      <c r="AJ10190" s="20"/>
      <c r="AK10190" s="20"/>
      <c r="AL10190" s="20"/>
      <c r="AM10190" s="20"/>
      <c r="AN10190" s="20"/>
      <c r="AO10190" s="20"/>
      <c r="AP10190" s="20"/>
      <c r="AQ10190" s="39"/>
      <c r="AR10190" s="40"/>
      <c r="AS10190" s="41"/>
      <c r="AT10190" s="41"/>
      <c r="AU10190" s="41"/>
      <c r="AV10190" s="41"/>
      <c r="AW10190" s="41"/>
      <c r="AX10190" s="41"/>
    </row>
    <row r="10191" spans="1:50">
      <c r="A10191" s="20"/>
      <c r="B10191" s="20"/>
      <c r="C10191" s="20"/>
      <c r="D10191" s="20"/>
      <c r="E10191" s="20"/>
      <c r="F10191" s="20"/>
      <c r="G10191" s="20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  <c r="V10191" s="20"/>
      <c r="W10191" s="20"/>
      <c r="X10191" s="20"/>
      <c r="Y10191" s="20"/>
      <c r="Z10191" s="20"/>
      <c r="AA10191" s="20"/>
      <c r="AB10191" s="20"/>
      <c r="AC10191" s="20"/>
      <c r="AD10191" s="20"/>
      <c r="AE10191" s="20"/>
      <c r="AF10191" s="20"/>
      <c r="AG10191" s="20"/>
      <c r="AH10191" s="20"/>
      <c r="AI10191" s="20"/>
      <c r="AJ10191" s="20"/>
      <c r="AK10191" s="20"/>
      <c r="AL10191" s="20"/>
      <c r="AM10191" s="20"/>
      <c r="AN10191" s="20"/>
      <c r="AO10191" s="20"/>
      <c r="AP10191" s="20"/>
      <c r="AQ10191" s="39"/>
      <c r="AR10191" s="40"/>
      <c r="AS10191" s="41"/>
      <c r="AT10191" s="41"/>
      <c r="AU10191" s="41"/>
      <c r="AV10191" s="41"/>
      <c r="AW10191" s="41"/>
      <c r="AX10191" s="41"/>
    </row>
    <row r="10192" spans="1:50">
      <c r="A10192" s="20"/>
      <c r="B10192" s="20"/>
      <c r="C10192" s="20"/>
      <c r="D10192" s="20"/>
      <c r="E10192" s="20"/>
      <c r="F10192" s="20"/>
      <c r="G10192" s="20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  <c r="V10192" s="20"/>
      <c r="W10192" s="20"/>
      <c r="X10192" s="20"/>
      <c r="Y10192" s="20"/>
      <c r="Z10192" s="20"/>
      <c r="AA10192" s="20"/>
      <c r="AB10192" s="20"/>
      <c r="AC10192" s="20"/>
      <c r="AD10192" s="20"/>
      <c r="AE10192" s="20"/>
      <c r="AF10192" s="20"/>
      <c r="AG10192" s="20"/>
      <c r="AH10192" s="20"/>
      <c r="AI10192" s="20"/>
      <c r="AJ10192" s="20"/>
      <c r="AK10192" s="20"/>
      <c r="AL10192" s="20"/>
      <c r="AM10192" s="20"/>
      <c r="AN10192" s="20"/>
      <c r="AO10192" s="20"/>
      <c r="AP10192" s="20"/>
      <c r="AQ10192" s="39"/>
      <c r="AR10192" s="40"/>
      <c r="AS10192" s="41"/>
      <c r="AT10192" s="41"/>
      <c r="AU10192" s="41"/>
      <c r="AV10192" s="41"/>
      <c r="AW10192" s="41"/>
      <c r="AX10192" s="41"/>
    </row>
    <row r="10193" spans="1:50">
      <c r="A10193" s="20"/>
      <c r="B10193" s="20"/>
      <c r="C10193" s="20"/>
      <c r="D10193" s="20"/>
      <c r="E10193" s="20"/>
      <c r="F10193" s="20"/>
      <c r="G10193" s="20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  <c r="V10193" s="20"/>
      <c r="W10193" s="20"/>
      <c r="X10193" s="20"/>
      <c r="Y10193" s="20"/>
      <c r="Z10193" s="20"/>
      <c r="AA10193" s="20"/>
      <c r="AB10193" s="20"/>
      <c r="AC10193" s="20"/>
      <c r="AD10193" s="20"/>
      <c r="AE10193" s="20"/>
      <c r="AF10193" s="20"/>
      <c r="AG10193" s="20"/>
      <c r="AH10193" s="20"/>
      <c r="AI10193" s="20"/>
      <c r="AJ10193" s="20"/>
      <c r="AK10193" s="20"/>
      <c r="AL10193" s="20"/>
      <c r="AM10193" s="20"/>
      <c r="AN10193" s="20"/>
      <c r="AO10193" s="20"/>
      <c r="AP10193" s="20"/>
      <c r="AQ10193" s="39"/>
      <c r="AR10193" s="40"/>
      <c r="AS10193" s="41"/>
      <c r="AT10193" s="41"/>
      <c r="AU10193" s="41"/>
      <c r="AV10193" s="41"/>
      <c r="AW10193" s="41"/>
      <c r="AX10193" s="41"/>
    </row>
    <row r="10194" spans="1:50">
      <c r="A10194" s="20"/>
      <c r="B10194" s="20"/>
      <c r="C10194" s="20"/>
      <c r="D10194" s="20"/>
      <c r="E10194" s="20"/>
      <c r="F10194" s="20"/>
      <c r="G10194" s="20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  <c r="V10194" s="20"/>
      <c r="W10194" s="20"/>
      <c r="X10194" s="20"/>
      <c r="Y10194" s="20"/>
      <c r="Z10194" s="20"/>
      <c r="AA10194" s="20"/>
      <c r="AB10194" s="20"/>
      <c r="AC10194" s="20"/>
      <c r="AD10194" s="20"/>
      <c r="AE10194" s="20"/>
      <c r="AF10194" s="20"/>
      <c r="AG10194" s="20"/>
      <c r="AH10194" s="20"/>
      <c r="AI10194" s="20"/>
      <c r="AJ10194" s="20"/>
      <c r="AK10194" s="20"/>
      <c r="AL10194" s="20"/>
      <c r="AM10194" s="20"/>
      <c r="AN10194" s="20"/>
      <c r="AO10194" s="20"/>
      <c r="AP10194" s="20"/>
      <c r="AQ10194" s="39"/>
      <c r="AR10194" s="40"/>
      <c r="AS10194" s="41"/>
      <c r="AT10194" s="41"/>
      <c r="AU10194" s="41"/>
      <c r="AV10194" s="41"/>
      <c r="AW10194" s="41"/>
      <c r="AX10194" s="41"/>
    </row>
    <row r="10195" spans="1:50">
      <c r="A10195" s="20"/>
      <c r="B10195" s="20"/>
      <c r="C10195" s="20"/>
      <c r="D10195" s="20"/>
      <c r="E10195" s="20"/>
      <c r="F10195" s="20"/>
      <c r="G10195" s="20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  <c r="V10195" s="20"/>
      <c r="W10195" s="20"/>
      <c r="X10195" s="20"/>
      <c r="Y10195" s="20"/>
      <c r="Z10195" s="20"/>
      <c r="AA10195" s="20"/>
      <c r="AB10195" s="20"/>
      <c r="AC10195" s="20"/>
      <c r="AD10195" s="20"/>
      <c r="AE10195" s="20"/>
      <c r="AF10195" s="20"/>
      <c r="AG10195" s="20"/>
      <c r="AH10195" s="20"/>
      <c r="AI10195" s="20"/>
      <c r="AJ10195" s="20"/>
      <c r="AK10195" s="20"/>
      <c r="AL10195" s="20"/>
      <c r="AM10195" s="20"/>
      <c r="AN10195" s="20"/>
      <c r="AO10195" s="20"/>
      <c r="AP10195" s="20"/>
      <c r="AQ10195" s="39"/>
      <c r="AR10195" s="40"/>
      <c r="AS10195" s="41"/>
      <c r="AT10195" s="41"/>
      <c r="AU10195" s="41"/>
      <c r="AV10195" s="41"/>
      <c r="AW10195" s="41"/>
      <c r="AX10195" s="41"/>
    </row>
    <row r="10196" spans="1:50">
      <c r="A10196" s="20"/>
      <c r="B10196" s="20"/>
      <c r="C10196" s="20"/>
      <c r="D10196" s="20"/>
      <c r="E10196" s="20"/>
      <c r="F10196" s="20"/>
      <c r="G10196" s="20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  <c r="V10196" s="20"/>
      <c r="W10196" s="20"/>
      <c r="X10196" s="20"/>
      <c r="Y10196" s="20"/>
      <c r="Z10196" s="20"/>
      <c r="AA10196" s="20"/>
      <c r="AB10196" s="20"/>
      <c r="AC10196" s="20"/>
      <c r="AD10196" s="20"/>
      <c r="AE10196" s="20"/>
      <c r="AF10196" s="20"/>
      <c r="AG10196" s="20"/>
      <c r="AH10196" s="20"/>
      <c r="AI10196" s="20"/>
      <c r="AJ10196" s="20"/>
      <c r="AK10196" s="20"/>
      <c r="AL10196" s="20"/>
      <c r="AM10196" s="20"/>
      <c r="AN10196" s="20"/>
      <c r="AO10196" s="20"/>
      <c r="AP10196" s="20"/>
      <c r="AQ10196" s="39"/>
      <c r="AR10196" s="40"/>
      <c r="AS10196" s="41"/>
      <c r="AT10196" s="41"/>
      <c r="AU10196" s="41"/>
      <c r="AV10196" s="41"/>
      <c r="AW10196" s="41"/>
      <c r="AX10196" s="41"/>
    </row>
    <row r="10197" spans="1:50">
      <c r="A10197" s="20"/>
      <c r="B10197" s="20"/>
      <c r="C10197" s="20"/>
      <c r="D10197" s="20"/>
      <c r="E10197" s="20"/>
      <c r="F10197" s="20"/>
      <c r="G10197" s="20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  <c r="V10197" s="20"/>
      <c r="W10197" s="20"/>
      <c r="X10197" s="20"/>
      <c r="Y10197" s="20"/>
      <c r="Z10197" s="20"/>
      <c r="AA10197" s="20"/>
      <c r="AB10197" s="20"/>
      <c r="AC10197" s="20"/>
      <c r="AD10197" s="20"/>
      <c r="AE10197" s="20"/>
      <c r="AF10197" s="20"/>
      <c r="AG10197" s="20"/>
      <c r="AH10197" s="20"/>
      <c r="AI10197" s="20"/>
      <c r="AJ10197" s="20"/>
      <c r="AK10197" s="20"/>
      <c r="AL10197" s="20"/>
      <c r="AM10197" s="20"/>
      <c r="AN10197" s="20"/>
      <c r="AO10197" s="20"/>
      <c r="AP10197" s="20"/>
      <c r="AQ10197" s="39"/>
      <c r="AR10197" s="40"/>
      <c r="AS10197" s="41"/>
      <c r="AT10197" s="41"/>
      <c r="AU10197" s="41"/>
      <c r="AV10197" s="41"/>
      <c r="AW10197" s="41"/>
      <c r="AX10197" s="41"/>
    </row>
    <row r="10198" spans="1:50">
      <c r="A10198" s="20"/>
      <c r="B10198" s="20"/>
      <c r="C10198" s="20"/>
      <c r="D10198" s="20"/>
      <c r="E10198" s="20"/>
      <c r="F10198" s="20"/>
      <c r="G10198" s="20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  <c r="V10198" s="20"/>
      <c r="W10198" s="20"/>
      <c r="X10198" s="20"/>
      <c r="Y10198" s="20"/>
      <c r="Z10198" s="20"/>
      <c r="AA10198" s="20"/>
      <c r="AB10198" s="20"/>
      <c r="AC10198" s="20"/>
      <c r="AD10198" s="20"/>
      <c r="AE10198" s="20"/>
      <c r="AF10198" s="20"/>
      <c r="AG10198" s="20"/>
      <c r="AH10198" s="20"/>
      <c r="AI10198" s="20"/>
      <c r="AJ10198" s="20"/>
      <c r="AK10198" s="20"/>
      <c r="AL10198" s="20"/>
      <c r="AM10198" s="20"/>
      <c r="AN10198" s="20"/>
      <c r="AO10198" s="20"/>
      <c r="AP10198" s="20"/>
      <c r="AQ10198" s="39"/>
      <c r="AR10198" s="40"/>
      <c r="AS10198" s="41"/>
      <c r="AT10198" s="41"/>
      <c r="AU10198" s="41"/>
      <c r="AV10198" s="41"/>
      <c r="AW10198" s="41"/>
      <c r="AX10198" s="41"/>
    </row>
    <row r="10199" spans="1:50">
      <c r="A10199" s="20"/>
      <c r="B10199" s="20"/>
      <c r="C10199" s="20"/>
      <c r="D10199" s="20"/>
      <c r="E10199" s="20"/>
      <c r="F10199" s="20"/>
      <c r="G10199" s="20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  <c r="V10199" s="20"/>
      <c r="W10199" s="20"/>
      <c r="X10199" s="20"/>
      <c r="Y10199" s="20"/>
      <c r="Z10199" s="20"/>
      <c r="AA10199" s="20"/>
      <c r="AB10199" s="20"/>
      <c r="AC10199" s="20"/>
      <c r="AD10199" s="20"/>
      <c r="AE10199" s="20"/>
      <c r="AF10199" s="20"/>
      <c r="AG10199" s="20"/>
      <c r="AH10199" s="20"/>
      <c r="AI10199" s="20"/>
      <c r="AJ10199" s="20"/>
      <c r="AK10199" s="20"/>
      <c r="AL10199" s="20"/>
      <c r="AM10199" s="20"/>
      <c r="AN10199" s="20"/>
      <c r="AO10199" s="20"/>
      <c r="AP10199" s="20"/>
      <c r="AQ10199" s="39"/>
      <c r="AR10199" s="40"/>
      <c r="AS10199" s="41"/>
      <c r="AT10199" s="41"/>
      <c r="AU10199" s="41"/>
      <c r="AV10199" s="41"/>
      <c r="AW10199" s="41"/>
      <c r="AX10199" s="41"/>
    </row>
    <row r="10200" spans="1:50">
      <c r="A10200" s="20"/>
      <c r="B10200" s="20"/>
      <c r="C10200" s="20"/>
      <c r="D10200" s="20"/>
      <c r="E10200" s="20"/>
      <c r="F10200" s="20"/>
      <c r="G10200" s="20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  <c r="V10200" s="20"/>
      <c r="W10200" s="20"/>
      <c r="X10200" s="20"/>
      <c r="Y10200" s="20"/>
      <c r="Z10200" s="20"/>
      <c r="AA10200" s="20"/>
      <c r="AB10200" s="20"/>
      <c r="AC10200" s="20"/>
      <c r="AD10200" s="20"/>
      <c r="AE10200" s="20"/>
      <c r="AF10200" s="20"/>
      <c r="AG10200" s="20"/>
      <c r="AH10200" s="20"/>
      <c r="AI10200" s="20"/>
      <c r="AJ10200" s="20"/>
      <c r="AK10200" s="20"/>
      <c r="AL10200" s="20"/>
      <c r="AM10200" s="20"/>
      <c r="AN10200" s="20"/>
      <c r="AO10200" s="20"/>
      <c r="AP10200" s="20"/>
      <c r="AQ10200" s="39"/>
      <c r="AR10200" s="40"/>
      <c r="AS10200" s="41"/>
      <c r="AT10200" s="41"/>
      <c r="AU10200" s="41"/>
      <c r="AV10200" s="41"/>
      <c r="AW10200" s="41"/>
      <c r="AX10200" s="41"/>
    </row>
    <row r="10201" spans="1:50">
      <c r="A10201" s="20"/>
      <c r="B10201" s="20"/>
      <c r="C10201" s="20"/>
      <c r="D10201" s="20"/>
      <c r="E10201" s="20"/>
      <c r="F10201" s="20"/>
      <c r="G10201" s="20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  <c r="V10201" s="20"/>
      <c r="W10201" s="20"/>
      <c r="X10201" s="20"/>
      <c r="Y10201" s="20"/>
      <c r="Z10201" s="20"/>
      <c r="AA10201" s="20"/>
      <c r="AB10201" s="20"/>
      <c r="AC10201" s="20"/>
      <c r="AD10201" s="20"/>
      <c r="AE10201" s="20"/>
      <c r="AF10201" s="20"/>
      <c r="AG10201" s="20"/>
      <c r="AH10201" s="20"/>
      <c r="AI10201" s="20"/>
      <c r="AJ10201" s="20"/>
      <c r="AK10201" s="20"/>
      <c r="AL10201" s="20"/>
      <c r="AM10201" s="20"/>
      <c r="AN10201" s="20"/>
      <c r="AO10201" s="20"/>
      <c r="AP10201" s="20"/>
      <c r="AQ10201" s="39"/>
      <c r="AR10201" s="40"/>
      <c r="AS10201" s="41"/>
      <c r="AT10201" s="41"/>
      <c r="AU10201" s="41"/>
      <c r="AV10201" s="41"/>
      <c r="AW10201" s="41"/>
      <c r="AX10201" s="41"/>
    </row>
    <row r="10202" spans="1:50">
      <c r="A10202" s="20"/>
      <c r="B10202" s="20"/>
      <c r="C10202" s="20"/>
      <c r="D10202" s="20"/>
      <c r="E10202" s="20"/>
      <c r="F10202" s="20"/>
      <c r="G10202" s="20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  <c r="V10202" s="20"/>
      <c r="W10202" s="20"/>
      <c r="X10202" s="20"/>
      <c r="Y10202" s="20"/>
      <c r="Z10202" s="20"/>
      <c r="AA10202" s="20"/>
      <c r="AB10202" s="20"/>
      <c r="AC10202" s="20"/>
      <c r="AD10202" s="20"/>
      <c r="AE10202" s="20"/>
      <c r="AF10202" s="20"/>
      <c r="AG10202" s="20"/>
      <c r="AH10202" s="20"/>
      <c r="AI10202" s="20"/>
      <c r="AJ10202" s="20"/>
      <c r="AK10202" s="20"/>
      <c r="AL10202" s="20"/>
      <c r="AM10202" s="20"/>
      <c r="AN10202" s="20"/>
      <c r="AO10202" s="20"/>
      <c r="AP10202" s="20"/>
      <c r="AQ10202" s="39"/>
      <c r="AR10202" s="40"/>
      <c r="AS10202" s="41"/>
      <c r="AT10202" s="41"/>
      <c r="AU10202" s="41"/>
      <c r="AV10202" s="41"/>
      <c r="AW10202" s="41"/>
      <c r="AX10202" s="41"/>
    </row>
    <row r="10203" spans="1:50">
      <c r="A10203" s="20"/>
      <c r="B10203" s="20"/>
      <c r="C10203" s="20"/>
      <c r="D10203" s="20"/>
      <c r="E10203" s="20"/>
      <c r="F10203" s="20"/>
      <c r="G10203" s="20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  <c r="V10203" s="20"/>
      <c r="W10203" s="20"/>
      <c r="X10203" s="20"/>
      <c r="Y10203" s="20"/>
      <c r="Z10203" s="20"/>
      <c r="AA10203" s="20"/>
      <c r="AB10203" s="20"/>
      <c r="AC10203" s="20"/>
      <c r="AD10203" s="20"/>
      <c r="AE10203" s="20"/>
      <c r="AF10203" s="20"/>
      <c r="AG10203" s="20"/>
      <c r="AH10203" s="20"/>
      <c r="AI10203" s="20"/>
      <c r="AJ10203" s="20"/>
      <c r="AK10203" s="20"/>
      <c r="AL10203" s="20"/>
      <c r="AM10203" s="20"/>
      <c r="AN10203" s="20"/>
      <c r="AO10203" s="20"/>
      <c r="AP10203" s="20"/>
      <c r="AQ10203" s="39"/>
      <c r="AR10203" s="40"/>
      <c r="AS10203" s="41"/>
      <c r="AT10203" s="41"/>
      <c r="AU10203" s="41"/>
      <c r="AV10203" s="41"/>
      <c r="AW10203" s="41"/>
      <c r="AX10203" s="41"/>
    </row>
    <row r="10204" spans="1:50">
      <c r="A10204" s="20"/>
      <c r="B10204" s="20"/>
      <c r="C10204" s="20"/>
      <c r="D10204" s="20"/>
      <c r="E10204" s="20"/>
      <c r="F10204" s="20"/>
      <c r="G10204" s="20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  <c r="V10204" s="20"/>
      <c r="W10204" s="20"/>
      <c r="X10204" s="20"/>
      <c r="Y10204" s="20"/>
      <c r="Z10204" s="20"/>
      <c r="AA10204" s="20"/>
      <c r="AB10204" s="20"/>
      <c r="AC10204" s="20"/>
      <c r="AD10204" s="20"/>
      <c r="AE10204" s="20"/>
      <c r="AF10204" s="20"/>
      <c r="AG10204" s="20"/>
      <c r="AH10204" s="20"/>
      <c r="AI10204" s="20"/>
      <c r="AJ10204" s="20"/>
      <c r="AK10204" s="20"/>
      <c r="AL10204" s="20"/>
      <c r="AM10204" s="20"/>
      <c r="AN10204" s="20"/>
      <c r="AO10204" s="20"/>
      <c r="AP10204" s="20"/>
      <c r="AQ10204" s="39"/>
      <c r="AR10204" s="40"/>
      <c r="AS10204" s="41"/>
      <c r="AT10204" s="41"/>
      <c r="AU10204" s="41"/>
      <c r="AV10204" s="41"/>
      <c r="AW10204" s="41"/>
      <c r="AX10204" s="41"/>
    </row>
    <row r="10205" spans="1:50">
      <c r="A10205" s="20"/>
      <c r="B10205" s="20"/>
      <c r="C10205" s="20"/>
      <c r="D10205" s="20"/>
      <c r="E10205" s="20"/>
      <c r="F10205" s="20"/>
      <c r="G10205" s="20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  <c r="V10205" s="20"/>
      <c r="W10205" s="20"/>
      <c r="X10205" s="20"/>
      <c r="Y10205" s="20"/>
      <c r="Z10205" s="20"/>
      <c r="AA10205" s="20"/>
      <c r="AB10205" s="20"/>
      <c r="AC10205" s="20"/>
      <c r="AD10205" s="20"/>
      <c r="AE10205" s="20"/>
      <c r="AF10205" s="20"/>
      <c r="AG10205" s="20"/>
      <c r="AH10205" s="20"/>
      <c r="AI10205" s="20"/>
      <c r="AJ10205" s="20"/>
      <c r="AK10205" s="20"/>
      <c r="AL10205" s="20"/>
      <c r="AM10205" s="20"/>
      <c r="AN10205" s="20"/>
      <c r="AO10205" s="20"/>
      <c r="AP10205" s="20"/>
      <c r="AQ10205" s="39"/>
      <c r="AR10205" s="40"/>
      <c r="AS10205" s="41"/>
      <c r="AT10205" s="41"/>
      <c r="AU10205" s="41"/>
      <c r="AV10205" s="41"/>
      <c r="AW10205" s="41"/>
      <c r="AX10205" s="41"/>
    </row>
    <row r="10206" spans="1:50">
      <c r="A10206" s="20"/>
      <c r="B10206" s="20"/>
      <c r="C10206" s="20"/>
      <c r="D10206" s="20"/>
      <c r="E10206" s="20"/>
      <c r="F10206" s="20"/>
      <c r="G10206" s="20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  <c r="V10206" s="20"/>
      <c r="W10206" s="20"/>
      <c r="X10206" s="20"/>
      <c r="Y10206" s="20"/>
      <c r="Z10206" s="20"/>
      <c r="AA10206" s="20"/>
      <c r="AB10206" s="20"/>
      <c r="AC10206" s="20"/>
      <c r="AD10206" s="20"/>
      <c r="AE10206" s="20"/>
      <c r="AF10206" s="20"/>
      <c r="AG10206" s="20"/>
      <c r="AH10206" s="20"/>
      <c r="AI10206" s="20"/>
      <c r="AJ10206" s="20"/>
      <c r="AK10206" s="20"/>
      <c r="AL10206" s="20"/>
      <c r="AM10206" s="20"/>
      <c r="AN10206" s="20"/>
      <c r="AO10206" s="20"/>
      <c r="AP10206" s="20"/>
      <c r="AQ10206" s="39"/>
      <c r="AR10206" s="40"/>
      <c r="AS10206" s="41"/>
      <c r="AT10206" s="41"/>
      <c r="AU10206" s="41"/>
      <c r="AV10206" s="41"/>
      <c r="AW10206" s="41"/>
      <c r="AX10206" s="41"/>
    </row>
    <row r="10207" spans="1:50">
      <c r="A10207" s="20"/>
      <c r="B10207" s="20"/>
      <c r="C10207" s="20"/>
      <c r="D10207" s="20"/>
      <c r="E10207" s="20"/>
      <c r="F10207" s="20"/>
      <c r="G10207" s="20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  <c r="V10207" s="20"/>
      <c r="W10207" s="20"/>
      <c r="X10207" s="20"/>
      <c r="Y10207" s="20"/>
      <c r="Z10207" s="20"/>
      <c r="AA10207" s="20"/>
      <c r="AB10207" s="20"/>
      <c r="AC10207" s="20"/>
      <c r="AD10207" s="20"/>
      <c r="AE10207" s="20"/>
      <c r="AF10207" s="20"/>
      <c r="AG10207" s="20"/>
      <c r="AH10207" s="20"/>
      <c r="AI10207" s="20"/>
      <c r="AJ10207" s="20"/>
      <c r="AK10207" s="20"/>
      <c r="AL10207" s="20"/>
      <c r="AM10207" s="20"/>
      <c r="AN10207" s="20"/>
      <c r="AO10207" s="20"/>
      <c r="AP10207" s="20"/>
      <c r="AQ10207" s="39"/>
      <c r="AR10207" s="40"/>
      <c r="AS10207" s="41"/>
      <c r="AT10207" s="41"/>
      <c r="AU10207" s="41"/>
      <c r="AV10207" s="41"/>
      <c r="AW10207" s="41"/>
      <c r="AX10207" s="41"/>
    </row>
    <row r="10208" spans="1:50">
      <c r="A10208" s="20"/>
      <c r="B10208" s="20"/>
      <c r="C10208" s="20"/>
      <c r="D10208" s="20"/>
      <c r="E10208" s="20"/>
      <c r="F10208" s="20"/>
      <c r="G10208" s="20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  <c r="V10208" s="20"/>
      <c r="W10208" s="20"/>
      <c r="X10208" s="20"/>
      <c r="Y10208" s="20"/>
      <c r="Z10208" s="20"/>
      <c r="AA10208" s="20"/>
      <c r="AB10208" s="20"/>
      <c r="AC10208" s="20"/>
      <c r="AD10208" s="20"/>
      <c r="AE10208" s="20"/>
      <c r="AF10208" s="20"/>
      <c r="AG10208" s="20"/>
      <c r="AH10208" s="20"/>
      <c r="AI10208" s="20"/>
      <c r="AJ10208" s="20"/>
      <c r="AK10208" s="20"/>
      <c r="AL10208" s="20"/>
      <c r="AM10208" s="20"/>
      <c r="AN10208" s="20"/>
      <c r="AO10208" s="20"/>
      <c r="AP10208" s="20"/>
      <c r="AQ10208" s="39"/>
      <c r="AR10208" s="40"/>
      <c r="AS10208" s="41"/>
      <c r="AT10208" s="41"/>
      <c r="AU10208" s="41"/>
      <c r="AV10208" s="41"/>
      <c r="AW10208" s="41"/>
      <c r="AX10208" s="41"/>
    </row>
    <row r="10209" spans="1:50">
      <c r="A10209" s="20"/>
      <c r="B10209" s="20"/>
      <c r="C10209" s="20"/>
      <c r="D10209" s="20"/>
      <c r="E10209" s="20"/>
      <c r="F10209" s="20"/>
      <c r="G10209" s="20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  <c r="V10209" s="20"/>
      <c r="W10209" s="20"/>
      <c r="X10209" s="20"/>
      <c r="Y10209" s="20"/>
      <c r="Z10209" s="20"/>
      <c r="AA10209" s="20"/>
      <c r="AB10209" s="20"/>
      <c r="AC10209" s="20"/>
      <c r="AD10209" s="20"/>
      <c r="AE10209" s="20"/>
      <c r="AF10209" s="20"/>
      <c r="AG10209" s="20"/>
      <c r="AH10209" s="20"/>
      <c r="AI10209" s="20"/>
      <c r="AJ10209" s="20"/>
      <c r="AK10209" s="20"/>
      <c r="AL10209" s="20"/>
      <c r="AM10209" s="20"/>
      <c r="AN10209" s="20"/>
      <c r="AO10209" s="20"/>
      <c r="AP10209" s="20"/>
      <c r="AQ10209" s="39"/>
      <c r="AR10209" s="40"/>
      <c r="AS10209" s="41"/>
      <c r="AT10209" s="41"/>
      <c r="AU10209" s="41"/>
      <c r="AV10209" s="41"/>
      <c r="AW10209" s="41"/>
      <c r="AX10209" s="41"/>
    </row>
    <row r="10210" spans="1:50">
      <c r="A10210" s="20"/>
      <c r="B10210" s="20"/>
      <c r="C10210" s="20"/>
      <c r="D10210" s="20"/>
      <c r="E10210" s="20"/>
      <c r="F10210" s="20"/>
      <c r="G10210" s="20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  <c r="V10210" s="20"/>
      <c r="W10210" s="20"/>
      <c r="X10210" s="20"/>
      <c r="Y10210" s="20"/>
      <c r="Z10210" s="20"/>
      <c r="AA10210" s="20"/>
      <c r="AB10210" s="20"/>
      <c r="AC10210" s="20"/>
      <c r="AD10210" s="20"/>
      <c r="AE10210" s="20"/>
      <c r="AF10210" s="20"/>
      <c r="AG10210" s="20"/>
      <c r="AH10210" s="20"/>
      <c r="AI10210" s="20"/>
      <c r="AJ10210" s="20"/>
      <c r="AK10210" s="20"/>
      <c r="AL10210" s="20"/>
      <c r="AM10210" s="20"/>
      <c r="AN10210" s="20"/>
      <c r="AO10210" s="20"/>
      <c r="AP10210" s="20"/>
      <c r="AQ10210" s="39"/>
      <c r="AR10210" s="40"/>
      <c r="AS10210" s="41"/>
      <c r="AT10210" s="41"/>
      <c r="AU10210" s="41"/>
      <c r="AV10210" s="41"/>
      <c r="AW10210" s="41"/>
      <c r="AX10210" s="41"/>
    </row>
    <row r="10211" spans="1:50">
      <c r="A10211" s="20"/>
      <c r="B10211" s="20"/>
      <c r="C10211" s="20"/>
      <c r="D10211" s="20"/>
      <c r="E10211" s="20"/>
      <c r="F10211" s="20"/>
      <c r="G10211" s="20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  <c r="V10211" s="20"/>
      <c r="W10211" s="20"/>
      <c r="X10211" s="20"/>
      <c r="Y10211" s="20"/>
      <c r="Z10211" s="20"/>
      <c r="AA10211" s="20"/>
      <c r="AB10211" s="20"/>
      <c r="AC10211" s="20"/>
      <c r="AD10211" s="20"/>
      <c r="AE10211" s="20"/>
      <c r="AF10211" s="20"/>
      <c r="AG10211" s="20"/>
      <c r="AH10211" s="20"/>
      <c r="AI10211" s="20"/>
      <c r="AJ10211" s="20"/>
      <c r="AK10211" s="20"/>
      <c r="AL10211" s="20"/>
      <c r="AM10211" s="20"/>
      <c r="AN10211" s="20"/>
      <c r="AO10211" s="20"/>
      <c r="AP10211" s="20"/>
      <c r="AQ10211" s="39"/>
      <c r="AR10211" s="40"/>
      <c r="AS10211" s="41"/>
      <c r="AT10211" s="41"/>
      <c r="AU10211" s="41"/>
      <c r="AV10211" s="41"/>
      <c r="AW10211" s="41"/>
      <c r="AX10211" s="41"/>
    </row>
    <row r="10212" spans="1:50">
      <c r="A10212" s="20"/>
      <c r="B10212" s="20"/>
      <c r="C10212" s="20"/>
      <c r="D10212" s="20"/>
      <c r="E10212" s="20"/>
      <c r="F10212" s="20"/>
      <c r="G10212" s="20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  <c r="V10212" s="20"/>
      <c r="W10212" s="20"/>
      <c r="X10212" s="20"/>
      <c r="Y10212" s="20"/>
      <c r="Z10212" s="20"/>
      <c r="AA10212" s="20"/>
      <c r="AB10212" s="20"/>
      <c r="AC10212" s="20"/>
      <c r="AD10212" s="20"/>
      <c r="AE10212" s="20"/>
      <c r="AF10212" s="20"/>
      <c r="AG10212" s="20"/>
      <c r="AH10212" s="20"/>
      <c r="AI10212" s="20"/>
      <c r="AJ10212" s="20"/>
      <c r="AK10212" s="20"/>
      <c r="AL10212" s="20"/>
      <c r="AM10212" s="20"/>
      <c r="AN10212" s="20"/>
      <c r="AO10212" s="20"/>
      <c r="AP10212" s="20"/>
      <c r="AQ10212" s="39"/>
      <c r="AR10212" s="40"/>
      <c r="AS10212" s="41"/>
      <c r="AT10212" s="41"/>
      <c r="AU10212" s="41"/>
      <c r="AV10212" s="41"/>
      <c r="AW10212" s="41"/>
      <c r="AX10212" s="41"/>
    </row>
    <row r="10213" spans="1:50">
      <c r="A10213" s="20"/>
      <c r="B10213" s="20"/>
      <c r="C10213" s="20"/>
      <c r="D10213" s="20"/>
      <c r="E10213" s="20"/>
      <c r="F10213" s="20"/>
      <c r="G10213" s="20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  <c r="V10213" s="20"/>
      <c r="W10213" s="20"/>
      <c r="X10213" s="20"/>
      <c r="Y10213" s="20"/>
      <c r="Z10213" s="20"/>
      <c r="AA10213" s="20"/>
      <c r="AB10213" s="20"/>
      <c r="AC10213" s="20"/>
      <c r="AD10213" s="20"/>
      <c r="AE10213" s="20"/>
      <c r="AF10213" s="20"/>
      <c r="AG10213" s="20"/>
      <c r="AH10213" s="20"/>
      <c r="AI10213" s="20"/>
      <c r="AJ10213" s="20"/>
      <c r="AK10213" s="20"/>
      <c r="AL10213" s="20"/>
      <c r="AM10213" s="20"/>
      <c r="AN10213" s="20"/>
      <c r="AO10213" s="20"/>
      <c r="AP10213" s="20"/>
      <c r="AQ10213" s="39"/>
      <c r="AR10213" s="40"/>
      <c r="AS10213" s="41"/>
      <c r="AT10213" s="41"/>
      <c r="AU10213" s="41"/>
      <c r="AV10213" s="41"/>
      <c r="AW10213" s="41"/>
      <c r="AX10213" s="41"/>
    </row>
    <row r="10214" spans="1:50">
      <c r="A10214" s="20"/>
      <c r="B10214" s="20"/>
      <c r="C10214" s="20"/>
      <c r="D10214" s="20"/>
      <c r="E10214" s="20"/>
      <c r="F10214" s="20"/>
      <c r="G10214" s="20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  <c r="V10214" s="20"/>
      <c r="W10214" s="20"/>
      <c r="X10214" s="20"/>
      <c r="Y10214" s="20"/>
      <c r="Z10214" s="20"/>
      <c r="AA10214" s="20"/>
      <c r="AB10214" s="20"/>
      <c r="AC10214" s="20"/>
      <c r="AD10214" s="20"/>
      <c r="AE10214" s="20"/>
      <c r="AF10214" s="20"/>
      <c r="AG10214" s="20"/>
      <c r="AH10214" s="20"/>
      <c r="AI10214" s="20"/>
      <c r="AJ10214" s="20"/>
      <c r="AK10214" s="20"/>
      <c r="AL10214" s="20"/>
      <c r="AM10214" s="20"/>
      <c r="AN10214" s="20"/>
      <c r="AO10214" s="20"/>
      <c r="AP10214" s="20"/>
      <c r="AQ10214" s="39"/>
      <c r="AR10214" s="40"/>
      <c r="AS10214" s="41"/>
      <c r="AT10214" s="41"/>
      <c r="AU10214" s="41"/>
      <c r="AV10214" s="41"/>
      <c r="AW10214" s="41"/>
      <c r="AX10214" s="41"/>
    </row>
    <row r="10215" spans="1:50">
      <c r="A10215" s="20"/>
      <c r="B10215" s="20"/>
      <c r="C10215" s="20"/>
      <c r="D10215" s="20"/>
      <c r="E10215" s="20"/>
      <c r="F10215" s="20"/>
      <c r="G10215" s="20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  <c r="V10215" s="20"/>
      <c r="W10215" s="20"/>
      <c r="X10215" s="20"/>
      <c r="Y10215" s="20"/>
      <c r="Z10215" s="20"/>
      <c r="AA10215" s="20"/>
      <c r="AB10215" s="20"/>
      <c r="AC10215" s="20"/>
      <c r="AD10215" s="20"/>
      <c r="AE10215" s="20"/>
      <c r="AF10215" s="20"/>
      <c r="AG10215" s="20"/>
      <c r="AH10215" s="20"/>
      <c r="AI10215" s="20"/>
      <c r="AJ10215" s="20"/>
      <c r="AK10215" s="20"/>
      <c r="AL10215" s="20"/>
      <c r="AM10215" s="20"/>
      <c r="AN10215" s="20"/>
      <c r="AO10215" s="20"/>
      <c r="AP10215" s="20"/>
      <c r="AQ10215" s="39"/>
      <c r="AR10215" s="40"/>
      <c r="AS10215" s="41"/>
      <c r="AT10215" s="41"/>
      <c r="AU10215" s="41"/>
      <c r="AV10215" s="41"/>
      <c r="AW10215" s="41"/>
      <c r="AX10215" s="41"/>
    </row>
    <row r="10216" spans="1:50">
      <c r="A10216" s="20"/>
      <c r="B10216" s="20"/>
      <c r="C10216" s="20"/>
      <c r="D10216" s="20"/>
      <c r="E10216" s="20"/>
      <c r="F10216" s="20"/>
      <c r="G10216" s="20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  <c r="V10216" s="20"/>
      <c r="W10216" s="20"/>
      <c r="X10216" s="20"/>
      <c r="Y10216" s="20"/>
      <c r="Z10216" s="20"/>
      <c r="AA10216" s="20"/>
      <c r="AB10216" s="20"/>
      <c r="AC10216" s="20"/>
      <c r="AD10216" s="20"/>
      <c r="AE10216" s="20"/>
      <c r="AF10216" s="20"/>
      <c r="AG10216" s="20"/>
      <c r="AH10216" s="20"/>
      <c r="AI10216" s="20"/>
      <c r="AJ10216" s="20"/>
      <c r="AK10216" s="20"/>
      <c r="AL10216" s="20"/>
      <c r="AM10216" s="20"/>
      <c r="AN10216" s="20"/>
      <c r="AO10216" s="20"/>
      <c r="AP10216" s="20"/>
      <c r="AQ10216" s="39"/>
      <c r="AR10216" s="40"/>
      <c r="AS10216" s="41"/>
      <c r="AT10216" s="41"/>
      <c r="AU10216" s="41"/>
      <c r="AV10216" s="41"/>
      <c r="AW10216" s="41"/>
      <c r="AX10216" s="41"/>
    </row>
    <row r="10217" spans="1:50">
      <c r="A10217" s="20"/>
      <c r="B10217" s="20"/>
      <c r="C10217" s="20"/>
      <c r="D10217" s="20"/>
      <c r="E10217" s="20"/>
      <c r="F10217" s="20"/>
      <c r="G10217" s="20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  <c r="V10217" s="20"/>
      <c r="W10217" s="20"/>
      <c r="X10217" s="20"/>
      <c r="Y10217" s="20"/>
      <c r="Z10217" s="20"/>
      <c r="AA10217" s="20"/>
      <c r="AB10217" s="20"/>
      <c r="AC10217" s="20"/>
      <c r="AD10217" s="20"/>
      <c r="AE10217" s="20"/>
      <c r="AF10217" s="20"/>
      <c r="AG10217" s="20"/>
      <c r="AH10217" s="20"/>
      <c r="AI10217" s="20"/>
      <c r="AJ10217" s="20"/>
      <c r="AK10217" s="20"/>
      <c r="AL10217" s="20"/>
      <c r="AM10217" s="20"/>
      <c r="AN10217" s="20"/>
      <c r="AO10217" s="20"/>
      <c r="AP10217" s="20"/>
      <c r="AQ10217" s="39"/>
      <c r="AR10217" s="40"/>
      <c r="AS10217" s="41"/>
      <c r="AT10217" s="41"/>
      <c r="AU10217" s="41"/>
      <c r="AV10217" s="41"/>
      <c r="AW10217" s="41"/>
      <c r="AX10217" s="41"/>
    </row>
    <row r="10218" spans="1:50">
      <c r="A10218" s="20"/>
      <c r="B10218" s="20"/>
      <c r="C10218" s="20"/>
      <c r="D10218" s="20"/>
      <c r="E10218" s="20"/>
      <c r="F10218" s="20"/>
      <c r="G10218" s="20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  <c r="V10218" s="20"/>
      <c r="W10218" s="20"/>
      <c r="X10218" s="20"/>
      <c r="Y10218" s="20"/>
      <c r="Z10218" s="20"/>
      <c r="AA10218" s="20"/>
      <c r="AB10218" s="20"/>
      <c r="AC10218" s="20"/>
      <c r="AD10218" s="20"/>
      <c r="AE10218" s="20"/>
      <c r="AF10218" s="20"/>
      <c r="AG10218" s="20"/>
      <c r="AH10218" s="20"/>
      <c r="AI10218" s="20"/>
      <c r="AJ10218" s="20"/>
      <c r="AK10218" s="20"/>
      <c r="AL10218" s="20"/>
      <c r="AM10218" s="20"/>
      <c r="AN10218" s="20"/>
      <c r="AO10218" s="20"/>
      <c r="AP10218" s="20"/>
      <c r="AQ10218" s="39"/>
      <c r="AR10218" s="40"/>
      <c r="AS10218" s="41"/>
      <c r="AT10218" s="41"/>
      <c r="AU10218" s="41"/>
      <c r="AV10218" s="41"/>
      <c r="AW10218" s="41"/>
      <c r="AX10218" s="41"/>
    </row>
    <row r="10219" spans="1:50">
      <c r="A10219" s="20"/>
      <c r="B10219" s="20"/>
      <c r="C10219" s="20"/>
      <c r="D10219" s="20"/>
      <c r="E10219" s="20"/>
      <c r="F10219" s="20"/>
      <c r="G10219" s="20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  <c r="V10219" s="20"/>
      <c r="W10219" s="20"/>
      <c r="X10219" s="20"/>
      <c r="Y10219" s="20"/>
      <c r="Z10219" s="20"/>
      <c r="AA10219" s="20"/>
      <c r="AB10219" s="20"/>
      <c r="AC10219" s="20"/>
      <c r="AD10219" s="20"/>
      <c r="AE10219" s="20"/>
      <c r="AF10219" s="20"/>
      <c r="AG10219" s="20"/>
      <c r="AH10219" s="20"/>
      <c r="AI10219" s="20"/>
      <c r="AJ10219" s="20"/>
      <c r="AK10219" s="20"/>
      <c r="AL10219" s="20"/>
      <c r="AM10219" s="20"/>
      <c r="AN10219" s="20"/>
      <c r="AO10219" s="20"/>
      <c r="AP10219" s="20"/>
      <c r="AQ10219" s="39"/>
      <c r="AR10219" s="40"/>
      <c r="AS10219" s="41"/>
      <c r="AT10219" s="41"/>
      <c r="AU10219" s="41"/>
      <c r="AV10219" s="41"/>
      <c r="AW10219" s="41"/>
      <c r="AX10219" s="41"/>
    </row>
    <row r="10220" spans="1:50">
      <c r="A10220" s="20"/>
      <c r="B10220" s="20"/>
      <c r="C10220" s="20"/>
      <c r="D10220" s="20"/>
      <c r="E10220" s="20"/>
      <c r="F10220" s="20"/>
      <c r="G10220" s="20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  <c r="V10220" s="20"/>
      <c r="W10220" s="20"/>
      <c r="X10220" s="20"/>
      <c r="Y10220" s="20"/>
      <c r="Z10220" s="20"/>
      <c r="AA10220" s="20"/>
      <c r="AB10220" s="20"/>
      <c r="AC10220" s="20"/>
      <c r="AD10220" s="20"/>
      <c r="AE10220" s="20"/>
      <c r="AF10220" s="20"/>
      <c r="AG10220" s="20"/>
      <c r="AH10220" s="20"/>
      <c r="AI10220" s="20"/>
      <c r="AJ10220" s="20"/>
      <c r="AK10220" s="20"/>
      <c r="AL10220" s="20"/>
      <c r="AM10220" s="20"/>
      <c r="AN10220" s="20"/>
      <c r="AO10220" s="20"/>
      <c r="AP10220" s="20"/>
      <c r="AQ10220" s="39"/>
      <c r="AR10220" s="40"/>
      <c r="AS10220" s="41"/>
      <c r="AT10220" s="41"/>
      <c r="AU10220" s="41"/>
      <c r="AV10220" s="41"/>
      <c r="AW10220" s="41"/>
      <c r="AX10220" s="41"/>
    </row>
    <row r="10221" spans="1:50">
      <c r="A10221" s="20"/>
      <c r="B10221" s="20"/>
      <c r="C10221" s="20"/>
      <c r="D10221" s="20"/>
      <c r="E10221" s="20"/>
      <c r="F10221" s="20"/>
      <c r="G10221" s="20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  <c r="V10221" s="20"/>
      <c r="W10221" s="20"/>
      <c r="X10221" s="20"/>
      <c r="Y10221" s="20"/>
      <c r="Z10221" s="20"/>
      <c r="AA10221" s="20"/>
      <c r="AB10221" s="20"/>
      <c r="AC10221" s="20"/>
      <c r="AD10221" s="20"/>
      <c r="AE10221" s="20"/>
      <c r="AF10221" s="20"/>
      <c r="AG10221" s="20"/>
      <c r="AH10221" s="20"/>
      <c r="AI10221" s="20"/>
      <c r="AJ10221" s="20"/>
      <c r="AK10221" s="20"/>
      <c r="AL10221" s="20"/>
      <c r="AM10221" s="20"/>
      <c r="AN10221" s="20"/>
      <c r="AO10221" s="20"/>
      <c r="AP10221" s="20"/>
      <c r="AQ10221" s="39"/>
      <c r="AR10221" s="40"/>
      <c r="AS10221" s="41"/>
      <c r="AT10221" s="41"/>
      <c r="AU10221" s="41"/>
      <c r="AV10221" s="41"/>
      <c r="AW10221" s="41"/>
      <c r="AX10221" s="41"/>
    </row>
    <row r="10222" spans="1:50">
      <c r="A10222" s="20"/>
      <c r="B10222" s="20"/>
      <c r="C10222" s="20"/>
      <c r="D10222" s="20"/>
      <c r="E10222" s="20"/>
      <c r="F10222" s="20"/>
      <c r="G10222" s="20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  <c r="V10222" s="20"/>
      <c r="W10222" s="20"/>
      <c r="X10222" s="20"/>
      <c r="Y10222" s="20"/>
      <c r="Z10222" s="20"/>
      <c r="AA10222" s="20"/>
      <c r="AB10222" s="20"/>
      <c r="AC10222" s="20"/>
      <c r="AD10222" s="20"/>
      <c r="AE10222" s="20"/>
      <c r="AF10222" s="20"/>
      <c r="AG10222" s="20"/>
      <c r="AH10222" s="20"/>
      <c r="AI10222" s="20"/>
      <c r="AJ10222" s="20"/>
      <c r="AK10222" s="20"/>
      <c r="AL10222" s="20"/>
      <c r="AM10222" s="20"/>
      <c r="AN10222" s="20"/>
      <c r="AO10222" s="20"/>
      <c r="AP10222" s="20"/>
      <c r="AQ10222" s="39"/>
      <c r="AR10222" s="40"/>
      <c r="AS10222" s="41"/>
      <c r="AT10222" s="41"/>
      <c r="AU10222" s="41"/>
      <c r="AV10222" s="41"/>
      <c r="AW10222" s="41"/>
      <c r="AX10222" s="41"/>
    </row>
    <row r="10223" spans="1:50">
      <c r="A10223" s="20"/>
      <c r="B10223" s="20"/>
      <c r="C10223" s="20"/>
      <c r="D10223" s="20"/>
      <c r="E10223" s="20"/>
      <c r="F10223" s="20"/>
      <c r="G10223" s="20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  <c r="V10223" s="20"/>
      <c r="W10223" s="20"/>
      <c r="X10223" s="20"/>
      <c r="Y10223" s="20"/>
      <c r="Z10223" s="20"/>
      <c r="AA10223" s="20"/>
      <c r="AB10223" s="20"/>
      <c r="AC10223" s="20"/>
      <c r="AD10223" s="20"/>
      <c r="AE10223" s="20"/>
      <c r="AF10223" s="20"/>
      <c r="AG10223" s="20"/>
      <c r="AH10223" s="20"/>
      <c r="AI10223" s="20"/>
      <c r="AJ10223" s="20"/>
      <c r="AK10223" s="20"/>
      <c r="AL10223" s="20"/>
      <c r="AM10223" s="20"/>
      <c r="AN10223" s="20"/>
      <c r="AO10223" s="20"/>
      <c r="AP10223" s="20"/>
      <c r="AQ10223" s="39"/>
      <c r="AR10223" s="40"/>
      <c r="AS10223" s="41"/>
      <c r="AT10223" s="41"/>
      <c r="AU10223" s="41"/>
      <c r="AV10223" s="41"/>
      <c r="AW10223" s="41"/>
      <c r="AX10223" s="41"/>
    </row>
    <row r="10224" spans="1:50">
      <c r="A10224" s="20"/>
      <c r="B10224" s="20"/>
      <c r="C10224" s="20"/>
      <c r="D10224" s="20"/>
      <c r="E10224" s="20"/>
      <c r="F10224" s="20"/>
      <c r="G10224" s="20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  <c r="V10224" s="20"/>
      <c r="W10224" s="20"/>
      <c r="X10224" s="20"/>
      <c r="Y10224" s="20"/>
      <c r="Z10224" s="20"/>
      <c r="AA10224" s="20"/>
      <c r="AB10224" s="20"/>
      <c r="AC10224" s="20"/>
      <c r="AD10224" s="20"/>
      <c r="AE10224" s="20"/>
      <c r="AF10224" s="20"/>
      <c r="AG10224" s="20"/>
      <c r="AH10224" s="20"/>
      <c r="AI10224" s="20"/>
      <c r="AJ10224" s="20"/>
      <c r="AK10224" s="20"/>
      <c r="AL10224" s="20"/>
      <c r="AM10224" s="20"/>
      <c r="AN10224" s="20"/>
      <c r="AO10224" s="20"/>
      <c r="AP10224" s="20"/>
      <c r="AQ10224" s="39"/>
      <c r="AR10224" s="40"/>
      <c r="AS10224" s="41"/>
      <c r="AT10224" s="41"/>
      <c r="AU10224" s="41"/>
      <c r="AV10224" s="41"/>
      <c r="AW10224" s="41"/>
      <c r="AX10224" s="41"/>
    </row>
    <row r="10225" spans="1:50">
      <c r="A10225" s="20"/>
      <c r="B10225" s="20"/>
      <c r="C10225" s="20"/>
      <c r="D10225" s="20"/>
      <c r="E10225" s="20"/>
      <c r="F10225" s="20"/>
      <c r="G10225" s="20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  <c r="V10225" s="20"/>
      <c r="W10225" s="20"/>
      <c r="X10225" s="20"/>
      <c r="Y10225" s="20"/>
      <c r="Z10225" s="20"/>
      <c r="AA10225" s="20"/>
      <c r="AB10225" s="20"/>
      <c r="AC10225" s="20"/>
      <c r="AD10225" s="20"/>
      <c r="AE10225" s="20"/>
      <c r="AF10225" s="20"/>
      <c r="AG10225" s="20"/>
      <c r="AH10225" s="20"/>
      <c r="AI10225" s="20"/>
      <c r="AJ10225" s="20"/>
      <c r="AK10225" s="20"/>
      <c r="AL10225" s="20"/>
      <c r="AM10225" s="20"/>
      <c r="AN10225" s="20"/>
      <c r="AO10225" s="20"/>
      <c r="AP10225" s="20"/>
      <c r="AQ10225" s="39"/>
      <c r="AR10225" s="40"/>
      <c r="AS10225" s="41"/>
      <c r="AT10225" s="41"/>
      <c r="AU10225" s="41"/>
      <c r="AV10225" s="41"/>
      <c r="AW10225" s="41"/>
      <c r="AX10225" s="41"/>
    </row>
    <row r="10226" spans="1:50">
      <c r="A10226" s="20"/>
      <c r="B10226" s="20"/>
      <c r="C10226" s="20"/>
      <c r="D10226" s="20"/>
      <c r="E10226" s="20"/>
      <c r="F10226" s="20"/>
      <c r="G10226" s="20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  <c r="V10226" s="20"/>
      <c r="W10226" s="20"/>
      <c r="X10226" s="20"/>
      <c r="Y10226" s="20"/>
      <c r="Z10226" s="20"/>
      <c r="AA10226" s="20"/>
      <c r="AB10226" s="20"/>
      <c r="AC10226" s="20"/>
      <c r="AD10226" s="20"/>
      <c r="AE10226" s="20"/>
      <c r="AF10226" s="20"/>
      <c r="AG10226" s="20"/>
      <c r="AH10226" s="20"/>
      <c r="AI10226" s="20"/>
      <c r="AJ10226" s="20"/>
      <c r="AK10226" s="20"/>
      <c r="AL10226" s="20"/>
      <c r="AM10226" s="20"/>
      <c r="AN10226" s="20"/>
      <c r="AO10226" s="20"/>
      <c r="AP10226" s="20"/>
      <c r="AQ10226" s="39"/>
      <c r="AR10226" s="40"/>
      <c r="AS10226" s="41"/>
      <c r="AT10226" s="41"/>
      <c r="AU10226" s="41"/>
      <c r="AV10226" s="41"/>
      <c r="AW10226" s="41"/>
      <c r="AX10226" s="41"/>
    </row>
    <row r="10227" spans="1:50">
      <c r="A10227" s="20"/>
      <c r="B10227" s="20"/>
      <c r="C10227" s="20"/>
      <c r="D10227" s="20"/>
      <c r="E10227" s="20"/>
      <c r="F10227" s="20"/>
      <c r="G10227" s="20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  <c r="V10227" s="20"/>
      <c r="W10227" s="20"/>
      <c r="X10227" s="20"/>
      <c r="Y10227" s="20"/>
      <c r="Z10227" s="20"/>
      <c r="AA10227" s="20"/>
      <c r="AB10227" s="20"/>
      <c r="AC10227" s="20"/>
      <c r="AD10227" s="20"/>
      <c r="AE10227" s="20"/>
      <c r="AF10227" s="20"/>
      <c r="AG10227" s="20"/>
      <c r="AH10227" s="20"/>
      <c r="AI10227" s="20"/>
      <c r="AJ10227" s="20"/>
      <c r="AK10227" s="20"/>
      <c r="AL10227" s="20"/>
      <c r="AM10227" s="20"/>
      <c r="AN10227" s="20"/>
      <c r="AO10227" s="20"/>
      <c r="AP10227" s="20"/>
      <c r="AQ10227" s="39"/>
      <c r="AR10227" s="40"/>
      <c r="AS10227" s="41"/>
      <c r="AT10227" s="41"/>
      <c r="AU10227" s="41"/>
      <c r="AV10227" s="41"/>
      <c r="AW10227" s="41"/>
      <c r="AX10227" s="41"/>
    </row>
    <row r="10228" spans="1:50">
      <c r="A10228" s="20"/>
      <c r="B10228" s="20"/>
      <c r="C10228" s="20"/>
      <c r="D10228" s="20"/>
      <c r="E10228" s="20"/>
      <c r="F10228" s="20"/>
      <c r="G10228" s="20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  <c r="V10228" s="20"/>
      <c r="W10228" s="20"/>
      <c r="X10228" s="20"/>
      <c r="Y10228" s="20"/>
      <c r="Z10228" s="20"/>
      <c r="AA10228" s="20"/>
      <c r="AB10228" s="20"/>
      <c r="AC10228" s="20"/>
      <c r="AD10228" s="20"/>
      <c r="AE10228" s="20"/>
      <c r="AF10228" s="20"/>
      <c r="AG10228" s="20"/>
      <c r="AH10228" s="20"/>
      <c r="AI10228" s="20"/>
      <c r="AJ10228" s="20"/>
      <c r="AK10228" s="20"/>
      <c r="AL10228" s="20"/>
      <c r="AM10228" s="20"/>
      <c r="AN10228" s="20"/>
      <c r="AO10228" s="20"/>
      <c r="AP10228" s="20"/>
      <c r="AQ10228" s="39"/>
      <c r="AR10228" s="40"/>
      <c r="AS10228" s="41"/>
      <c r="AT10228" s="41"/>
      <c r="AU10228" s="41"/>
      <c r="AV10228" s="41"/>
      <c r="AW10228" s="41"/>
      <c r="AX10228" s="41"/>
    </row>
    <row r="10229" spans="1:50">
      <c r="A10229" s="20"/>
      <c r="B10229" s="20"/>
      <c r="C10229" s="20"/>
      <c r="D10229" s="20"/>
      <c r="E10229" s="20"/>
      <c r="F10229" s="20"/>
      <c r="G10229" s="20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  <c r="V10229" s="20"/>
      <c r="W10229" s="20"/>
      <c r="X10229" s="20"/>
      <c r="Y10229" s="20"/>
      <c r="Z10229" s="20"/>
      <c r="AA10229" s="20"/>
      <c r="AB10229" s="20"/>
      <c r="AC10229" s="20"/>
      <c r="AD10229" s="20"/>
      <c r="AE10229" s="20"/>
      <c r="AF10229" s="20"/>
      <c r="AG10229" s="20"/>
      <c r="AH10229" s="20"/>
      <c r="AI10229" s="20"/>
      <c r="AJ10229" s="20"/>
      <c r="AK10229" s="20"/>
      <c r="AL10229" s="20"/>
      <c r="AM10229" s="20"/>
      <c r="AN10229" s="20"/>
      <c r="AO10229" s="20"/>
      <c r="AP10229" s="20"/>
      <c r="AQ10229" s="39"/>
      <c r="AR10229" s="40"/>
      <c r="AS10229" s="41"/>
      <c r="AT10229" s="41"/>
      <c r="AU10229" s="41"/>
      <c r="AV10229" s="41"/>
      <c r="AW10229" s="41"/>
      <c r="AX10229" s="41"/>
    </row>
    <row r="10230" spans="1:50">
      <c r="A10230" s="20"/>
      <c r="B10230" s="20"/>
      <c r="C10230" s="20"/>
      <c r="D10230" s="20"/>
      <c r="E10230" s="20"/>
      <c r="F10230" s="20"/>
      <c r="G10230" s="20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  <c r="V10230" s="20"/>
      <c r="W10230" s="20"/>
      <c r="X10230" s="20"/>
      <c r="Y10230" s="20"/>
      <c r="Z10230" s="20"/>
      <c r="AA10230" s="20"/>
      <c r="AB10230" s="20"/>
      <c r="AC10230" s="20"/>
      <c r="AD10230" s="20"/>
      <c r="AE10230" s="20"/>
      <c r="AF10230" s="20"/>
      <c r="AG10230" s="20"/>
      <c r="AH10230" s="20"/>
      <c r="AI10230" s="20"/>
      <c r="AJ10230" s="20"/>
      <c r="AK10230" s="20"/>
      <c r="AL10230" s="20"/>
      <c r="AM10230" s="20"/>
      <c r="AN10230" s="20"/>
      <c r="AO10230" s="20"/>
      <c r="AP10230" s="20"/>
      <c r="AQ10230" s="39"/>
      <c r="AR10230" s="40"/>
      <c r="AS10230" s="41"/>
      <c r="AT10230" s="41"/>
      <c r="AU10230" s="41"/>
      <c r="AV10230" s="41"/>
      <c r="AW10230" s="41"/>
      <c r="AX10230" s="41"/>
    </row>
    <row r="10231" spans="1:50">
      <c r="A10231" s="20"/>
      <c r="B10231" s="20"/>
      <c r="C10231" s="20"/>
      <c r="D10231" s="20"/>
      <c r="E10231" s="20"/>
      <c r="F10231" s="20"/>
      <c r="G10231" s="20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  <c r="V10231" s="20"/>
      <c r="W10231" s="20"/>
      <c r="X10231" s="20"/>
      <c r="Y10231" s="20"/>
      <c r="Z10231" s="20"/>
      <c r="AA10231" s="20"/>
      <c r="AB10231" s="20"/>
      <c r="AC10231" s="20"/>
      <c r="AD10231" s="20"/>
      <c r="AE10231" s="20"/>
      <c r="AF10231" s="20"/>
      <c r="AG10231" s="20"/>
      <c r="AH10231" s="20"/>
      <c r="AI10231" s="20"/>
      <c r="AJ10231" s="20"/>
      <c r="AK10231" s="20"/>
      <c r="AL10231" s="20"/>
      <c r="AM10231" s="20"/>
      <c r="AN10231" s="20"/>
      <c r="AO10231" s="20"/>
      <c r="AP10231" s="20"/>
      <c r="AQ10231" s="39"/>
      <c r="AR10231" s="40"/>
      <c r="AS10231" s="41"/>
      <c r="AT10231" s="41"/>
      <c r="AU10231" s="41"/>
      <c r="AV10231" s="41"/>
      <c r="AW10231" s="41"/>
      <c r="AX10231" s="41"/>
    </row>
    <row r="10232" spans="1:50">
      <c r="A10232" s="20"/>
      <c r="B10232" s="20"/>
      <c r="C10232" s="20"/>
      <c r="D10232" s="20"/>
      <c r="E10232" s="20"/>
      <c r="F10232" s="20"/>
      <c r="G10232" s="20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  <c r="V10232" s="20"/>
      <c r="W10232" s="20"/>
      <c r="X10232" s="20"/>
      <c r="Y10232" s="20"/>
      <c r="Z10232" s="20"/>
      <c r="AA10232" s="20"/>
      <c r="AB10232" s="20"/>
      <c r="AC10232" s="20"/>
      <c r="AD10232" s="20"/>
      <c r="AE10232" s="20"/>
      <c r="AF10232" s="20"/>
      <c r="AG10232" s="20"/>
      <c r="AH10232" s="20"/>
      <c r="AI10232" s="20"/>
      <c r="AJ10232" s="20"/>
      <c r="AK10232" s="20"/>
      <c r="AL10232" s="20"/>
      <c r="AM10232" s="20"/>
      <c r="AN10232" s="20"/>
      <c r="AO10232" s="20"/>
      <c r="AP10232" s="20"/>
      <c r="AQ10232" s="39"/>
      <c r="AR10232" s="40"/>
      <c r="AS10232" s="41"/>
      <c r="AT10232" s="41"/>
      <c r="AU10232" s="41"/>
      <c r="AV10232" s="41"/>
      <c r="AW10232" s="41"/>
      <c r="AX10232" s="41"/>
    </row>
    <row r="10233" spans="1:50">
      <c r="A10233" s="20"/>
      <c r="B10233" s="20"/>
      <c r="C10233" s="20"/>
      <c r="D10233" s="20"/>
      <c r="E10233" s="20"/>
      <c r="F10233" s="20"/>
      <c r="G10233" s="20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  <c r="V10233" s="20"/>
      <c r="W10233" s="20"/>
      <c r="X10233" s="20"/>
      <c r="Y10233" s="20"/>
      <c r="Z10233" s="20"/>
      <c r="AA10233" s="20"/>
      <c r="AB10233" s="20"/>
      <c r="AC10233" s="20"/>
      <c r="AD10233" s="20"/>
      <c r="AE10233" s="20"/>
      <c r="AF10233" s="20"/>
      <c r="AG10233" s="20"/>
      <c r="AH10233" s="20"/>
      <c r="AI10233" s="20"/>
      <c r="AJ10233" s="20"/>
      <c r="AK10233" s="20"/>
      <c r="AL10233" s="20"/>
      <c r="AM10233" s="20"/>
      <c r="AN10233" s="20"/>
      <c r="AO10233" s="20"/>
      <c r="AP10233" s="20"/>
      <c r="AQ10233" s="39"/>
      <c r="AR10233" s="40"/>
      <c r="AS10233" s="41"/>
      <c r="AT10233" s="41"/>
      <c r="AU10233" s="41"/>
      <c r="AV10233" s="41"/>
      <c r="AW10233" s="41"/>
      <c r="AX10233" s="41"/>
    </row>
    <row r="10234" spans="1:50">
      <c r="A10234" s="20"/>
      <c r="B10234" s="20"/>
      <c r="C10234" s="20"/>
      <c r="D10234" s="20"/>
      <c r="E10234" s="20"/>
      <c r="F10234" s="20"/>
      <c r="G10234" s="20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  <c r="V10234" s="20"/>
      <c r="W10234" s="20"/>
      <c r="X10234" s="20"/>
      <c r="Y10234" s="20"/>
      <c r="Z10234" s="20"/>
      <c r="AA10234" s="20"/>
      <c r="AB10234" s="20"/>
      <c r="AC10234" s="20"/>
      <c r="AD10234" s="20"/>
      <c r="AE10234" s="20"/>
      <c r="AF10234" s="20"/>
      <c r="AG10234" s="20"/>
      <c r="AH10234" s="20"/>
      <c r="AI10234" s="20"/>
      <c r="AJ10234" s="20"/>
      <c r="AK10234" s="20"/>
      <c r="AL10234" s="20"/>
      <c r="AM10234" s="20"/>
      <c r="AN10234" s="20"/>
      <c r="AO10234" s="20"/>
      <c r="AP10234" s="20"/>
      <c r="AQ10234" s="39"/>
      <c r="AR10234" s="40"/>
      <c r="AS10234" s="41"/>
      <c r="AT10234" s="41"/>
      <c r="AU10234" s="41"/>
      <c r="AV10234" s="41"/>
      <c r="AW10234" s="41"/>
      <c r="AX10234" s="41"/>
    </row>
    <row r="10235" spans="1:50">
      <c r="A10235" s="20"/>
      <c r="B10235" s="20"/>
      <c r="C10235" s="20"/>
      <c r="D10235" s="20"/>
      <c r="E10235" s="20"/>
      <c r="F10235" s="20"/>
      <c r="G10235" s="20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  <c r="V10235" s="20"/>
      <c r="W10235" s="20"/>
      <c r="X10235" s="20"/>
      <c r="Y10235" s="20"/>
      <c r="Z10235" s="20"/>
      <c r="AA10235" s="20"/>
      <c r="AB10235" s="20"/>
      <c r="AC10235" s="20"/>
      <c r="AD10235" s="20"/>
      <c r="AE10235" s="20"/>
      <c r="AF10235" s="20"/>
      <c r="AG10235" s="20"/>
      <c r="AH10235" s="20"/>
      <c r="AI10235" s="20"/>
      <c r="AJ10235" s="20"/>
      <c r="AK10235" s="20"/>
      <c r="AL10235" s="20"/>
      <c r="AM10235" s="20"/>
      <c r="AN10235" s="20"/>
      <c r="AO10235" s="20"/>
      <c r="AP10235" s="20"/>
      <c r="AQ10235" s="39"/>
      <c r="AR10235" s="40"/>
      <c r="AS10235" s="41"/>
      <c r="AT10235" s="41"/>
      <c r="AU10235" s="41"/>
      <c r="AV10235" s="41"/>
      <c r="AW10235" s="41"/>
      <c r="AX10235" s="41"/>
    </row>
    <row r="10236" spans="1:50">
      <c r="A10236" s="20"/>
      <c r="B10236" s="20"/>
      <c r="C10236" s="20"/>
      <c r="D10236" s="20"/>
      <c r="E10236" s="20"/>
      <c r="F10236" s="20"/>
      <c r="G10236" s="20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  <c r="V10236" s="20"/>
      <c r="W10236" s="20"/>
      <c r="X10236" s="20"/>
      <c r="Y10236" s="20"/>
      <c r="Z10236" s="20"/>
      <c r="AA10236" s="20"/>
      <c r="AB10236" s="20"/>
      <c r="AC10236" s="20"/>
      <c r="AD10236" s="20"/>
      <c r="AE10236" s="20"/>
      <c r="AF10236" s="20"/>
      <c r="AG10236" s="20"/>
      <c r="AH10236" s="20"/>
      <c r="AI10236" s="20"/>
      <c r="AJ10236" s="20"/>
      <c r="AK10236" s="20"/>
      <c r="AL10236" s="20"/>
      <c r="AM10236" s="20"/>
      <c r="AN10236" s="20"/>
      <c r="AO10236" s="20"/>
      <c r="AP10236" s="20"/>
      <c r="AQ10236" s="39"/>
      <c r="AR10236" s="40"/>
      <c r="AS10236" s="41"/>
      <c r="AT10236" s="41"/>
      <c r="AU10236" s="41"/>
      <c r="AV10236" s="41"/>
      <c r="AW10236" s="41"/>
      <c r="AX10236" s="41"/>
    </row>
    <row r="10237" spans="1:50">
      <c r="A10237" s="20"/>
      <c r="B10237" s="20"/>
      <c r="C10237" s="20"/>
      <c r="D10237" s="20"/>
      <c r="E10237" s="20"/>
      <c r="F10237" s="20"/>
      <c r="G10237" s="20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  <c r="V10237" s="20"/>
      <c r="W10237" s="20"/>
      <c r="X10237" s="20"/>
      <c r="Y10237" s="20"/>
      <c r="Z10237" s="20"/>
      <c r="AA10237" s="20"/>
      <c r="AB10237" s="20"/>
      <c r="AC10237" s="20"/>
      <c r="AD10237" s="20"/>
      <c r="AE10237" s="20"/>
      <c r="AF10237" s="20"/>
      <c r="AG10237" s="20"/>
      <c r="AH10237" s="20"/>
      <c r="AI10237" s="20"/>
      <c r="AJ10237" s="20"/>
      <c r="AK10237" s="20"/>
      <c r="AL10237" s="20"/>
      <c r="AM10237" s="20"/>
      <c r="AN10237" s="20"/>
      <c r="AO10237" s="20"/>
      <c r="AP10237" s="20"/>
      <c r="AQ10237" s="39"/>
      <c r="AR10237" s="40"/>
      <c r="AS10237" s="41"/>
      <c r="AT10237" s="41"/>
      <c r="AU10237" s="41"/>
      <c r="AV10237" s="41"/>
      <c r="AW10237" s="41"/>
      <c r="AX10237" s="41"/>
    </row>
    <row r="10238" spans="1:50">
      <c r="A10238" s="20"/>
      <c r="B10238" s="20"/>
      <c r="C10238" s="20"/>
      <c r="D10238" s="20"/>
      <c r="E10238" s="20"/>
      <c r="F10238" s="20"/>
      <c r="G10238" s="20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  <c r="V10238" s="20"/>
      <c r="W10238" s="20"/>
      <c r="X10238" s="20"/>
      <c r="Y10238" s="20"/>
      <c r="Z10238" s="20"/>
      <c r="AA10238" s="20"/>
      <c r="AB10238" s="20"/>
      <c r="AC10238" s="20"/>
      <c r="AD10238" s="20"/>
      <c r="AE10238" s="20"/>
      <c r="AF10238" s="20"/>
      <c r="AG10238" s="20"/>
      <c r="AH10238" s="20"/>
      <c r="AI10238" s="20"/>
      <c r="AJ10238" s="20"/>
      <c r="AK10238" s="20"/>
      <c r="AL10238" s="20"/>
      <c r="AM10238" s="20"/>
      <c r="AN10238" s="20"/>
      <c r="AO10238" s="20"/>
      <c r="AP10238" s="20"/>
      <c r="AQ10238" s="39"/>
      <c r="AR10238" s="40"/>
      <c r="AS10238" s="41"/>
      <c r="AT10238" s="41"/>
      <c r="AU10238" s="41"/>
      <c r="AV10238" s="41"/>
      <c r="AW10238" s="41"/>
      <c r="AX10238" s="41"/>
    </row>
    <row r="10239" spans="1:50">
      <c r="A10239" s="20"/>
      <c r="B10239" s="20"/>
      <c r="C10239" s="20"/>
      <c r="D10239" s="20"/>
      <c r="E10239" s="20"/>
      <c r="F10239" s="20"/>
      <c r="G10239" s="20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  <c r="V10239" s="20"/>
      <c r="W10239" s="20"/>
      <c r="X10239" s="20"/>
      <c r="Y10239" s="20"/>
      <c r="Z10239" s="20"/>
      <c r="AA10239" s="20"/>
      <c r="AB10239" s="20"/>
      <c r="AC10239" s="20"/>
      <c r="AD10239" s="20"/>
      <c r="AE10239" s="20"/>
      <c r="AF10239" s="20"/>
      <c r="AG10239" s="20"/>
      <c r="AH10239" s="20"/>
      <c r="AI10239" s="20"/>
      <c r="AJ10239" s="20"/>
      <c r="AK10239" s="20"/>
      <c r="AL10239" s="20"/>
      <c r="AM10239" s="20"/>
      <c r="AN10239" s="20"/>
      <c r="AO10239" s="20"/>
      <c r="AP10239" s="20"/>
      <c r="AQ10239" s="39"/>
      <c r="AR10239" s="40"/>
      <c r="AS10239" s="41"/>
      <c r="AT10239" s="41"/>
      <c r="AU10239" s="41"/>
      <c r="AV10239" s="41"/>
      <c r="AW10239" s="41"/>
      <c r="AX10239" s="41"/>
    </row>
    <row r="10240" spans="1:50">
      <c r="A10240" s="20"/>
      <c r="B10240" s="20"/>
      <c r="C10240" s="20"/>
      <c r="D10240" s="20"/>
      <c r="E10240" s="20"/>
      <c r="F10240" s="20"/>
      <c r="G10240" s="20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  <c r="V10240" s="20"/>
      <c r="W10240" s="20"/>
      <c r="X10240" s="20"/>
      <c r="Y10240" s="20"/>
      <c r="Z10240" s="20"/>
      <c r="AA10240" s="20"/>
      <c r="AB10240" s="20"/>
      <c r="AC10240" s="20"/>
      <c r="AD10240" s="20"/>
      <c r="AE10240" s="20"/>
      <c r="AF10240" s="20"/>
      <c r="AG10240" s="20"/>
      <c r="AH10240" s="20"/>
      <c r="AI10240" s="20"/>
      <c r="AJ10240" s="20"/>
      <c r="AK10240" s="20"/>
      <c r="AL10240" s="20"/>
      <c r="AM10240" s="20"/>
      <c r="AN10240" s="20"/>
      <c r="AO10240" s="20"/>
      <c r="AP10240" s="20"/>
      <c r="AQ10240" s="39"/>
      <c r="AR10240" s="40"/>
      <c r="AS10240" s="41"/>
      <c r="AT10240" s="41"/>
      <c r="AU10240" s="41"/>
      <c r="AV10240" s="41"/>
      <c r="AW10240" s="41"/>
      <c r="AX10240" s="41"/>
    </row>
    <row r="10241" spans="1:50">
      <c r="A10241" s="20"/>
      <c r="B10241" s="20"/>
      <c r="C10241" s="20"/>
      <c r="D10241" s="20"/>
      <c r="E10241" s="20"/>
      <c r="F10241" s="20"/>
      <c r="G10241" s="20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  <c r="V10241" s="20"/>
      <c r="W10241" s="20"/>
      <c r="X10241" s="20"/>
      <c r="Y10241" s="20"/>
      <c r="Z10241" s="20"/>
      <c r="AA10241" s="20"/>
      <c r="AB10241" s="20"/>
      <c r="AC10241" s="20"/>
      <c r="AD10241" s="20"/>
      <c r="AE10241" s="20"/>
      <c r="AF10241" s="20"/>
      <c r="AG10241" s="20"/>
      <c r="AH10241" s="20"/>
      <c r="AI10241" s="20"/>
      <c r="AJ10241" s="20"/>
      <c r="AK10241" s="20"/>
      <c r="AL10241" s="20"/>
      <c r="AM10241" s="20"/>
      <c r="AN10241" s="20"/>
      <c r="AO10241" s="20"/>
      <c r="AP10241" s="20"/>
      <c r="AQ10241" s="39"/>
      <c r="AR10241" s="40"/>
      <c r="AS10241" s="41"/>
      <c r="AT10241" s="41"/>
      <c r="AU10241" s="41"/>
      <c r="AV10241" s="41"/>
      <c r="AW10241" s="41"/>
      <c r="AX10241" s="41"/>
    </row>
    <row r="10242" spans="1:50">
      <c r="A10242" s="20"/>
      <c r="B10242" s="20"/>
      <c r="C10242" s="20"/>
      <c r="D10242" s="20"/>
      <c r="E10242" s="20"/>
      <c r="F10242" s="20"/>
      <c r="G10242" s="20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  <c r="V10242" s="20"/>
      <c r="W10242" s="20"/>
      <c r="X10242" s="20"/>
      <c r="Y10242" s="20"/>
      <c r="Z10242" s="20"/>
      <c r="AA10242" s="20"/>
      <c r="AB10242" s="20"/>
      <c r="AC10242" s="20"/>
      <c r="AD10242" s="20"/>
      <c r="AE10242" s="20"/>
      <c r="AF10242" s="20"/>
      <c r="AG10242" s="20"/>
      <c r="AH10242" s="20"/>
      <c r="AI10242" s="20"/>
      <c r="AJ10242" s="20"/>
      <c r="AK10242" s="20"/>
      <c r="AL10242" s="20"/>
      <c r="AM10242" s="20"/>
      <c r="AN10242" s="20"/>
      <c r="AO10242" s="20"/>
      <c r="AP10242" s="20"/>
      <c r="AQ10242" s="39"/>
      <c r="AR10242" s="40"/>
      <c r="AS10242" s="41"/>
      <c r="AT10242" s="41"/>
      <c r="AU10242" s="41"/>
      <c r="AV10242" s="41"/>
      <c r="AW10242" s="41"/>
      <c r="AX10242" s="41"/>
    </row>
    <row r="10243" spans="1:50">
      <c r="A10243" s="20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  <c r="W10243" s="20"/>
      <c r="X10243" s="20"/>
      <c r="Y10243" s="20"/>
      <c r="Z10243" s="20"/>
      <c r="AA10243" s="20"/>
      <c r="AB10243" s="20"/>
      <c r="AC10243" s="20"/>
      <c r="AD10243" s="20"/>
      <c r="AE10243" s="20"/>
      <c r="AF10243" s="20"/>
      <c r="AG10243" s="20"/>
      <c r="AH10243" s="20"/>
      <c r="AI10243" s="20"/>
      <c r="AJ10243" s="20"/>
      <c r="AK10243" s="20"/>
      <c r="AL10243" s="20"/>
      <c r="AM10243" s="20"/>
      <c r="AN10243" s="20"/>
      <c r="AO10243" s="20"/>
      <c r="AP10243" s="20"/>
      <c r="AQ10243" s="39"/>
      <c r="AR10243" s="40"/>
      <c r="AS10243" s="41"/>
      <c r="AT10243" s="41"/>
      <c r="AU10243" s="41"/>
      <c r="AV10243" s="41"/>
      <c r="AW10243" s="41"/>
      <c r="AX10243" s="41"/>
    </row>
    <row r="10244" spans="1:50">
      <c r="A10244" s="20"/>
      <c r="B10244" s="20"/>
      <c r="C10244" s="20"/>
      <c r="D10244" s="20"/>
      <c r="E10244" s="20"/>
      <c r="F10244" s="20"/>
      <c r="G10244" s="20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  <c r="V10244" s="20"/>
      <c r="W10244" s="20"/>
      <c r="X10244" s="20"/>
      <c r="Y10244" s="20"/>
      <c r="Z10244" s="20"/>
      <c r="AA10244" s="20"/>
      <c r="AB10244" s="20"/>
      <c r="AC10244" s="20"/>
      <c r="AD10244" s="20"/>
      <c r="AE10244" s="20"/>
      <c r="AF10244" s="20"/>
      <c r="AG10244" s="20"/>
      <c r="AH10244" s="20"/>
      <c r="AI10244" s="20"/>
      <c r="AJ10244" s="20"/>
      <c r="AK10244" s="20"/>
      <c r="AL10244" s="20"/>
      <c r="AM10244" s="20"/>
      <c r="AN10244" s="20"/>
      <c r="AO10244" s="20"/>
      <c r="AP10244" s="20"/>
      <c r="AQ10244" s="39"/>
      <c r="AR10244" s="40"/>
      <c r="AS10244" s="41"/>
      <c r="AT10244" s="41"/>
      <c r="AU10244" s="41"/>
      <c r="AV10244" s="41"/>
      <c r="AW10244" s="41"/>
      <c r="AX10244" s="41"/>
    </row>
    <row r="10245" spans="1:50">
      <c r="A10245" s="20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  <c r="W10245" s="20"/>
      <c r="X10245" s="20"/>
      <c r="Y10245" s="20"/>
      <c r="Z10245" s="20"/>
      <c r="AA10245" s="20"/>
      <c r="AB10245" s="20"/>
      <c r="AC10245" s="20"/>
      <c r="AD10245" s="20"/>
      <c r="AE10245" s="20"/>
      <c r="AF10245" s="20"/>
      <c r="AG10245" s="20"/>
      <c r="AH10245" s="20"/>
      <c r="AI10245" s="20"/>
      <c r="AJ10245" s="20"/>
      <c r="AK10245" s="20"/>
      <c r="AL10245" s="20"/>
      <c r="AM10245" s="20"/>
      <c r="AN10245" s="20"/>
      <c r="AO10245" s="20"/>
      <c r="AP10245" s="20"/>
      <c r="AQ10245" s="39"/>
      <c r="AR10245" s="40"/>
      <c r="AS10245" s="41"/>
      <c r="AT10245" s="41"/>
      <c r="AU10245" s="41"/>
      <c r="AV10245" s="41"/>
      <c r="AW10245" s="41"/>
      <c r="AX10245" s="41"/>
    </row>
    <row r="10246" spans="1:50">
      <c r="A10246" s="20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  <c r="W10246" s="20"/>
      <c r="X10246" s="20"/>
      <c r="Y10246" s="20"/>
      <c r="Z10246" s="20"/>
      <c r="AA10246" s="20"/>
      <c r="AB10246" s="20"/>
      <c r="AC10246" s="20"/>
      <c r="AD10246" s="20"/>
      <c r="AE10246" s="20"/>
      <c r="AF10246" s="20"/>
      <c r="AG10246" s="20"/>
      <c r="AH10246" s="20"/>
      <c r="AI10246" s="20"/>
      <c r="AJ10246" s="20"/>
      <c r="AK10246" s="20"/>
      <c r="AL10246" s="20"/>
      <c r="AM10246" s="20"/>
      <c r="AN10246" s="20"/>
      <c r="AO10246" s="20"/>
      <c r="AP10246" s="20"/>
      <c r="AQ10246" s="39"/>
      <c r="AR10246" s="40"/>
      <c r="AS10246" s="41"/>
      <c r="AT10246" s="41"/>
      <c r="AU10246" s="41"/>
      <c r="AV10246" s="41"/>
      <c r="AW10246" s="41"/>
      <c r="AX10246" s="41"/>
    </row>
    <row r="10247" spans="1:50">
      <c r="A10247" s="20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  <c r="W10247" s="20"/>
      <c r="X10247" s="20"/>
      <c r="Y10247" s="20"/>
      <c r="Z10247" s="20"/>
      <c r="AA10247" s="20"/>
      <c r="AB10247" s="20"/>
      <c r="AC10247" s="20"/>
      <c r="AD10247" s="20"/>
      <c r="AE10247" s="20"/>
      <c r="AF10247" s="20"/>
      <c r="AG10247" s="20"/>
      <c r="AH10247" s="20"/>
      <c r="AI10247" s="20"/>
      <c r="AJ10247" s="20"/>
      <c r="AK10247" s="20"/>
      <c r="AL10247" s="20"/>
      <c r="AM10247" s="20"/>
      <c r="AN10247" s="20"/>
      <c r="AO10247" s="20"/>
      <c r="AP10247" s="20"/>
      <c r="AQ10247" s="39"/>
      <c r="AR10247" s="40"/>
      <c r="AS10247" s="41"/>
      <c r="AT10247" s="41"/>
      <c r="AU10247" s="41"/>
      <c r="AV10247" s="41"/>
      <c r="AW10247" s="41"/>
      <c r="AX10247" s="41"/>
    </row>
    <row r="10248" spans="1:50">
      <c r="A10248" s="20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  <c r="W10248" s="20"/>
      <c r="X10248" s="20"/>
      <c r="Y10248" s="20"/>
      <c r="Z10248" s="20"/>
      <c r="AA10248" s="20"/>
      <c r="AB10248" s="20"/>
      <c r="AC10248" s="20"/>
      <c r="AD10248" s="20"/>
      <c r="AE10248" s="20"/>
      <c r="AF10248" s="20"/>
      <c r="AG10248" s="20"/>
      <c r="AH10248" s="20"/>
      <c r="AI10248" s="20"/>
      <c r="AJ10248" s="20"/>
      <c r="AK10248" s="20"/>
      <c r="AL10248" s="20"/>
      <c r="AM10248" s="20"/>
      <c r="AN10248" s="20"/>
      <c r="AO10248" s="20"/>
      <c r="AP10248" s="20"/>
      <c r="AQ10248" s="39"/>
      <c r="AR10248" s="40"/>
      <c r="AS10248" s="41"/>
      <c r="AT10248" s="41"/>
      <c r="AU10248" s="41"/>
      <c r="AV10248" s="41"/>
      <c r="AW10248" s="41"/>
      <c r="AX10248" s="41"/>
    </row>
    <row r="10249" spans="1:50">
      <c r="A10249" s="20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  <c r="W10249" s="20"/>
      <c r="X10249" s="20"/>
      <c r="Y10249" s="20"/>
      <c r="Z10249" s="20"/>
      <c r="AA10249" s="20"/>
      <c r="AB10249" s="20"/>
      <c r="AC10249" s="20"/>
      <c r="AD10249" s="20"/>
      <c r="AE10249" s="20"/>
      <c r="AF10249" s="20"/>
      <c r="AG10249" s="20"/>
      <c r="AH10249" s="20"/>
      <c r="AI10249" s="20"/>
      <c r="AJ10249" s="20"/>
      <c r="AK10249" s="20"/>
      <c r="AL10249" s="20"/>
      <c r="AM10249" s="20"/>
      <c r="AN10249" s="20"/>
      <c r="AO10249" s="20"/>
      <c r="AP10249" s="20"/>
      <c r="AQ10249" s="39"/>
      <c r="AR10249" s="40"/>
      <c r="AS10249" s="41"/>
      <c r="AT10249" s="41"/>
      <c r="AU10249" s="41"/>
      <c r="AV10249" s="41"/>
      <c r="AW10249" s="41"/>
      <c r="AX10249" s="41"/>
    </row>
    <row r="10250" spans="1:50">
      <c r="A10250" s="20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  <c r="W10250" s="20"/>
      <c r="X10250" s="20"/>
      <c r="Y10250" s="20"/>
      <c r="Z10250" s="20"/>
      <c r="AA10250" s="20"/>
      <c r="AB10250" s="20"/>
      <c r="AC10250" s="20"/>
      <c r="AD10250" s="20"/>
      <c r="AE10250" s="20"/>
      <c r="AF10250" s="20"/>
      <c r="AG10250" s="20"/>
      <c r="AH10250" s="20"/>
      <c r="AI10250" s="20"/>
      <c r="AJ10250" s="20"/>
      <c r="AK10250" s="20"/>
      <c r="AL10250" s="20"/>
      <c r="AM10250" s="20"/>
      <c r="AN10250" s="20"/>
      <c r="AO10250" s="20"/>
      <c r="AP10250" s="20"/>
      <c r="AQ10250" s="39"/>
      <c r="AR10250" s="40"/>
      <c r="AS10250" s="41"/>
      <c r="AT10250" s="41"/>
      <c r="AU10250" s="41"/>
      <c r="AV10250" s="41"/>
      <c r="AW10250" s="41"/>
      <c r="AX10250" s="41"/>
    </row>
    <row r="10251" spans="1:50">
      <c r="A10251" s="20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  <c r="W10251" s="20"/>
      <c r="X10251" s="20"/>
      <c r="Y10251" s="20"/>
      <c r="Z10251" s="20"/>
      <c r="AA10251" s="20"/>
      <c r="AB10251" s="20"/>
      <c r="AC10251" s="20"/>
      <c r="AD10251" s="20"/>
      <c r="AE10251" s="20"/>
      <c r="AF10251" s="20"/>
      <c r="AG10251" s="20"/>
      <c r="AH10251" s="20"/>
      <c r="AI10251" s="20"/>
      <c r="AJ10251" s="20"/>
      <c r="AK10251" s="20"/>
      <c r="AL10251" s="20"/>
      <c r="AM10251" s="20"/>
      <c r="AN10251" s="20"/>
      <c r="AO10251" s="20"/>
      <c r="AP10251" s="20"/>
      <c r="AQ10251" s="39"/>
      <c r="AR10251" s="40"/>
      <c r="AS10251" s="41"/>
      <c r="AT10251" s="41"/>
      <c r="AU10251" s="41"/>
      <c r="AV10251" s="41"/>
      <c r="AW10251" s="41"/>
      <c r="AX10251" s="41"/>
    </row>
    <row r="10252" spans="1:50">
      <c r="A10252" s="20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  <c r="W10252" s="20"/>
      <c r="X10252" s="20"/>
      <c r="Y10252" s="20"/>
      <c r="Z10252" s="20"/>
      <c r="AA10252" s="20"/>
      <c r="AB10252" s="20"/>
      <c r="AC10252" s="20"/>
      <c r="AD10252" s="20"/>
      <c r="AE10252" s="20"/>
      <c r="AF10252" s="20"/>
      <c r="AG10252" s="20"/>
      <c r="AH10252" s="20"/>
      <c r="AI10252" s="20"/>
      <c r="AJ10252" s="20"/>
      <c r="AK10252" s="20"/>
      <c r="AL10252" s="20"/>
      <c r="AM10252" s="20"/>
      <c r="AN10252" s="20"/>
      <c r="AO10252" s="20"/>
      <c r="AP10252" s="20"/>
      <c r="AQ10252" s="39"/>
      <c r="AR10252" s="40"/>
      <c r="AS10252" s="41"/>
      <c r="AT10252" s="41"/>
      <c r="AU10252" s="41"/>
      <c r="AV10252" s="41"/>
      <c r="AW10252" s="41"/>
      <c r="AX10252" s="41"/>
    </row>
    <row r="10253" spans="1:50">
      <c r="A10253" s="20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  <c r="W10253" s="20"/>
      <c r="X10253" s="20"/>
      <c r="Y10253" s="20"/>
      <c r="Z10253" s="20"/>
      <c r="AA10253" s="20"/>
      <c r="AB10253" s="20"/>
      <c r="AC10253" s="20"/>
      <c r="AD10253" s="20"/>
      <c r="AE10253" s="20"/>
      <c r="AF10253" s="20"/>
      <c r="AG10253" s="20"/>
      <c r="AH10253" s="20"/>
      <c r="AI10253" s="20"/>
      <c r="AJ10253" s="20"/>
      <c r="AK10253" s="20"/>
      <c r="AL10253" s="20"/>
      <c r="AM10253" s="20"/>
      <c r="AN10253" s="20"/>
      <c r="AO10253" s="20"/>
      <c r="AP10253" s="20"/>
      <c r="AQ10253" s="39"/>
      <c r="AR10253" s="40"/>
      <c r="AS10253" s="41"/>
      <c r="AT10253" s="41"/>
      <c r="AU10253" s="41"/>
      <c r="AV10253" s="41"/>
      <c r="AW10253" s="41"/>
      <c r="AX10253" s="41"/>
    </row>
    <row r="10254" spans="1:50">
      <c r="A10254" s="20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  <c r="W10254" s="20"/>
      <c r="X10254" s="20"/>
      <c r="Y10254" s="20"/>
      <c r="Z10254" s="20"/>
      <c r="AA10254" s="20"/>
      <c r="AB10254" s="20"/>
      <c r="AC10254" s="20"/>
      <c r="AD10254" s="20"/>
      <c r="AE10254" s="20"/>
      <c r="AF10254" s="20"/>
      <c r="AG10254" s="20"/>
      <c r="AH10254" s="20"/>
      <c r="AI10254" s="20"/>
      <c r="AJ10254" s="20"/>
      <c r="AK10254" s="20"/>
      <c r="AL10254" s="20"/>
      <c r="AM10254" s="20"/>
      <c r="AN10254" s="20"/>
      <c r="AO10254" s="20"/>
      <c r="AP10254" s="20"/>
      <c r="AQ10254" s="39"/>
      <c r="AR10254" s="40"/>
      <c r="AS10254" s="41"/>
      <c r="AT10254" s="41"/>
      <c r="AU10254" s="41"/>
      <c r="AV10254" s="41"/>
      <c r="AW10254" s="41"/>
      <c r="AX10254" s="41"/>
    </row>
    <row r="10255" spans="1:50">
      <c r="A10255" s="20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  <c r="W10255" s="20"/>
      <c r="X10255" s="20"/>
      <c r="Y10255" s="20"/>
      <c r="Z10255" s="20"/>
      <c r="AA10255" s="20"/>
      <c r="AB10255" s="20"/>
      <c r="AC10255" s="20"/>
      <c r="AD10255" s="20"/>
      <c r="AE10255" s="20"/>
      <c r="AF10255" s="20"/>
      <c r="AG10255" s="20"/>
      <c r="AH10255" s="20"/>
      <c r="AI10255" s="20"/>
      <c r="AJ10255" s="20"/>
      <c r="AK10255" s="20"/>
      <c r="AL10255" s="20"/>
      <c r="AM10255" s="20"/>
      <c r="AN10255" s="20"/>
      <c r="AO10255" s="20"/>
      <c r="AP10255" s="20"/>
      <c r="AQ10255" s="39"/>
      <c r="AR10255" s="40"/>
      <c r="AS10255" s="41"/>
      <c r="AT10255" s="41"/>
      <c r="AU10255" s="41"/>
      <c r="AV10255" s="41"/>
      <c r="AW10255" s="41"/>
      <c r="AX10255" s="41"/>
    </row>
    <row r="10256" spans="1:50">
      <c r="A10256" s="20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  <c r="W10256" s="20"/>
      <c r="X10256" s="20"/>
      <c r="Y10256" s="20"/>
      <c r="Z10256" s="20"/>
      <c r="AA10256" s="20"/>
      <c r="AB10256" s="20"/>
      <c r="AC10256" s="20"/>
      <c r="AD10256" s="20"/>
      <c r="AE10256" s="20"/>
      <c r="AF10256" s="20"/>
      <c r="AG10256" s="20"/>
      <c r="AH10256" s="20"/>
      <c r="AI10256" s="20"/>
      <c r="AJ10256" s="20"/>
      <c r="AK10256" s="20"/>
      <c r="AL10256" s="20"/>
      <c r="AM10256" s="20"/>
      <c r="AN10256" s="20"/>
      <c r="AO10256" s="20"/>
      <c r="AP10256" s="20"/>
      <c r="AQ10256" s="39"/>
      <c r="AR10256" s="40"/>
      <c r="AS10256" s="41"/>
      <c r="AT10256" s="41"/>
      <c r="AU10256" s="41"/>
      <c r="AV10256" s="41"/>
      <c r="AW10256" s="41"/>
      <c r="AX10256" s="41"/>
    </row>
    <row r="10257" spans="1:50">
      <c r="A10257" s="20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  <c r="W10257" s="20"/>
      <c r="X10257" s="20"/>
      <c r="Y10257" s="20"/>
      <c r="Z10257" s="20"/>
      <c r="AA10257" s="20"/>
      <c r="AB10257" s="20"/>
      <c r="AC10257" s="20"/>
      <c r="AD10257" s="20"/>
      <c r="AE10257" s="20"/>
      <c r="AF10257" s="20"/>
      <c r="AG10257" s="20"/>
      <c r="AH10257" s="20"/>
      <c r="AI10257" s="20"/>
      <c r="AJ10257" s="20"/>
      <c r="AK10257" s="20"/>
      <c r="AL10257" s="20"/>
      <c r="AM10257" s="20"/>
      <c r="AN10257" s="20"/>
      <c r="AO10257" s="20"/>
      <c r="AP10257" s="20"/>
      <c r="AQ10257" s="39"/>
      <c r="AR10257" s="40"/>
      <c r="AS10257" s="41"/>
      <c r="AT10257" s="41"/>
      <c r="AU10257" s="41"/>
      <c r="AV10257" s="41"/>
      <c r="AW10257" s="41"/>
      <c r="AX10257" s="41"/>
    </row>
    <row r="10258" spans="1:50">
      <c r="A10258" s="20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  <c r="W10258" s="20"/>
      <c r="X10258" s="20"/>
      <c r="Y10258" s="20"/>
      <c r="Z10258" s="20"/>
      <c r="AA10258" s="20"/>
      <c r="AB10258" s="20"/>
      <c r="AC10258" s="20"/>
      <c r="AD10258" s="20"/>
      <c r="AE10258" s="20"/>
      <c r="AF10258" s="20"/>
      <c r="AG10258" s="20"/>
      <c r="AH10258" s="20"/>
      <c r="AI10258" s="20"/>
      <c r="AJ10258" s="20"/>
      <c r="AK10258" s="20"/>
      <c r="AL10258" s="20"/>
      <c r="AM10258" s="20"/>
      <c r="AN10258" s="20"/>
      <c r="AO10258" s="20"/>
      <c r="AP10258" s="20"/>
      <c r="AQ10258" s="39"/>
      <c r="AR10258" s="40"/>
      <c r="AS10258" s="41"/>
      <c r="AT10258" s="41"/>
      <c r="AU10258" s="41"/>
      <c r="AV10258" s="41"/>
      <c r="AW10258" s="41"/>
      <c r="AX10258" s="41"/>
    </row>
    <row r="10259" spans="1:50">
      <c r="A10259" s="20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  <c r="W10259" s="20"/>
      <c r="X10259" s="20"/>
      <c r="Y10259" s="20"/>
      <c r="Z10259" s="20"/>
      <c r="AA10259" s="20"/>
      <c r="AB10259" s="20"/>
      <c r="AC10259" s="20"/>
      <c r="AD10259" s="20"/>
      <c r="AE10259" s="20"/>
      <c r="AF10259" s="20"/>
      <c r="AG10259" s="20"/>
      <c r="AH10259" s="20"/>
      <c r="AI10259" s="20"/>
      <c r="AJ10259" s="20"/>
      <c r="AK10259" s="20"/>
      <c r="AL10259" s="20"/>
      <c r="AM10259" s="20"/>
      <c r="AN10259" s="20"/>
      <c r="AO10259" s="20"/>
      <c r="AP10259" s="20"/>
      <c r="AQ10259" s="39"/>
      <c r="AR10259" s="40"/>
      <c r="AS10259" s="41"/>
      <c r="AT10259" s="41"/>
      <c r="AU10259" s="41"/>
      <c r="AV10259" s="41"/>
      <c r="AW10259" s="41"/>
      <c r="AX10259" s="41"/>
    </row>
    <row r="10260" spans="1:50">
      <c r="A10260" s="20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  <c r="W10260" s="20"/>
      <c r="X10260" s="20"/>
      <c r="Y10260" s="20"/>
      <c r="Z10260" s="20"/>
      <c r="AA10260" s="20"/>
      <c r="AB10260" s="20"/>
      <c r="AC10260" s="20"/>
      <c r="AD10260" s="20"/>
      <c r="AE10260" s="20"/>
      <c r="AF10260" s="20"/>
      <c r="AG10260" s="20"/>
      <c r="AH10260" s="20"/>
      <c r="AI10260" s="20"/>
      <c r="AJ10260" s="20"/>
      <c r="AK10260" s="20"/>
      <c r="AL10260" s="20"/>
      <c r="AM10260" s="20"/>
      <c r="AN10260" s="20"/>
      <c r="AO10260" s="20"/>
      <c r="AP10260" s="20"/>
      <c r="AQ10260" s="39"/>
      <c r="AR10260" s="40"/>
      <c r="AS10260" s="41"/>
      <c r="AT10260" s="41"/>
      <c r="AU10260" s="41"/>
      <c r="AV10260" s="41"/>
      <c r="AW10260" s="41"/>
      <c r="AX10260" s="41"/>
    </row>
    <row r="10261" spans="1:50">
      <c r="A10261" s="20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  <c r="W10261" s="20"/>
      <c r="X10261" s="20"/>
      <c r="Y10261" s="20"/>
      <c r="Z10261" s="20"/>
      <c r="AA10261" s="20"/>
      <c r="AB10261" s="20"/>
      <c r="AC10261" s="20"/>
      <c r="AD10261" s="20"/>
      <c r="AE10261" s="20"/>
      <c r="AF10261" s="20"/>
      <c r="AG10261" s="20"/>
      <c r="AH10261" s="20"/>
      <c r="AI10261" s="20"/>
      <c r="AJ10261" s="20"/>
      <c r="AK10261" s="20"/>
      <c r="AL10261" s="20"/>
      <c r="AM10261" s="20"/>
      <c r="AN10261" s="20"/>
      <c r="AO10261" s="20"/>
      <c r="AP10261" s="20"/>
      <c r="AQ10261" s="39"/>
      <c r="AR10261" s="40"/>
      <c r="AS10261" s="41"/>
      <c r="AT10261" s="41"/>
      <c r="AU10261" s="41"/>
      <c r="AV10261" s="41"/>
      <c r="AW10261" s="41"/>
      <c r="AX10261" s="41"/>
    </row>
    <row r="10262" spans="1:50">
      <c r="A10262" s="20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  <c r="W10262" s="20"/>
      <c r="X10262" s="20"/>
      <c r="Y10262" s="20"/>
      <c r="Z10262" s="20"/>
      <c r="AA10262" s="20"/>
      <c r="AB10262" s="20"/>
      <c r="AC10262" s="20"/>
      <c r="AD10262" s="20"/>
      <c r="AE10262" s="20"/>
      <c r="AF10262" s="20"/>
      <c r="AG10262" s="20"/>
      <c r="AH10262" s="20"/>
      <c r="AI10262" s="20"/>
      <c r="AJ10262" s="20"/>
      <c r="AK10262" s="20"/>
      <c r="AL10262" s="20"/>
      <c r="AM10262" s="20"/>
      <c r="AN10262" s="20"/>
      <c r="AO10262" s="20"/>
      <c r="AP10262" s="20"/>
      <c r="AQ10262" s="39"/>
      <c r="AR10262" s="40"/>
      <c r="AS10262" s="41"/>
      <c r="AT10262" s="41"/>
      <c r="AU10262" s="41"/>
      <c r="AV10262" s="41"/>
      <c r="AW10262" s="41"/>
      <c r="AX10262" s="41"/>
    </row>
    <row r="10263" spans="1:50">
      <c r="A10263" s="20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  <c r="W10263" s="20"/>
      <c r="X10263" s="20"/>
      <c r="Y10263" s="20"/>
      <c r="Z10263" s="20"/>
      <c r="AA10263" s="20"/>
      <c r="AB10263" s="20"/>
      <c r="AC10263" s="20"/>
      <c r="AD10263" s="20"/>
      <c r="AE10263" s="20"/>
      <c r="AF10263" s="20"/>
      <c r="AG10263" s="20"/>
      <c r="AH10263" s="20"/>
      <c r="AI10263" s="20"/>
      <c r="AJ10263" s="20"/>
      <c r="AK10263" s="20"/>
      <c r="AL10263" s="20"/>
      <c r="AM10263" s="20"/>
      <c r="AN10263" s="20"/>
      <c r="AO10263" s="20"/>
      <c r="AP10263" s="20"/>
      <c r="AQ10263" s="39"/>
      <c r="AR10263" s="40"/>
      <c r="AS10263" s="41"/>
      <c r="AT10263" s="41"/>
      <c r="AU10263" s="41"/>
      <c r="AV10263" s="41"/>
      <c r="AW10263" s="41"/>
      <c r="AX10263" s="41"/>
    </row>
    <row r="10264" spans="1:50">
      <c r="A10264" s="20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  <c r="W10264" s="20"/>
      <c r="X10264" s="20"/>
      <c r="Y10264" s="20"/>
      <c r="Z10264" s="20"/>
      <c r="AA10264" s="20"/>
      <c r="AB10264" s="20"/>
      <c r="AC10264" s="20"/>
      <c r="AD10264" s="20"/>
      <c r="AE10264" s="20"/>
      <c r="AF10264" s="20"/>
      <c r="AG10264" s="20"/>
      <c r="AH10264" s="20"/>
      <c r="AI10264" s="20"/>
      <c r="AJ10264" s="20"/>
      <c r="AK10264" s="20"/>
      <c r="AL10264" s="20"/>
      <c r="AM10264" s="20"/>
      <c r="AN10264" s="20"/>
      <c r="AO10264" s="20"/>
      <c r="AP10264" s="20"/>
      <c r="AQ10264" s="39"/>
      <c r="AR10264" s="40"/>
      <c r="AS10264" s="41"/>
      <c r="AT10264" s="41"/>
      <c r="AU10264" s="41"/>
      <c r="AV10264" s="41"/>
      <c r="AW10264" s="41"/>
      <c r="AX10264" s="41"/>
    </row>
    <row r="10265" spans="1:50">
      <c r="A10265" s="20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  <c r="W10265" s="20"/>
      <c r="X10265" s="20"/>
      <c r="Y10265" s="20"/>
      <c r="Z10265" s="20"/>
      <c r="AA10265" s="20"/>
      <c r="AB10265" s="20"/>
      <c r="AC10265" s="20"/>
      <c r="AD10265" s="20"/>
      <c r="AE10265" s="20"/>
      <c r="AF10265" s="20"/>
      <c r="AG10265" s="20"/>
      <c r="AH10265" s="20"/>
      <c r="AI10265" s="20"/>
      <c r="AJ10265" s="20"/>
      <c r="AK10265" s="20"/>
      <c r="AL10265" s="20"/>
      <c r="AM10265" s="20"/>
      <c r="AN10265" s="20"/>
      <c r="AO10265" s="20"/>
      <c r="AP10265" s="20"/>
      <c r="AQ10265" s="39"/>
      <c r="AR10265" s="40"/>
      <c r="AS10265" s="41"/>
      <c r="AT10265" s="41"/>
      <c r="AU10265" s="41"/>
      <c r="AV10265" s="41"/>
      <c r="AW10265" s="41"/>
      <c r="AX10265" s="41"/>
    </row>
    <row r="10266" spans="1:50">
      <c r="A10266" s="20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  <c r="W10266" s="20"/>
      <c r="X10266" s="20"/>
      <c r="Y10266" s="20"/>
      <c r="Z10266" s="20"/>
      <c r="AA10266" s="20"/>
      <c r="AB10266" s="20"/>
      <c r="AC10266" s="20"/>
      <c r="AD10266" s="20"/>
      <c r="AE10266" s="20"/>
      <c r="AF10266" s="20"/>
      <c r="AG10266" s="20"/>
      <c r="AH10266" s="20"/>
      <c r="AI10266" s="20"/>
      <c r="AJ10266" s="20"/>
      <c r="AK10266" s="20"/>
      <c r="AL10266" s="20"/>
      <c r="AM10266" s="20"/>
      <c r="AN10266" s="20"/>
      <c r="AO10266" s="20"/>
      <c r="AP10266" s="20"/>
      <c r="AQ10266" s="39"/>
      <c r="AR10266" s="40"/>
      <c r="AS10266" s="41"/>
      <c r="AT10266" s="41"/>
      <c r="AU10266" s="41"/>
      <c r="AV10266" s="41"/>
      <c r="AW10266" s="41"/>
      <c r="AX10266" s="41"/>
    </row>
    <row r="10267" spans="1:50">
      <c r="A10267" s="20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  <c r="W10267" s="20"/>
      <c r="X10267" s="20"/>
      <c r="Y10267" s="20"/>
      <c r="Z10267" s="20"/>
      <c r="AA10267" s="20"/>
      <c r="AB10267" s="20"/>
      <c r="AC10267" s="20"/>
      <c r="AD10267" s="20"/>
      <c r="AE10267" s="20"/>
      <c r="AF10267" s="20"/>
      <c r="AG10267" s="20"/>
      <c r="AH10267" s="20"/>
      <c r="AI10267" s="20"/>
      <c r="AJ10267" s="20"/>
      <c r="AK10267" s="20"/>
      <c r="AL10267" s="20"/>
      <c r="AM10267" s="20"/>
      <c r="AN10267" s="20"/>
      <c r="AO10267" s="20"/>
      <c r="AP10267" s="20"/>
      <c r="AQ10267" s="39"/>
      <c r="AR10267" s="40"/>
      <c r="AS10267" s="41"/>
      <c r="AT10267" s="41"/>
      <c r="AU10267" s="41"/>
      <c r="AV10267" s="41"/>
      <c r="AW10267" s="41"/>
      <c r="AX10267" s="41"/>
    </row>
    <row r="10268" spans="1:50">
      <c r="A10268" s="20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  <c r="W10268" s="20"/>
      <c r="X10268" s="20"/>
      <c r="Y10268" s="20"/>
      <c r="Z10268" s="20"/>
      <c r="AA10268" s="20"/>
      <c r="AB10268" s="20"/>
      <c r="AC10268" s="20"/>
      <c r="AD10268" s="20"/>
      <c r="AE10268" s="20"/>
      <c r="AF10268" s="20"/>
      <c r="AG10268" s="20"/>
      <c r="AH10268" s="20"/>
      <c r="AI10268" s="20"/>
      <c r="AJ10268" s="20"/>
      <c r="AK10268" s="20"/>
      <c r="AL10268" s="20"/>
      <c r="AM10268" s="20"/>
      <c r="AN10268" s="20"/>
      <c r="AO10268" s="20"/>
      <c r="AP10268" s="20"/>
      <c r="AQ10268" s="39"/>
      <c r="AR10268" s="40"/>
      <c r="AS10268" s="41"/>
      <c r="AT10268" s="41"/>
      <c r="AU10268" s="41"/>
      <c r="AV10268" s="41"/>
      <c r="AW10268" s="41"/>
      <c r="AX10268" s="41"/>
    </row>
    <row r="10269" spans="1:50">
      <c r="A10269" s="20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  <c r="W10269" s="20"/>
      <c r="X10269" s="20"/>
      <c r="Y10269" s="20"/>
      <c r="Z10269" s="20"/>
      <c r="AA10269" s="20"/>
      <c r="AB10269" s="20"/>
      <c r="AC10269" s="20"/>
      <c r="AD10269" s="20"/>
      <c r="AE10269" s="20"/>
      <c r="AF10269" s="20"/>
      <c r="AG10269" s="20"/>
      <c r="AH10269" s="20"/>
      <c r="AI10269" s="20"/>
      <c r="AJ10269" s="20"/>
      <c r="AK10269" s="20"/>
      <c r="AL10269" s="20"/>
      <c r="AM10269" s="20"/>
      <c r="AN10269" s="20"/>
      <c r="AO10269" s="20"/>
      <c r="AP10269" s="20"/>
      <c r="AQ10269" s="39"/>
      <c r="AR10269" s="40"/>
      <c r="AS10269" s="41"/>
      <c r="AT10269" s="41"/>
      <c r="AU10269" s="41"/>
      <c r="AV10269" s="41"/>
      <c r="AW10269" s="41"/>
      <c r="AX10269" s="41"/>
    </row>
    <row r="10270" spans="1:50">
      <c r="A10270" s="20"/>
      <c r="B10270" s="20"/>
      <c r="C10270" s="20"/>
      <c r="D10270" s="20"/>
      <c r="E10270" s="20"/>
      <c r="F10270" s="20"/>
      <c r="G10270" s="20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  <c r="V10270" s="20"/>
      <c r="W10270" s="20"/>
      <c r="X10270" s="20"/>
      <c r="Y10270" s="20"/>
      <c r="Z10270" s="20"/>
      <c r="AA10270" s="20"/>
      <c r="AB10270" s="20"/>
      <c r="AC10270" s="20"/>
      <c r="AD10270" s="20"/>
      <c r="AE10270" s="20"/>
      <c r="AF10270" s="20"/>
      <c r="AG10270" s="20"/>
      <c r="AH10270" s="20"/>
      <c r="AI10270" s="20"/>
      <c r="AJ10270" s="20"/>
      <c r="AK10270" s="20"/>
      <c r="AL10270" s="20"/>
      <c r="AM10270" s="20"/>
      <c r="AN10270" s="20"/>
      <c r="AO10270" s="20"/>
      <c r="AP10270" s="20"/>
      <c r="AQ10270" s="39"/>
      <c r="AR10270" s="40"/>
      <c r="AS10270" s="41"/>
      <c r="AT10270" s="41"/>
      <c r="AU10270" s="41"/>
      <c r="AV10270" s="41"/>
      <c r="AW10270" s="41"/>
      <c r="AX10270" s="41"/>
    </row>
    <row r="10271" spans="1:50">
      <c r="A10271" s="20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  <c r="W10271" s="20"/>
      <c r="X10271" s="20"/>
      <c r="Y10271" s="20"/>
      <c r="Z10271" s="20"/>
      <c r="AA10271" s="20"/>
      <c r="AB10271" s="20"/>
      <c r="AC10271" s="20"/>
      <c r="AD10271" s="20"/>
      <c r="AE10271" s="20"/>
      <c r="AF10271" s="20"/>
      <c r="AG10271" s="20"/>
      <c r="AH10271" s="20"/>
      <c r="AI10271" s="20"/>
      <c r="AJ10271" s="20"/>
      <c r="AK10271" s="20"/>
      <c r="AL10271" s="20"/>
      <c r="AM10271" s="20"/>
      <c r="AN10271" s="20"/>
      <c r="AO10271" s="20"/>
      <c r="AP10271" s="20"/>
      <c r="AQ10271" s="39"/>
      <c r="AR10271" s="40"/>
      <c r="AS10271" s="41"/>
      <c r="AT10271" s="41"/>
      <c r="AU10271" s="41"/>
      <c r="AV10271" s="41"/>
      <c r="AW10271" s="41"/>
      <c r="AX10271" s="41"/>
    </row>
    <row r="10272" spans="1:50">
      <c r="A10272" s="20"/>
      <c r="B10272" s="20"/>
      <c r="C10272" s="20"/>
      <c r="D10272" s="20"/>
      <c r="E10272" s="20"/>
      <c r="F10272" s="20"/>
      <c r="G10272" s="20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  <c r="V10272" s="20"/>
      <c r="W10272" s="20"/>
      <c r="X10272" s="20"/>
      <c r="Y10272" s="20"/>
      <c r="Z10272" s="20"/>
      <c r="AA10272" s="20"/>
      <c r="AB10272" s="20"/>
      <c r="AC10272" s="20"/>
      <c r="AD10272" s="20"/>
      <c r="AE10272" s="20"/>
      <c r="AF10272" s="20"/>
      <c r="AG10272" s="20"/>
      <c r="AH10272" s="20"/>
      <c r="AI10272" s="20"/>
      <c r="AJ10272" s="20"/>
      <c r="AK10272" s="20"/>
      <c r="AL10272" s="20"/>
      <c r="AM10272" s="20"/>
      <c r="AN10272" s="20"/>
      <c r="AO10272" s="20"/>
      <c r="AP10272" s="20"/>
      <c r="AQ10272" s="39"/>
      <c r="AR10272" s="40"/>
      <c r="AS10272" s="41"/>
      <c r="AT10272" s="41"/>
      <c r="AU10272" s="41"/>
      <c r="AV10272" s="41"/>
      <c r="AW10272" s="41"/>
      <c r="AX10272" s="41"/>
    </row>
    <row r="10273" spans="1:50">
      <c r="A10273" s="20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  <c r="W10273" s="20"/>
      <c r="X10273" s="20"/>
      <c r="Y10273" s="20"/>
      <c r="Z10273" s="20"/>
      <c r="AA10273" s="20"/>
      <c r="AB10273" s="20"/>
      <c r="AC10273" s="20"/>
      <c r="AD10273" s="20"/>
      <c r="AE10273" s="20"/>
      <c r="AF10273" s="20"/>
      <c r="AG10273" s="20"/>
      <c r="AH10273" s="20"/>
      <c r="AI10273" s="20"/>
      <c r="AJ10273" s="20"/>
      <c r="AK10273" s="20"/>
      <c r="AL10273" s="20"/>
      <c r="AM10273" s="20"/>
      <c r="AN10273" s="20"/>
      <c r="AO10273" s="20"/>
      <c r="AP10273" s="20"/>
      <c r="AQ10273" s="39"/>
      <c r="AR10273" s="40"/>
      <c r="AS10273" s="41"/>
      <c r="AT10273" s="41"/>
      <c r="AU10273" s="41"/>
      <c r="AV10273" s="41"/>
      <c r="AW10273" s="41"/>
      <c r="AX10273" s="41"/>
    </row>
    <row r="10274" spans="1:50">
      <c r="A10274" s="20"/>
      <c r="B10274" s="20"/>
      <c r="C10274" s="20"/>
      <c r="D10274" s="20"/>
      <c r="E10274" s="20"/>
      <c r="F10274" s="20"/>
      <c r="G10274" s="20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  <c r="V10274" s="20"/>
      <c r="W10274" s="20"/>
      <c r="X10274" s="20"/>
      <c r="Y10274" s="20"/>
      <c r="Z10274" s="20"/>
      <c r="AA10274" s="20"/>
      <c r="AB10274" s="20"/>
      <c r="AC10274" s="20"/>
      <c r="AD10274" s="20"/>
      <c r="AE10274" s="20"/>
      <c r="AF10274" s="20"/>
      <c r="AG10274" s="20"/>
      <c r="AH10274" s="20"/>
      <c r="AI10274" s="20"/>
      <c r="AJ10274" s="20"/>
      <c r="AK10274" s="20"/>
      <c r="AL10274" s="20"/>
      <c r="AM10274" s="20"/>
      <c r="AN10274" s="20"/>
      <c r="AO10274" s="20"/>
      <c r="AP10274" s="20"/>
      <c r="AQ10274" s="39"/>
      <c r="AR10274" s="40"/>
      <c r="AS10274" s="41"/>
      <c r="AT10274" s="41"/>
      <c r="AU10274" s="41"/>
      <c r="AV10274" s="41"/>
      <c r="AW10274" s="41"/>
      <c r="AX10274" s="41"/>
    </row>
    <row r="10275" spans="1:50">
      <c r="A10275" s="20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  <c r="W10275" s="20"/>
      <c r="X10275" s="20"/>
      <c r="Y10275" s="20"/>
      <c r="Z10275" s="20"/>
      <c r="AA10275" s="20"/>
      <c r="AB10275" s="20"/>
      <c r="AC10275" s="20"/>
      <c r="AD10275" s="20"/>
      <c r="AE10275" s="20"/>
      <c r="AF10275" s="20"/>
      <c r="AG10275" s="20"/>
      <c r="AH10275" s="20"/>
      <c r="AI10275" s="20"/>
      <c r="AJ10275" s="20"/>
      <c r="AK10275" s="20"/>
      <c r="AL10275" s="20"/>
      <c r="AM10275" s="20"/>
      <c r="AN10275" s="20"/>
      <c r="AO10275" s="20"/>
      <c r="AP10275" s="20"/>
      <c r="AQ10275" s="39"/>
      <c r="AR10275" s="40"/>
      <c r="AS10275" s="41"/>
      <c r="AT10275" s="41"/>
      <c r="AU10275" s="41"/>
      <c r="AV10275" s="41"/>
      <c r="AW10275" s="41"/>
      <c r="AX10275" s="41"/>
    </row>
    <row r="10276" spans="1:50">
      <c r="A10276" s="20"/>
      <c r="B10276" s="20"/>
      <c r="C10276" s="20"/>
      <c r="D10276" s="20"/>
      <c r="E10276" s="20"/>
      <c r="F10276" s="20"/>
      <c r="G10276" s="20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  <c r="V10276" s="20"/>
      <c r="W10276" s="20"/>
      <c r="X10276" s="20"/>
      <c r="Y10276" s="20"/>
      <c r="Z10276" s="20"/>
      <c r="AA10276" s="20"/>
      <c r="AB10276" s="20"/>
      <c r="AC10276" s="20"/>
      <c r="AD10276" s="20"/>
      <c r="AE10276" s="20"/>
      <c r="AF10276" s="20"/>
      <c r="AG10276" s="20"/>
      <c r="AH10276" s="20"/>
      <c r="AI10276" s="20"/>
      <c r="AJ10276" s="20"/>
      <c r="AK10276" s="20"/>
      <c r="AL10276" s="20"/>
      <c r="AM10276" s="20"/>
      <c r="AN10276" s="20"/>
      <c r="AO10276" s="20"/>
      <c r="AP10276" s="20"/>
      <c r="AQ10276" s="39"/>
      <c r="AR10276" s="40"/>
      <c r="AS10276" s="41"/>
      <c r="AT10276" s="41"/>
      <c r="AU10276" s="41"/>
      <c r="AV10276" s="41"/>
      <c r="AW10276" s="41"/>
      <c r="AX10276" s="41"/>
    </row>
    <row r="10277" spans="1:50">
      <c r="A10277" s="20"/>
      <c r="B10277" s="20"/>
      <c r="C10277" s="20"/>
      <c r="D10277" s="20"/>
      <c r="E10277" s="20"/>
      <c r="F10277" s="20"/>
      <c r="G10277" s="20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  <c r="V10277" s="20"/>
      <c r="W10277" s="20"/>
      <c r="X10277" s="20"/>
      <c r="Y10277" s="20"/>
      <c r="Z10277" s="20"/>
      <c r="AA10277" s="20"/>
      <c r="AB10277" s="20"/>
      <c r="AC10277" s="20"/>
      <c r="AD10277" s="20"/>
      <c r="AE10277" s="20"/>
      <c r="AF10277" s="20"/>
      <c r="AG10277" s="20"/>
      <c r="AH10277" s="20"/>
      <c r="AI10277" s="20"/>
      <c r="AJ10277" s="20"/>
      <c r="AK10277" s="20"/>
      <c r="AL10277" s="20"/>
      <c r="AM10277" s="20"/>
      <c r="AN10277" s="20"/>
      <c r="AO10277" s="20"/>
      <c r="AP10277" s="20"/>
      <c r="AQ10277" s="39"/>
      <c r="AR10277" s="40"/>
      <c r="AS10277" s="41"/>
      <c r="AT10277" s="41"/>
      <c r="AU10277" s="41"/>
      <c r="AV10277" s="41"/>
      <c r="AW10277" s="41"/>
      <c r="AX10277" s="41"/>
    </row>
    <row r="10278" spans="1:50">
      <c r="A10278" s="20"/>
      <c r="B10278" s="20"/>
      <c r="C10278" s="20"/>
      <c r="D10278" s="20"/>
      <c r="E10278" s="20"/>
      <c r="F10278" s="20"/>
      <c r="G10278" s="20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  <c r="V10278" s="20"/>
      <c r="W10278" s="20"/>
      <c r="X10278" s="20"/>
      <c r="Y10278" s="20"/>
      <c r="Z10278" s="20"/>
      <c r="AA10278" s="20"/>
      <c r="AB10278" s="20"/>
      <c r="AC10278" s="20"/>
      <c r="AD10278" s="20"/>
      <c r="AE10278" s="20"/>
      <c r="AF10278" s="20"/>
      <c r="AG10278" s="20"/>
      <c r="AH10278" s="20"/>
      <c r="AI10278" s="20"/>
      <c r="AJ10278" s="20"/>
      <c r="AK10278" s="20"/>
      <c r="AL10278" s="20"/>
      <c r="AM10278" s="20"/>
      <c r="AN10278" s="20"/>
      <c r="AO10278" s="20"/>
      <c r="AP10278" s="20"/>
      <c r="AQ10278" s="39"/>
      <c r="AR10278" s="40"/>
      <c r="AS10278" s="41"/>
      <c r="AT10278" s="41"/>
      <c r="AU10278" s="41"/>
      <c r="AV10278" s="41"/>
      <c r="AW10278" s="41"/>
      <c r="AX10278" s="41"/>
    </row>
    <row r="10279" spans="1:50">
      <c r="A10279" s="20"/>
      <c r="B10279" s="20"/>
      <c r="C10279" s="20"/>
      <c r="D10279" s="20"/>
      <c r="E10279" s="20"/>
      <c r="F10279" s="20"/>
      <c r="G10279" s="20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  <c r="V10279" s="20"/>
      <c r="W10279" s="20"/>
      <c r="X10279" s="20"/>
      <c r="Y10279" s="20"/>
      <c r="Z10279" s="20"/>
      <c r="AA10279" s="20"/>
      <c r="AB10279" s="20"/>
      <c r="AC10279" s="20"/>
      <c r="AD10279" s="20"/>
      <c r="AE10279" s="20"/>
      <c r="AF10279" s="20"/>
      <c r="AG10279" s="20"/>
      <c r="AH10279" s="20"/>
      <c r="AI10279" s="20"/>
      <c r="AJ10279" s="20"/>
      <c r="AK10279" s="20"/>
      <c r="AL10279" s="20"/>
      <c r="AM10279" s="20"/>
      <c r="AN10279" s="20"/>
      <c r="AO10279" s="20"/>
      <c r="AP10279" s="20"/>
      <c r="AQ10279" s="39"/>
      <c r="AR10279" s="40"/>
      <c r="AS10279" s="41"/>
      <c r="AT10279" s="41"/>
      <c r="AU10279" s="41"/>
      <c r="AV10279" s="41"/>
      <c r="AW10279" s="41"/>
      <c r="AX10279" s="41"/>
    </row>
    <row r="10280" spans="1:50">
      <c r="A10280" s="20"/>
      <c r="B10280" s="20"/>
      <c r="C10280" s="20"/>
      <c r="D10280" s="20"/>
      <c r="E10280" s="20"/>
      <c r="F10280" s="20"/>
      <c r="G10280" s="20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  <c r="V10280" s="20"/>
      <c r="W10280" s="20"/>
      <c r="X10280" s="20"/>
      <c r="Y10280" s="20"/>
      <c r="Z10280" s="20"/>
      <c r="AA10280" s="20"/>
      <c r="AB10280" s="20"/>
      <c r="AC10280" s="20"/>
      <c r="AD10280" s="20"/>
      <c r="AE10280" s="20"/>
      <c r="AF10280" s="20"/>
      <c r="AG10280" s="20"/>
      <c r="AH10280" s="20"/>
      <c r="AI10280" s="20"/>
      <c r="AJ10280" s="20"/>
      <c r="AK10280" s="20"/>
      <c r="AL10280" s="20"/>
      <c r="AM10280" s="20"/>
      <c r="AN10280" s="20"/>
      <c r="AO10280" s="20"/>
      <c r="AP10280" s="20"/>
      <c r="AQ10280" s="39"/>
      <c r="AR10280" s="40"/>
      <c r="AS10280" s="41"/>
      <c r="AT10280" s="41"/>
      <c r="AU10280" s="41"/>
      <c r="AV10280" s="41"/>
      <c r="AW10280" s="41"/>
      <c r="AX10280" s="41"/>
    </row>
    <row r="10281" spans="1:50">
      <c r="A10281" s="20"/>
      <c r="B10281" s="20"/>
      <c r="C10281" s="20"/>
      <c r="D10281" s="20"/>
      <c r="E10281" s="20"/>
      <c r="F10281" s="20"/>
      <c r="G10281" s="20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  <c r="V10281" s="20"/>
      <c r="W10281" s="20"/>
      <c r="X10281" s="20"/>
      <c r="Y10281" s="20"/>
      <c r="Z10281" s="20"/>
      <c r="AA10281" s="20"/>
      <c r="AB10281" s="20"/>
      <c r="AC10281" s="20"/>
      <c r="AD10281" s="20"/>
      <c r="AE10281" s="20"/>
      <c r="AF10281" s="20"/>
      <c r="AG10281" s="20"/>
      <c r="AH10281" s="20"/>
      <c r="AI10281" s="20"/>
      <c r="AJ10281" s="20"/>
      <c r="AK10281" s="20"/>
      <c r="AL10281" s="20"/>
      <c r="AM10281" s="20"/>
      <c r="AN10281" s="20"/>
      <c r="AO10281" s="20"/>
      <c r="AP10281" s="20"/>
      <c r="AQ10281" s="39"/>
      <c r="AR10281" s="40"/>
      <c r="AS10281" s="41"/>
      <c r="AT10281" s="41"/>
      <c r="AU10281" s="41"/>
      <c r="AV10281" s="41"/>
      <c r="AW10281" s="41"/>
      <c r="AX10281" s="41"/>
    </row>
    <row r="10282" spans="1:50">
      <c r="A10282" s="20"/>
      <c r="B10282" s="20"/>
      <c r="C10282" s="20"/>
      <c r="D10282" s="20"/>
      <c r="E10282" s="20"/>
      <c r="F10282" s="20"/>
      <c r="G10282" s="20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  <c r="V10282" s="20"/>
      <c r="W10282" s="20"/>
      <c r="X10282" s="20"/>
      <c r="Y10282" s="20"/>
      <c r="Z10282" s="20"/>
      <c r="AA10282" s="20"/>
      <c r="AB10282" s="20"/>
      <c r="AC10282" s="20"/>
      <c r="AD10282" s="20"/>
      <c r="AE10282" s="20"/>
      <c r="AF10282" s="20"/>
      <c r="AG10282" s="20"/>
      <c r="AH10282" s="20"/>
      <c r="AI10282" s="20"/>
      <c r="AJ10282" s="20"/>
      <c r="AK10282" s="20"/>
      <c r="AL10282" s="20"/>
      <c r="AM10282" s="20"/>
      <c r="AN10282" s="20"/>
      <c r="AO10282" s="20"/>
      <c r="AP10282" s="20"/>
      <c r="AQ10282" s="39"/>
      <c r="AR10282" s="40"/>
      <c r="AS10282" s="41"/>
      <c r="AT10282" s="41"/>
      <c r="AU10282" s="41"/>
      <c r="AV10282" s="41"/>
      <c r="AW10282" s="41"/>
      <c r="AX10282" s="41"/>
    </row>
    <row r="10283" spans="1:50">
      <c r="A10283" s="20"/>
      <c r="B10283" s="20"/>
      <c r="C10283" s="20"/>
      <c r="D10283" s="20"/>
      <c r="E10283" s="20"/>
      <c r="F10283" s="20"/>
      <c r="G10283" s="20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  <c r="V10283" s="20"/>
      <c r="W10283" s="20"/>
      <c r="X10283" s="20"/>
      <c r="Y10283" s="20"/>
      <c r="Z10283" s="20"/>
      <c r="AA10283" s="20"/>
      <c r="AB10283" s="20"/>
      <c r="AC10283" s="20"/>
      <c r="AD10283" s="20"/>
      <c r="AE10283" s="20"/>
      <c r="AF10283" s="20"/>
      <c r="AG10283" s="20"/>
      <c r="AH10283" s="20"/>
      <c r="AI10283" s="20"/>
      <c r="AJ10283" s="20"/>
      <c r="AK10283" s="20"/>
      <c r="AL10283" s="20"/>
      <c r="AM10283" s="20"/>
      <c r="AN10283" s="20"/>
      <c r="AO10283" s="20"/>
      <c r="AP10283" s="20"/>
      <c r="AQ10283" s="39"/>
      <c r="AR10283" s="40"/>
      <c r="AS10283" s="41"/>
      <c r="AT10283" s="41"/>
      <c r="AU10283" s="41"/>
      <c r="AV10283" s="41"/>
      <c r="AW10283" s="41"/>
      <c r="AX10283" s="41"/>
    </row>
    <row r="10284" spans="1:50">
      <c r="A10284" s="20"/>
      <c r="B10284" s="20"/>
      <c r="C10284" s="20"/>
      <c r="D10284" s="20"/>
      <c r="E10284" s="20"/>
      <c r="F10284" s="20"/>
      <c r="G10284" s="20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  <c r="V10284" s="20"/>
      <c r="W10284" s="20"/>
      <c r="X10284" s="20"/>
      <c r="Y10284" s="20"/>
      <c r="Z10284" s="20"/>
      <c r="AA10284" s="20"/>
      <c r="AB10284" s="20"/>
      <c r="AC10284" s="20"/>
      <c r="AD10284" s="20"/>
      <c r="AE10284" s="20"/>
      <c r="AF10284" s="20"/>
      <c r="AG10284" s="20"/>
      <c r="AH10284" s="20"/>
      <c r="AI10284" s="20"/>
      <c r="AJ10284" s="20"/>
      <c r="AK10284" s="20"/>
      <c r="AL10284" s="20"/>
      <c r="AM10284" s="20"/>
      <c r="AN10284" s="20"/>
      <c r="AO10284" s="20"/>
      <c r="AP10284" s="20"/>
      <c r="AQ10284" s="39"/>
      <c r="AR10284" s="40"/>
      <c r="AS10284" s="41"/>
      <c r="AT10284" s="41"/>
      <c r="AU10284" s="41"/>
      <c r="AV10284" s="41"/>
      <c r="AW10284" s="41"/>
      <c r="AX10284" s="41"/>
    </row>
    <row r="10285" spans="1:50">
      <c r="A10285" s="20"/>
      <c r="B10285" s="20"/>
      <c r="C10285" s="20"/>
      <c r="D10285" s="20"/>
      <c r="E10285" s="20"/>
      <c r="F10285" s="20"/>
      <c r="G10285" s="20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  <c r="V10285" s="20"/>
      <c r="W10285" s="20"/>
      <c r="X10285" s="20"/>
      <c r="Y10285" s="20"/>
      <c r="Z10285" s="20"/>
      <c r="AA10285" s="20"/>
      <c r="AB10285" s="20"/>
      <c r="AC10285" s="20"/>
      <c r="AD10285" s="20"/>
      <c r="AE10285" s="20"/>
      <c r="AF10285" s="20"/>
      <c r="AG10285" s="20"/>
      <c r="AH10285" s="20"/>
      <c r="AI10285" s="20"/>
      <c r="AJ10285" s="20"/>
      <c r="AK10285" s="20"/>
      <c r="AL10285" s="20"/>
      <c r="AM10285" s="20"/>
      <c r="AN10285" s="20"/>
      <c r="AO10285" s="20"/>
      <c r="AP10285" s="20"/>
      <c r="AQ10285" s="39"/>
      <c r="AR10285" s="40"/>
      <c r="AS10285" s="41"/>
      <c r="AT10285" s="41"/>
      <c r="AU10285" s="41"/>
      <c r="AV10285" s="41"/>
      <c r="AW10285" s="41"/>
      <c r="AX10285" s="41"/>
    </row>
    <row r="10286" spans="1:50">
      <c r="A10286" s="20"/>
      <c r="B10286" s="20"/>
      <c r="C10286" s="20"/>
      <c r="D10286" s="20"/>
      <c r="E10286" s="20"/>
      <c r="F10286" s="20"/>
      <c r="G10286" s="20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  <c r="V10286" s="20"/>
      <c r="W10286" s="20"/>
      <c r="X10286" s="20"/>
      <c r="Y10286" s="20"/>
      <c r="Z10286" s="20"/>
      <c r="AA10286" s="20"/>
      <c r="AB10286" s="20"/>
      <c r="AC10286" s="20"/>
      <c r="AD10286" s="20"/>
      <c r="AE10286" s="20"/>
      <c r="AF10286" s="20"/>
      <c r="AG10286" s="20"/>
      <c r="AH10286" s="20"/>
      <c r="AI10286" s="20"/>
      <c r="AJ10286" s="20"/>
      <c r="AK10286" s="20"/>
      <c r="AL10286" s="20"/>
      <c r="AM10286" s="20"/>
      <c r="AN10286" s="20"/>
      <c r="AO10286" s="20"/>
      <c r="AP10286" s="20"/>
      <c r="AQ10286" s="39"/>
      <c r="AR10286" s="40"/>
      <c r="AS10286" s="41"/>
      <c r="AT10286" s="41"/>
      <c r="AU10286" s="41"/>
      <c r="AV10286" s="41"/>
      <c r="AW10286" s="41"/>
      <c r="AX10286" s="41"/>
    </row>
    <row r="10287" spans="1:50">
      <c r="A10287" s="20"/>
      <c r="B10287" s="20"/>
      <c r="C10287" s="20"/>
      <c r="D10287" s="20"/>
      <c r="E10287" s="20"/>
      <c r="F10287" s="20"/>
      <c r="G10287" s="20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  <c r="V10287" s="20"/>
      <c r="W10287" s="20"/>
      <c r="X10287" s="20"/>
      <c r="Y10287" s="20"/>
      <c r="Z10287" s="20"/>
      <c r="AA10287" s="20"/>
      <c r="AB10287" s="20"/>
      <c r="AC10287" s="20"/>
      <c r="AD10287" s="20"/>
      <c r="AE10287" s="20"/>
      <c r="AF10287" s="20"/>
      <c r="AG10287" s="20"/>
      <c r="AH10287" s="20"/>
      <c r="AI10287" s="20"/>
      <c r="AJ10287" s="20"/>
      <c r="AK10287" s="20"/>
      <c r="AL10287" s="20"/>
      <c r="AM10287" s="20"/>
      <c r="AN10287" s="20"/>
      <c r="AO10287" s="20"/>
      <c r="AP10287" s="20"/>
      <c r="AQ10287" s="39"/>
      <c r="AR10287" s="40"/>
      <c r="AS10287" s="41"/>
      <c r="AT10287" s="41"/>
      <c r="AU10287" s="41"/>
      <c r="AV10287" s="41"/>
      <c r="AW10287" s="41"/>
      <c r="AX10287" s="41"/>
    </row>
    <row r="10288" spans="1:50">
      <c r="A10288" s="20"/>
      <c r="B10288" s="20"/>
      <c r="C10288" s="20"/>
      <c r="D10288" s="20"/>
      <c r="E10288" s="20"/>
      <c r="F10288" s="20"/>
      <c r="G10288" s="20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  <c r="V10288" s="20"/>
      <c r="W10288" s="20"/>
      <c r="X10288" s="20"/>
      <c r="Y10288" s="20"/>
      <c r="Z10288" s="20"/>
      <c r="AA10288" s="20"/>
      <c r="AB10288" s="20"/>
      <c r="AC10288" s="20"/>
      <c r="AD10288" s="20"/>
      <c r="AE10288" s="20"/>
      <c r="AF10288" s="20"/>
      <c r="AG10288" s="20"/>
      <c r="AH10288" s="20"/>
      <c r="AI10288" s="20"/>
      <c r="AJ10288" s="20"/>
      <c r="AK10288" s="20"/>
      <c r="AL10288" s="20"/>
      <c r="AM10288" s="20"/>
      <c r="AN10288" s="20"/>
      <c r="AO10288" s="20"/>
      <c r="AP10288" s="20"/>
      <c r="AQ10288" s="39"/>
      <c r="AR10288" s="40"/>
      <c r="AS10288" s="41"/>
      <c r="AT10288" s="41"/>
      <c r="AU10288" s="41"/>
      <c r="AV10288" s="41"/>
      <c r="AW10288" s="41"/>
      <c r="AX10288" s="41"/>
    </row>
    <row r="10289" spans="1:50">
      <c r="A10289" s="20"/>
      <c r="B10289" s="20"/>
      <c r="C10289" s="20"/>
      <c r="D10289" s="20"/>
      <c r="E10289" s="20"/>
      <c r="F10289" s="20"/>
      <c r="G10289" s="20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  <c r="V10289" s="20"/>
      <c r="W10289" s="20"/>
      <c r="X10289" s="20"/>
      <c r="Y10289" s="20"/>
      <c r="Z10289" s="20"/>
      <c r="AA10289" s="20"/>
      <c r="AB10289" s="20"/>
      <c r="AC10289" s="20"/>
      <c r="AD10289" s="20"/>
      <c r="AE10289" s="20"/>
      <c r="AF10289" s="20"/>
      <c r="AG10289" s="20"/>
      <c r="AH10289" s="20"/>
      <c r="AI10289" s="20"/>
      <c r="AJ10289" s="20"/>
      <c r="AK10289" s="20"/>
      <c r="AL10289" s="20"/>
      <c r="AM10289" s="20"/>
      <c r="AN10289" s="20"/>
      <c r="AO10289" s="20"/>
      <c r="AP10289" s="20"/>
      <c r="AQ10289" s="39"/>
      <c r="AR10289" s="40"/>
      <c r="AS10289" s="41"/>
      <c r="AT10289" s="41"/>
      <c r="AU10289" s="41"/>
      <c r="AV10289" s="41"/>
      <c r="AW10289" s="41"/>
      <c r="AX10289" s="41"/>
    </row>
    <row r="10290" spans="1:50">
      <c r="A10290" s="20"/>
      <c r="B10290" s="20"/>
      <c r="C10290" s="20"/>
      <c r="D10290" s="20"/>
      <c r="E10290" s="20"/>
      <c r="F10290" s="20"/>
      <c r="G10290" s="20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  <c r="V10290" s="20"/>
      <c r="W10290" s="20"/>
      <c r="X10290" s="20"/>
      <c r="Y10290" s="20"/>
      <c r="Z10290" s="20"/>
      <c r="AA10290" s="20"/>
      <c r="AB10290" s="20"/>
      <c r="AC10290" s="20"/>
      <c r="AD10290" s="20"/>
      <c r="AE10290" s="20"/>
      <c r="AF10290" s="20"/>
      <c r="AG10290" s="20"/>
      <c r="AH10290" s="20"/>
      <c r="AI10290" s="20"/>
      <c r="AJ10290" s="20"/>
      <c r="AK10290" s="20"/>
      <c r="AL10290" s="20"/>
      <c r="AM10290" s="20"/>
      <c r="AN10290" s="20"/>
      <c r="AO10290" s="20"/>
      <c r="AP10290" s="20"/>
      <c r="AQ10290" s="39"/>
      <c r="AR10290" s="40"/>
      <c r="AS10290" s="41"/>
      <c r="AT10290" s="41"/>
      <c r="AU10290" s="41"/>
      <c r="AV10290" s="41"/>
      <c r="AW10290" s="41"/>
      <c r="AX10290" s="41"/>
    </row>
    <row r="10291" spans="1:50">
      <c r="A10291" s="20"/>
      <c r="B10291" s="20"/>
      <c r="C10291" s="20"/>
      <c r="D10291" s="20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  <c r="V10291" s="20"/>
      <c r="W10291" s="20"/>
      <c r="X10291" s="20"/>
      <c r="Y10291" s="20"/>
      <c r="Z10291" s="20"/>
      <c r="AA10291" s="20"/>
      <c r="AB10291" s="20"/>
      <c r="AC10291" s="20"/>
      <c r="AD10291" s="20"/>
      <c r="AE10291" s="20"/>
      <c r="AF10291" s="20"/>
      <c r="AG10291" s="20"/>
      <c r="AH10291" s="20"/>
      <c r="AI10291" s="20"/>
      <c r="AJ10291" s="20"/>
      <c r="AK10291" s="20"/>
      <c r="AL10291" s="20"/>
      <c r="AM10291" s="20"/>
      <c r="AN10291" s="20"/>
      <c r="AO10291" s="20"/>
      <c r="AP10291" s="20"/>
      <c r="AQ10291" s="39"/>
      <c r="AR10291" s="40"/>
      <c r="AS10291" s="41"/>
      <c r="AT10291" s="41"/>
      <c r="AU10291" s="41"/>
      <c r="AV10291" s="41"/>
      <c r="AW10291" s="41"/>
      <c r="AX10291" s="41"/>
    </row>
    <row r="10292" spans="1:50">
      <c r="A10292" s="20"/>
      <c r="B10292" s="20"/>
      <c r="C10292" s="20"/>
      <c r="D10292" s="20"/>
      <c r="E10292" s="20"/>
      <c r="F10292" s="20"/>
      <c r="G10292" s="20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  <c r="V10292" s="20"/>
      <c r="W10292" s="20"/>
      <c r="X10292" s="20"/>
      <c r="Y10292" s="20"/>
      <c r="Z10292" s="20"/>
      <c r="AA10292" s="20"/>
      <c r="AB10292" s="20"/>
      <c r="AC10292" s="20"/>
      <c r="AD10292" s="20"/>
      <c r="AE10292" s="20"/>
      <c r="AF10292" s="20"/>
      <c r="AG10292" s="20"/>
      <c r="AH10292" s="20"/>
      <c r="AI10292" s="20"/>
      <c r="AJ10292" s="20"/>
      <c r="AK10292" s="20"/>
      <c r="AL10292" s="20"/>
      <c r="AM10292" s="20"/>
      <c r="AN10292" s="20"/>
      <c r="AO10292" s="20"/>
      <c r="AP10292" s="20"/>
      <c r="AQ10292" s="39"/>
      <c r="AR10292" s="40"/>
      <c r="AS10292" s="41"/>
      <c r="AT10292" s="41"/>
      <c r="AU10292" s="41"/>
      <c r="AV10292" s="41"/>
      <c r="AW10292" s="41"/>
      <c r="AX10292" s="41"/>
    </row>
    <row r="10293" spans="1:50">
      <c r="A10293" s="20"/>
      <c r="B10293" s="20"/>
      <c r="C10293" s="20"/>
      <c r="D10293" s="20"/>
      <c r="E10293" s="20"/>
      <c r="F10293" s="20"/>
      <c r="G10293" s="20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  <c r="V10293" s="20"/>
      <c r="W10293" s="20"/>
      <c r="X10293" s="20"/>
      <c r="Y10293" s="20"/>
      <c r="Z10293" s="20"/>
      <c r="AA10293" s="20"/>
      <c r="AB10293" s="20"/>
      <c r="AC10293" s="20"/>
      <c r="AD10293" s="20"/>
      <c r="AE10293" s="20"/>
      <c r="AF10293" s="20"/>
      <c r="AG10293" s="20"/>
      <c r="AH10293" s="20"/>
      <c r="AI10293" s="20"/>
      <c r="AJ10293" s="20"/>
      <c r="AK10293" s="20"/>
      <c r="AL10293" s="20"/>
      <c r="AM10293" s="20"/>
      <c r="AN10293" s="20"/>
      <c r="AO10293" s="20"/>
      <c r="AP10293" s="20"/>
      <c r="AQ10293" s="39"/>
      <c r="AR10293" s="40"/>
      <c r="AS10293" s="41"/>
      <c r="AT10293" s="41"/>
      <c r="AU10293" s="41"/>
      <c r="AV10293" s="41"/>
      <c r="AW10293" s="41"/>
      <c r="AX10293" s="41"/>
    </row>
    <row r="10294" spans="1:50">
      <c r="A10294" s="20"/>
      <c r="B10294" s="20"/>
      <c r="C10294" s="20"/>
      <c r="D10294" s="20"/>
      <c r="E10294" s="20"/>
      <c r="F10294" s="20"/>
      <c r="G10294" s="20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  <c r="V10294" s="20"/>
      <c r="W10294" s="20"/>
      <c r="X10294" s="20"/>
      <c r="Y10294" s="20"/>
      <c r="Z10294" s="20"/>
      <c r="AA10294" s="20"/>
      <c r="AB10294" s="20"/>
      <c r="AC10294" s="20"/>
      <c r="AD10294" s="20"/>
      <c r="AE10294" s="20"/>
      <c r="AF10294" s="20"/>
      <c r="AG10294" s="20"/>
      <c r="AH10294" s="20"/>
      <c r="AI10294" s="20"/>
      <c r="AJ10294" s="20"/>
      <c r="AK10294" s="20"/>
      <c r="AL10294" s="20"/>
      <c r="AM10294" s="20"/>
      <c r="AN10294" s="20"/>
      <c r="AO10294" s="20"/>
      <c r="AP10294" s="20"/>
      <c r="AQ10294" s="39"/>
      <c r="AR10294" s="40"/>
      <c r="AS10294" s="41"/>
      <c r="AT10294" s="41"/>
      <c r="AU10294" s="41"/>
      <c r="AV10294" s="41"/>
      <c r="AW10294" s="41"/>
      <c r="AX10294" s="41"/>
    </row>
    <row r="10295" spans="1:50">
      <c r="A10295" s="20"/>
      <c r="B10295" s="20"/>
      <c r="C10295" s="20"/>
      <c r="D10295" s="20"/>
      <c r="E10295" s="20"/>
      <c r="F10295" s="20"/>
      <c r="G10295" s="20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  <c r="V10295" s="20"/>
      <c r="W10295" s="20"/>
      <c r="X10295" s="20"/>
      <c r="Y10295" s="20"/>
      <c r="Z10295" s="20"/>
      <c r="AA10295" s="20"/>
      <c r="AB10295" s="20"/>
      <c r="AC10295" s="20"/>
      <c r="AD10295" s="20"/>
      <c r="AE10295" s="20"/>
      <c r="AF10295" s="20"/>
      <c r="AG10295" s="20"/>
      <c r="AH10295" s="20"/>
      <c r="AI10295" s="20"/>
      <c r="AJ10295" s="20"/>
      <c r="AK10295" s="20"/>
      <c r="AL10295" s="20"/>
      <c r="AM10295" s="20"/>
      <c r="AN10295" s="20"/>
      <c r="AO10295" s="20"/>
      <c r="AP10295" s="20"/>
      <c r="AQ10295" s="39"/>
      <c r="AR10295" s="40"/>
      <c r="AS10295" s="41"/>
      <c r="AT10295" s="41"/>
      <c r="AU10295" s="41"/>
      <c r="AV10295" s="41"/>
      <c r="AW10295" s="41"/>
      <c r="AX10295" s="41"/>
    </row>
    <row r="10296" spans="1:50">
      <c r="A10296" s="20"/>
      <c r="B10296" s="20"/>
      <c r="C10296" s="20"/>
      <c r="D10296" s="20"/>
      <c r="E10296" s="20"/>
      <c r="F10296" s="20"/>
      <c r="G10296" s="20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  <c r="V10296" s="20"/>
      <c r="W10296" s="20"/>
      <c r="X10296" s="20"/>
      <c r="Y10296" s="20"/>
      <c r="Z10296" s="20"/>
      <c r="AA10296" s="20"/>
      <c r="AB10296" s="20"/>
      <c r="AC10296" s="20"/>
      <c r="AD10296" s="20"/>
      <c r="AE10296" s="20"/>
      <c r="AF10296" s="20"/>
      <c r="AG10296" s="20"/>
      <c r="AH10296" s="20"/>
      <c r="AI10296" s="20"/>
      <c r="AJ10296" s="20"/>
      <c r="AK10296" s="20"/>
      <c r="AL10296" s="20"/>
      <c r="AM10296" s="20"/>
      <c r="AN10296" s="20"/>
      <c r="AO10296" s="20"/>
      <c r="AP10296" s="20"/>
      <c r="AQ10296" s="39"/>
      <c r="AR10296" s="40"/>
      <c r="AS10296" s="41"/>
      <c r="AT10296" s="41"/>
      <c r="AU10296" s="41"/>
      <c r="AV10296" s="41"/>
      <c r="AW10296" s="41"/>
      <c r="AX10296" s="41"/>
    </row>
    <row r="10297" spans="1:50">
      <c r="A10297" s="20"/>
      <c r="B10297" s="20"/>
      <c r="C10297" s="20"/>
      <c r="D10297" s="20"/>
      <c r="E10297" s="20"/>
      <c r="F10297" s="20"/>
      <c r="G10297" s="20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  <c r="V10297" s="20"/>
      <c r="W10297" s="20"/>
      <c r="X10297" s="20"/>
      <c r="Y10297" s="20"/>
      <c r="Z10297" s="20"/>
      <c r="AA10297" s="20"/>
      <c r="AB10297" s="20"/>
      <c r="AC10297" s="20"/>
      <c r="AD10297" s="20"/>
      <c r="AE10297" s="20"/>
      <c r="AF10297" s="20"/>
      <c r="AG10297" s="20"/>
      <c r="AH10297" s="20"/>
      <c r="AI10297" s="20"/>
      <c r="AJ10297" s="20"/>
      <c r="AK10297" s="20"/>
      <c r="AL10297" s="20"/>
      <c r="AM10297" s="20"/>
      <c r="AN10297" s="20"/>
      <c r="AO10297" s="20"/>
      <c r="AP10297" s="20"/>
      <c r="AQ10297" s="39"/>
      <c r="AR10297" s="40"/>
      <c r="AS10297" s="41"/>
      <c r="AT10297" s="41"/>
      <c r="AU10297" s="41"/>
      <c r="AV10297" s="41"/>
      <c r="AW10297" s="41"/>
      <c r="AX10297" s="41"/>
    </row>
    <row r="10298" spans="1:50">
      <c r="A10298" s="20"/>
      <c r="B10298" s="20"/>
      <c r="C10298" s="20"/>
      <c r="D10298" s="20"/>
      <c r="E10298" s="20"/>
      <c r="F10298" s="20"/>
      <c r="G10298" s="20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  <c r="V10298" s="20"/>
      <c r="W10298" s="20"/>
      <c r="X10298" s="20"/>
      <c r="Y10298" s="20"/>
      <c r="Z10298" s="20"/>
      <c r="AA10298" s="20"/>
      <c r="AB10298" s="20"/>
      <c r="AC10298" s="20"/>
      <c r="AD10298" s="20"/>
      <c r="AE10298" s="20"/>
      <c r="AF10298" s="20"/>
      <c r="AG10298" s="20"/>
      <c r="AH10298" s="20"/>
      <c r="AI10298" s="20"/>
      <c r="AJ10298" s="20"/>
      <c r="AK10298" s="20"/>
      <c r="AL10298" s="20"/>
      <c r="AM10298" s="20"/>
      <c r="AN10298" s="20"/>
      <c r="AO10298" s="20"/>
      <c r="AP10298" s="20"/>
      <c r="AQ10298" s="39"/>
      <c r="AR10298" s="40"/>
      <c r="AS10298" s="41"/>
      <c r="AT10298" s="41"/>
      <c r="AU10298" s="41"/>
      <c r="AV10298" s="41"/>
      <c r="AW10298" s="41"/>
      <c r="AX10298" s="41"/>
    </row>
    <row r="10299" spans="1:50">
      <c r="A10299" s="20"/>
      <c r="B10299" s="20"/>
      <c r="C10299" s="20"/>
      <c r="D10299" s="20"/>
      <c r="E10299" s="20"/>
      <c r="F10299" s="20"/>
      <c r="G10299" s="20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  <c r="V10299" s="20"/>
      <c r="W10299" s="20"/>
      <c r="X10299" s="20"/>
      <c r="Y10299" s="20"/>
      <c r="Z10299" s="20"/>
      <c r="AA10299" s="20"/>
      <c r="AB10299" s="20"/>
      <c r="AC10299" s="20"/>
      <c r="AD10299" s="20"/>
      <c r="AE10299" s="20"/>
      <c r="AF10299" s="20"/>
      <c r="AG10299" s="20"/>
      <c r="AH10299" s="20"/>
      <c r="AI10299" s="20"/>
      <c r="AJ10299" s="20"/>
      <c r="AK10299" s="20"/>
      <c r="AL10299" s="20"/>
      <c r="AM10299" s="20"/>
      <c r="AN10299" s="20"/>
      <c r="AO10299" s="20"/>
      <c r="AP10299" s="20"/>
      <c r="AQ10299" s="39"/>
      <c r="AR10299" s="40"/>
      <c r="AS10299" s="41"/>
      <c r="AT10299" s="41"/>
      <c r="AU10299" s="41"/>
      <c r="AV10299" s="41"/>
      <c r="AW10299" s="41"/>
      <c r="AX10299" s="41"/>
    </row>
    <row r="10300" spans="1:50">
      <c r="A10300" s="20"/>
      <c r="B10300" s="20"/>
      <c r="C10300" s="20"/>
      <c r="D10300" s="20"/>
      <c r="E10300" s="20"/>
      <c r="F10300" s="20"/>
      <c r="G10300" s="20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  <c r="V10300" s="20"/>
      <c r="W10300" s="20"/>
      <c r="X10300" s="20"/>
      <c r="Y10300" s="20"/>
      <c r="Z10300" s="20"/>
      <c r="AA10300" s="20"/>
      <c r="AB10300" s="20"/>
      <c r="AC10300" s="20"/>
      <c r="AD10300" s="20"/>
      <c r="AE10300" s="20"/>
      <c r="AF10300" s="20"/>
      <c r="AG10300" s="20"/>
      <c r="AH10300" s="20"/>
      <c r="AI10300" s="20"/>
      <c r="AJ10300" s="20"/>
      <c r="AK10300" s="20"/>
      <c r="AL10300" s="20"/>
      <c r="AM10300" s="20"/>
      <c r="AN10300" s="20"/>
      <c r="AO10300" s="20"/>
      <c r="AP10300" s="20"/>
      <c r="AQ10300" s="39"/>
      <c r="AR10300" s="40"/>
      <c r="AS10300" s="41"/>
      <c r="AT10300" s="41"/>
      <c r="AU10300" s="41"/>
      <c r="AV10300" s="41"/>
      <c r="AW10300" s="41"/>
      <c r="AX10300" s="41"/>
    </row>
    <row r="10301" spans="1:50">
      <c r="A10301" s="20"/>
      <c r="B10301" s="20"/>
      <c r="C10301" s="20"/>
      <c r="D10301" s="20"/>
      <c r="E10301" s="20"/>
      <c r="F10301" s="20"/>
      <c r="G10301" s="20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  <c r="V10301" s="20"/>
      <c r="W10301" s="20"/>
      <c r="X10301" s="20"/>
      <c r="Y10301" s="20"/>
      <c r="Z10301" s="20"/>
      <c r="AA10301" s="20"/>
      <c r="AB10301" s="20"/>
      <c r="AC10301" s="20"/>
      <c r="AD10301" s="20"/>
      <c r="AE10301" s="20"/>
      <c r="AF10301" s="20"/>
      <c r="AG10301" s="20"/>
      <c r="AH10301" s="20"/>
      <c r="AI10301" s="20"/>
      <c r="AJ10301" s="20"/>
      <c r="AK10301" s="20"/>
      <c r="AL10301" s="20"/>
      <c r="AM10301" s="20"/>
      <c r="AN10301" s="20"/>
      <c r="AO10301" s="20"/>
      <c r="AP10301" s="20"/>
      <c r="AQ10301" s="39"/>
      <c r="AR10301" s="40"/>
      <c r="AS10301" s="41"/>
      <c r="AT10301" s="41"/>
      <c r="AU10301" s="41"/>
      <c r="AV10301" s="41"/>
      <c r="AW10301" s="41"/>
      <c r="AX10301" s="41"/>
    </row>
    <row r="10302" spans="1:50">
      <c r="A10302" s="20"/>
      <c r="B10302" s="20"/>
      <c r="C10302" s="20"/>
      <c r="D10302" s="20"/>
      <c r="E10302" s="20"/>
      <c r="F10302" s="20"/>
      <c r="G10302" s="20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  <c r="V10302" s="20"/>
      <c r="W10302" s="20"/>
      <c r="X10302" s="20"/>
      <c r="Y10302" s="20"/>
      <c r="Z10302" s="20"/>
      <c r="AA10302" s="20"/>
      <c r="AB10302" s="20"/>
      <c r="AC10302" s="20"/>
      <c r="AD10302" s="20"/>
      <c r="AE10302" s="20"/>
      <c r="AF10302" s="20"/>
      <c r="AG10302" s="20"/>
      <c r="AH10302" s="20"/>
      <c r="AI10302" s="20"/>
      <c r="AJ10302" s="20"/>
      <c r="AK10302" s="20"/>
      <c r="AL10302" s="20"/>
      <c r="AM10302" s="20"/>
      <c r="AN10302" s="20"/>
      <c r="AO10302" s="20"/>
      <c r="AP10302" s="20"/>
      <c r="AQ10302" s="39"/>
      <c r="AR10302" s="40"/>
      <c r="AS10302" s="41"/>
      <c r="AT10302" s="41"/>
      <c r="AU10302" s="41"/>
      <c r="AV10302" s="41"/>
      <c r="AW10302" s="41"/>
      <c r="AX10302" s="41"/>
    </row>
    <row r="10303" spans="1:50">
      <c r="A10303" s="20"/>
      <c r="B10303" s="20"/>
      <c r="C10303" s="20"/>
      <c r="D10303" s="20"/>
      <c r="E10303" s="20"/>
      <c r="F10303" s="20"/>
      <c r="G10303" s="20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  <c r="V10303" s="20"/>
      <c r="W10303" s="20"/>
      <c r="X10303" s="20"/>
      <c r="Y10303" s="20"/>
      <c r="Z10303" s="20"/>
      <c r="AA10303" s="20"/>
      <c r="AB10303" s="20"/>
      <c r="AC10303" s="20"/>
      <c r="AD10303" s="20"/>
      <c r="AE10303" s="20"/>
      <c r="AF10303" s="20"/>
      <c r="AG10303" s="20"/>
      <c r="AH10303" s="20"/>
      <c r="AI10303" s="20"/>
      <c r="AJ10303" s="20"/>
      <c r="AK10303" s="20"/>
      <c r="AL10303" s="20"/>
      <c r="AM10303" s="20"/>
      <c r="AN10303" s="20"/>
      <c r="AO10303" s="20"/>
      <c r="AP10303" s="20"/>
      <c r="AQ10303" s="39"/>
      <c r="AR10303" s="40"/>
      <c r="AS10303" s="41"/>
      <c r="AT10303" s="41"/>
      <c r="AU10303" s="41"/>
      <c r="AV10303" s="41"/>
      <c r="AW10303" s="41"/>
      <c r="AX10303" s="41"/>
    </row>
    <row r="10304" spans="1:50">
      <c r="A10304" s="20"/>
      <c r="B10304" s="20"/>
      <c r="C10304" s="20"/>
      <c r="D10304" s="20"/>
      <c r="E10304" s="20"/>
      <c r="F10304" s="20"/>
      <c r="G10304" s="20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  <c r="V10304" s="20"/>
      <c r="W10304" s="20"/>
      <c r="X10304" s="20"/>
      <c r="Y10304" s="20"/>
      <c r="Z10304" s="20"/>
      <c r="AA10304" s="20"/>
      <c r="AB10304" s="20"/>
      <c r="AC10304" s="20"/>
      <c r="AD10304" s="20"/>
      <c r="AE10304" s="20"/>
      <c r="AF10304" s="20"/>
      <c r="AG10304" s="20"/>
      <c r="AH10304" s="20"/>
      <c r="AI10304" s="20"/>
      <c r="AJ10304" s="20"/>
      <c r="AK10304" s="20"/>
      <c r="AL10304" s="20"/>
      <c r="AM10304" s="20"/>
      <c r="AN10304" s="20"/>
      <c r="AO10304" s="20"/>
      <c r="AP10304" s="20"/>
      <c r="AQ10304" s="39"/>
      <c r="AR10304" s="40"/>
      <c r="AS10304" s="41"/>
      <c r="AT10304" s="41"/>
      <c r="AU10304" s="41"/>
      <c r="AV10304" s="41"/>
      <c r="AW10304" s="41"/>
      <c r="AX10304" s="41"/>
    </row>
    <row r="10305" spans="1:50">
      <c r="A10305" s="20"/>
      <c r="B10305" s="20"/>
      <c r="C10305" s="20"/>
      <c r="D10305" s="20"/>
      <c r="E10305" s="20"/>
      <c r="F10305" s="20"/>
      <c r="G10305" s="20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  <c r="V10305" s="20"/>
      <c r="W10305" s="20"/>
      <c r="X10305" s="20"/>
      <c r="Y10305" s="20"/>
      <c r="Z10305" s="20"/>
      <c r="AA10305" s="20"/>
      <c r="AB10305" s="20"/>
      <c r="AC10305" s="20"/>
      <c r="AD10305" s="20"/>
      <c r="AE10305" s="20"/>
      <c r="AF10305" s="20"/>
      <c r="AG10305" s="20"/>
      <c r="AH10305" s="20"/>
      <c r="AI10305" s="20"/>
      <c r="AJ10305" s="20"/>
      <c r="AK10305" s="20"/>
      <c r="AL10305" s="20"/>
      <c r="AM10305" s="20"/>
      <c r="AN10305" s="20"/>
      <c r="AO10305" s="20"/>
      <c r="AP10305" s="20"/>
      <c r="AQ10305" s="39"/>
      <c r="AR10305" s="40"/>
      <c r="AS10305" s="41"/>
      <c r="AT10305" s="41"/>
      <c r="AU10305" s="41"/>
      <c r="AV10305" s="41"/>
      <c r="AW10305" s="41"/>
      <c r="AX10305" s="41"/>
    </row>
    <row r="10306" spans="1:50">
      <c r="A10306" s="20"/>
      <c r="B10306" s="20"/>
      <c r="C10306" s="20"/>
      <c r="D10306" s="20"/>
      <c r="E10306" s="20"/>
      <c r="F10306" s="20"/>
      <c r="G10306" s="20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  <c r="V10306" s="20"/>
      <c r="W10306" s="20"/>
      <c r="X10306" s="20"/>
      <c r="Y10306" s="20"/>
      <c r="Z10306" s="20"/>
      <c r="AA10306" s="20"/>
      <c r="AB10306" s="20"/>
      <c r="AC10306" s="20"/>
      <c r="AD10306" s="20"/>
      <c r="AE10306" s="20"/>
      <c r="AF10306" s="20"/>
      <c r="AG10306" s="20"/>
      <c r="AH10306" s="20"/>
      <c r="AI10306" s="20"/>
      <c r="AJ10306" s="20"/>
      <c r="AK10306" s="20"/>
      <c r="AL10306" s="20"/>
      <c r="AM10306" s="20"/>
      <c r="AN10306" s="20"/>
      <c r="AO10306" s="20"/>
      <c r="AP10306" s="20"/>
      <c r="AQ10306" s="39"/>
      <c r="AR10306" s="40"/>
      <c r="AS10306" s="41"/>
      <c r="AT10306" s="41"/>
      <c r="AU10306" s="41"/>
      <c r="AV10306" s="41"/>
      <c r="AW10306" s="41"/>
      <c r="AX10306" s="41"/>
    </row>
    <row r="10307" spans="1:50">
      <c r="A10307" s="20"/>
      <c r="B10307" s="20"/>
      <c r="C10307" s="20"/>
      <c r="D10307" s="20"/>
      <c r="E10307" s="20"/>
      <c r="F10307" s="20"/>
      <c r="G10307" s="20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  <c r="V10307" s="20"/>
      <c r="W10307" s="20"/>
      <c r="X10307" s="20"/>
      <c r="Y10307" s="20"/>
      <c r="Z10307" s="20"/>
      <c r="AA10307" s="20"/>
      <c r="AB10307" s="20"/>
      <c r="AC10307" s="20"/>
      <c r="AD10307" s="20"/>
      <c r="AE10307" s="20"/>
      <c r="AF10307" s="20"/>
      <c r="AG10307" s="20"/>
      <c r="AH10307" s="20"/>
      <c r="AI10307" s="20"/>
      <c r="AJ10307" s="20"/>
      <c r="AK10307" s="20"/>
      <c r="AL10307" s="20"/>
      <c r="AM10307" s="20"/>
      <c r="AN10307" s="20"/>
      <c r="AO10307" s="20"/>
      <c r="AP10307" s="20"/>
      <c r="AQ10307" s="39"/>
      <c r="AR10307" s="40"/>
      <c r="AS10307" s="41"/>
      <c r="AT10307" s="41"/>
      <c r="AU10307" s="41"/>
      <c r="AV10307" s="41"/>
      <c r="AW10307" s="41"/>
      <c r="AX10307" s="41"/>
    </row>
    <row r="10308" spans="1:50">
      <c r="A10308" s="20"/>
      <c r="B10308" s="20"/>
      <c r="C10308" s="20"/>
      <c r="D10308" s="20"/>
      <c r="E10308" s="20"/>
      <c r="F10308" s="20"/>
      <c r="G10308" s="20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  <c r="V10308" s="20"/>
      <c r="W10308" s="20"/>
      <c r="X10308" s="20"/>
      <c r="Y10308" s="20"/>
      <c r="Z10308" s="20"/>
      <c r="AA10308" s="20"/>
      <c r="AB10308" s="20"/>
      <c r="AC10308" s="20"/>
      <c r="AD10308" s="20"/>
      <c r="AE10308" s="20"/>
      <c r="AF10308" s="20"/>
      <c r="AG10308" s="20"/>
      <c r="AH10308" s="20"/>
      <c r="AI10308" s="20"/>
      <c r="AJ10308" s="20"/>
      <c r="AK10308" s="20"/>
      <c r="AL10308" s="20"/>
      <c r="AM10308" s="20"/>
      <c r="AN10308" s="20"/>
      <c r="AO10308" s="20"/>
      <c r="AP10308" s="20"/>
      <c r="AQ10308" s="39"/>
      <c r="AR10308" s="40"/>
      <c r="AS10308" s="41"/>
      <c r="AT10308" s="41"/>
      <c r="AU10308" s="41"/>
      <c r="AV10308" s="41"/>
      <c r="AW10308" s="41"/>
      <c r="AX10308" s="41"/>
    </row>
    <row r="10309" spans="1:50">
      <c r="A10309" s="20"/>
      <c r="B10309" s="20"/>
      <c r="C10309" s="20"/>
      <c r="D10309" s="20"/>
      <c r="E10309" s="20"/>
      <c r="F10309" s="20"/>
      <c r="G10309" s="20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  <c r="V10309" s="20"/>
      <c r="W10309" s="20"/>
      <c r="X10309" s="20"/>
      <c r="Y10309" s="20"/>
      <c r="Z10309" s="20"/>
      <c r="AA10309" s="20"/>
      <c r="AB10309" s="20"/>
      <c r="AC10309" s="20"/>
      <c r="AD10309" s="20"/>
      <c r="AE10309" s="20"/>
      <c r="AF10309" s="20"/>
      <c r="AG10309" s="20"/>
      <c r="AH10309" s="20"/>
      <c r="AI10309" s="20"/>
      <c r="AJ10309" s="20"/>
      <c r="AK10309" s="20"/>
      <c r="AL10309" s="20"/>
      <c r="AM10309" s="20"/>
      <c r="AN10309" s="20"/>
      <c r="AO10309" s="20"/>
      <c r="AP10309" s="20"/>
      <c r="AQ10309" s="39"/>
      <c r="AR10309" s="40"/>
      <c r="AS10309" s="41"/>
      <c r="AT10309" s="41"/>
      <c r="AU10309" s="41"/>
      <c r="AV10309" s="41"/>
      <c r="AW10309" s="41"/>
      <c r="AX10309" s="41"/>
    </row>
    <row r="10310" spans="1:50">
      <c r="A10310" s="20"/>
      <c r="B10310" s="20"/>
      <c r="C10310" s="20"/>
      <c r="D10310" s="20"/>
      <c r="E10310" s="20"/>
      <c r="F10310" s="20"/>
      <c r="G10310" s="20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  <c r="V10310" s="20"/>
      <c r="W10310" s="20"/>
      <c r="X10310" s="20"/>
      <c r="Y10310" s="20"/>
      <c r="Z10310" s="20"/>
      <c r="AA10310" s="20"/>
      <c r="AB10310" s="20"/>
      <c r="AC10310" s="20"/>
      <c r="AD10310" s="20"/>
      <c r="AE10310" s="20"/>
      <c r="AF10310" s="20"/>
      <c r="AG10310" s="20"/>
      <c r="AH10310" s="20"/>
      <c r="AI10310" s="20"/>
      <c r="AJ10310" s="20"/>
      <c r="AK10310" s="20"/>
      <c r="AL10310" s="20"/>
      <c r="AM10310" s="20"/>
      <c r="AN10310" s="20"/>
      <c r="AO10310" s="20"/>
      <c r="AP10310" s="20"/>
      <c r="AQ10310" s="39"/>
      <c r="AR10310" s="40"/>
      <c r="AS10310" s="41"/>
      <c r="AT10310" s="41"/>
      <c r="AU10310" s="41"/>
      <c r="AV10310" s="41"/>
      <c r="AW10310" s="41"/>
      <c r="AX10310" s="41"/>
    </row>
    <row r="10311" spans="1:50">
      <c r="A10311" s="20"/>
      <c r="B10311" s="20"/>
      <c r="C10311" s="20"/>
      <c r="D10311" s="20"/>
      <c r="E10311" s="20"/>
      <c r="F10311" s="20"/>
      <c r="G10311" s="20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  <c r="V10311" s="20"/>
      <c r="W10311" s="20"/>
      <c r="X10311" s="20"/>
      <c r="Y10311" s="20"/>
      <c r="Z10311" s="20"/>
      <c r="AA10311" s="20"/>
      <c r="AB10311" s="20"/>
      <c r="AC10311" s="20"/>
      <c r="AD10311" s="20"/>
      <c r="AE10311" s="20"/>
      <c r="AF10311" s="20"/>
      <c r="AG10311" s="20"/>
      <c r="AH10311" s="20"/>
      <c r="AI10311" s="20"/>
      <c r="AJ10311" s="20"/>
      <c r="AK10311" s="20"/>
      <c r="AL10311" s="20"/>
      <c r="AM10311" s="20"/>
      <c r="AN10311" s="20"/>
      <c r="AO10311" s="20"/>
      <c r="AP10311" s="20"/>
      <c r="AQ10311" s="39"/>
      <c r="AR10311" s="40"/>
      <c r="AS10311" s="41"/>
      <c r="AT10311" s="41"/>
      <c r="AU10311" s="41"/>
      <c r="AV10311" s="41"/>
      <c r="AW10311" s="41"/>
      <c r="AX10311" s="41"/>
    </row>
    <row r="10312" spans="1:50">
      <c r="A10312" s="20"/>
      <c r="B10312" s="20"/>
      <c r="C10312" s="20"/>
      <c r="D10312" s="20"/>
      <c r="E10312" s="20"/>
      <c r="F10312" s="20"/>
      <c r="G10312" s="20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  <c r="V10312" s="20"/>
      <c r="W10312" s="20"/>
      <c r="X10312" s="20"/>
      <c r="Y10312" s="20"/>
      <c r="Z10312" s="20"/>
      <c r="AA10312" s="20"/>
      <c r="AB10312" s="20"/>
      <c r="AC10312" s="20"/>
      <c r="AD10312" s="20"/>
      <c r="AE10312" s="20"/>
      <c r="AF10312" s="20"/>
      <c r="AG10312" s="20"/>
      <c r="AH10312" s="20"/>
      <c r="AI10312" s="20"/>
      <c r="AJ10312" s="20"/>
      <c r="AK10312" s="20"/>
      <c r="AL10312" s="20"/>
      <c r="AM10312" s="20"/>
      <c r="AN10312" s="20"/>
      <c r="AO10312" s="20"/>
      <c r="AP10312" s="20"/>
      <c r="AQ10312" s="39"/>
      <c r="AR10312" s="40"/>
      <c r="AS10312" s="41"/>
      <c r="AT10312" s="41"/>
      <c r="AU10312" s="41"/>
      <c r="AV10312" s="41"/>
      <c r="AW10312" s="41"/>
      <c r="AX10312" s="41"/>
    </row>
    <row r="10313" spans="1:50">
      <c r="A10313" s="20"/>
      <c r="B10313" s="20"/>
      <c r="C10313" s="20"/>
      <c r="D10313" s="20"/>
      <c r="E10313" s="20"/>
      <c r="F10313" s="20"/>
      <c r="G10313" s="20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  <c r="V10313" s="20"/>
      <c r="W10313" s="20"/>
      <c r="X10313" s="20"/>
      <c r="Y10313" s="20"/>
      <c r="Z10313" s="20"/>
      <c r="AA10313" s="20"/>
      <c r="AB10313" s="20"/>
      <c r="AC10313" s="20"/>
      <c r="AD10313" s="20"/>
      <c r="AE10313" s="20"/>
      <c r="AF10313" s="20"/>
      <c r="AG10313" s="20"/>
      <c r="AH10313" s="20"/>
      <c r="AI10313" s="20"/>
      <c r="AJ10313" s="20"/>
      <c r="AK10313" s="20"/>
      <c r="AL10313" s="20"/>
      <c r="AM10313" s="20"/>
      <c r="AN10313" s="20"/>
      <c r="AO10313" s="20"/>
      <c r="AP10313" s="20"/>
      <c r="AQ10313" s="39"/>
      <c r="AR10313" s="40"/>
      <c r="AS10313" s="41"/>
      <c r="AT10313" s="41"/>
      <c r="AU10313" s="41"/>
      <c r="AV10313" s="41"/>
      <c r="AW10313" s="41"/>
      <c r="AX10313" s="41"/>
    </row>
    <row r="10314" spans="1:50">
      <c r="A10314" s="20"/>
      <c r="B10314" s="20"/>
      <c r="C10314" s="20"/>
      <c r="D10314" s="20"/>
      <c r="E10314" s="20"/>
      <c r="F10314" s="20"/>
      <c r="G10314" s="20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  <c r="V10314" s="20"/>
      <c r="W10314" s="20"/>
      <c r="X10314" s="20"/>
      <c r="Y10314" s="20"/>
      <c r="Z10314" s="20"/>
      <c r="AA10314" s="20"/>
      <c r="AB10314" s="20"/>
      <c r="AC10314" s="20"/>
      <c r="AD10314" s="20"/>
      <c r="AE10314" s="20"/>
      <c r="AF10314" s="20"/>
      <c r="AG10314" s="20"/>
      <c r="AH10314" s="20"/>
      <c r="AI10314" s="20"/>
      <c r="AJ10314" s="20"/>
      <c r="AK10314" s="20"/>
      <c r="AL10314" s="20"/>
      <c r="AM10314" s="20"/>
      <c r="AN10314" s="20"/>
      <c r="AO10314" s="20"/>
      <c r="AP10314" s="20"/>
      <c r="AQ10314" s="39"/>
      <c r="AR10314" s="40"/>
      <c r="AS10314" s="41"/>
      <c r="AT10314" s="41"/>
      <c r="AU10314" s="41"/>
      <c r="AV10314" s="41"/>
      <c r="AW10314" s="41"/>
      <c r="AX10314" s="41"/>
    </row>
    <row r="10315" spans="1:50">
      <c r="A10315" s="20"/>
      <c r="B10315" s="20"/>
      <c r="C10315" s="20"/>
      <c r="D10315" s="20"/>
      <c r="E10315" s="20"/>
      <c r="F10315" s="20"/>
      <c r="G10315" s="20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  <c r="V10315" s="20"/>
      <c r="W10315" s="20"/>
      <c r="X10315" s="20"/>
      <c r="Y10315" s="20"/>
      <c r="Z10315" s="20"/>
      <c r="AA10315" s="20"/>
      <c r="AB10315" s="20"/>
      <c r="AC10315" s="20"/>
      <c r="AD10315" s="20"/>
      <c r="AE10315" s="20"/>
      <c r="AF10315" s="20"/>
      <c r="AG10315" s="20"/>
      <c r="AH10315" s="20"/>
      <c r="AI10315" s="20"/>
      <c r="AJ10315" s="20"/>
      <c r="AK10315" s="20"/>
      <c r="AL10315" s="20"/>
      <c r="AM10315" s="20"/>
      <c r="AN10315" s="20"/>
      <c r="AO10315" s="20"/>
      <c r="AP10315" s="20"/>
      <c r="AQ10315" s="39"/>
      <c r="AR10315" s="40"/>
      <c r="AS10315" s="41"/>
      <c r="AT10315" s="41"/>
      <c r="AU10315" s="41"/>
      <c r="AV10315" s="41"/>
      <c r="AW10315" s="41"/>
      <c r="AX10315" s="41"/>
    </row>
    <row r="10316" spans="1:50">
      <c r="A10316" s="20"/>
      <c r="B10316" s="20"/>
      <c r="C10316" s="20"/>
      <c r="D10316" s="20"/>
      <c r="E10316" s="20"/>
      <c r="F10316" s="20"/>
      <c r="G10316" s="20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  <c r="V10316" s="20"/>
      <c r="W10316" s="20"/>
      <c r="X10316" s="20"/>
      <c r="Y10316" s="20"/>
      <c r="Z10316" s="20"/>
      <c r="AA10316" s="20"/>
      <c r="AB10316" s="20"/>
      <c r="AC10316" s="20"/>
      <c r="AD10316" s="20"/>
      <c r="AE10316" s="20"/>
      <c r="AF10316" s="20"/>
      <c r="AG10316" s="20"/>
      <c r="AH10316" s="20"/>
      <c r="AI10316" s="20"/>
      <c r="AJ10316" s="20"/>
      <c r="AK10316" s="20"/>
      <c r="AL10316" s="20"/>
      <c r="AM10316" s="20"/>
      <c r="AN10316" s="20"/>
      <c r="AO10316" s="20"/>
      <c r="AP10316" s="20"/>
      <c r="AQ10316" s="39"/>
      <c r="AR10316" s="40"/>
      <c r="AS10316" s="41"/>
      <c r="AT10316" s="41"/>
      <c r="AU10316" s="41"/>
      <c r="AV10316" s="41"/>
      <c r="AW10316" s="41"/>
      <c r="AX10316" s="41"/>
    </row>
    <row r="10317" spans="1:50">
      <c r="A10317" s="20"/>
      <c r="B10317" s="20"/>
      <c r="C10317" s="20"/>
      <c r="D10317" s="20"/>
      <c r="E10317" s="20"/>
      <c r="F10317" s="20"/>
      <c r="G10317" s="20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  <c r="V10317" s="20"/>
      <c r="W10317" s="20"/>
      <c r="X10317" s="20"/>
      <c r="Y10317" s="20"/>
      <c r="Z10317" s="20"/>
      <c r="AA10317" s="20"/>
      <c r="AB10317" s="20"/>
      <c r="AC10317" s="20"/>
      <c r="AD10317" s="20"/>
      <c r="AE10317" s="20"/>
      <c r="AF10317" s="20"/>
      <c r="AG10317" s="20"/>
      <c r="AH10317" s="20"/>
      <c r="AI10317" s="20"/>
      <c r="AJ10317" s="20"/>
      <c r="AK10317" s="20"/>
      <c r="AL10317" s="20"/>
      <c r="AM10317" s="20"/>
      <c r="AN10317" s="20"/>
      <c r="AO10317" s="20"/>
      <c r="AP10317" s="20"/>
      <c r="AQ10317" s="39"/>
      <c r="AR10317" s="40"/>
      <c r="AS10317" s="41"/>
      <c r="AT10317" s="41"/>
      <c r="AU10317" s="41"/>
      <c r="AV10317" s="41"/>
      <c r="AW10317" s="41"/>
      <c r="AX10317" s="41"/>
    </row>
    <row r="10318" spans="1:50">
      <c r="A10318" s="20"/>
      <c r="B10318" s="20"/>
      <c r="C10318" s="20"/>
      <c r="D10318" s="20"/>
      <c r="E10318" s="20"/>
      <c r="F10318" s="20"/>
      <c r="G10318" s="20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  <c r="V10318" s="20"/>
      <c r="W10318" s="20"/>
      <c r="X10318" s="20"/>
      <c r="Y10318" s="20"/>
      <c r="Z10318" s="20"/>
      <c r="AA10318" s="20"/>
      <c r="AB10318" s="20"/>
      <c r="AC10318" s="20"/>
      <c r="AD10318" s="20"/>
      <c r="AE10318" s="20"/>
      <c r="AF10318" s="20"/>
      <c r="AG10318" s="20"/>
      <c r="AH10318" s="20"/>
      <c r="AI10318" s="20"/>
      <c r="AJ10318" s="20"/>
      <c r="AK10318" s="20"/>
      <c r="AL10318" s="20"/>
      <c r="AM10318" s="20"/>
      <c r="AN10318" s="20"/>
      <c r="AO10318" s="20"/>
      <c r="AP10318" s="20"/>
      <c r="AQ10318" s="39"/>
      <c r="AR10318" s="40"/>
      <c r="AS10318" s="41"/>
      <c r="AT10318" s="41"/>
      <c r="AU10318" s="41"/>
      <c r="AV10318" s="41"/>
      <c r="AW10318" s="41"/>
      <c r="AX10318" s="41"/>
    </row>
    <row r="10319" spans="1:50">
      <c r="A10319" s="20"/>
      <c r="B10319" s="20"/>
      <c r="C10319" s="20"/>
      <c r="D10319" s="20"/>
      <c r="E10319" s="20"/>
      <c r="F10319" s="20"/>
      <c r="G10319" s="20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  <c r="V10319" s="20"/>
      <c r="W10319" s="20"/>
      <c r="X10319" s="20"/>
      <c r="Y10319" s="20"/>
      <c r="Z10319" s="20"/>
      <c r="AA10319" s="20"/>
      <c r="AB10319" s="20"/>
      <c r="AC10319" s="20"/>
      <c r="AD10319" s="20"/>
      <c r="AE10319" s="20"/>
      <c r="AF10319" s="20"/>
      <c r="AG10319" s="20"/>
      <c r="AH10319" s="20"/>
      <c r="AI10319" s="20"/>
      <c r="AJ10319" s="20"/>
      <c r="AK10319" s="20"/>
      <c r="AL10319" s="20"/>
      <c r="AM10319" s="20"/>
      <c r="AN10319" s="20"/>
      <c r="AO10319" s="20"/>
      <c r="AP10319" s="20"/>
      <c r="AQ10319" s="39"/>
      <c r="AR10319" s="40"/>
      <c r="AS10319" s="41"/>
      <c r="AT10319" s="41"/>
      <c r="AU10319" s="41"/>
      <c r="AV10319" s="41"/>
      <c r="AW10319" s="41"/>
      <c r="AX10319" s="41"/>
    </row>
    <row r="10320" spans="1:50">
      <c r="A10320" s="20"/>
      <c r="B10320" s="20"/>
      <c r="C10320" s="20"/>
      <c r="D10320" s="20"/>
      <c r="E10320" s="20"/>
      <c r="F10320" s="20"/>
      <c r="G10320" s="20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  <c r="V10320" s="20"/>
      <c r="W10320" s="20"/>
      <c r="X10320" s="20"/>
      <c r="Y10320" s="20"/>
      <c r="Z10320" s="20"/>
      <c r="AA10320" s="20"/>
      <c r="AB10320" s="20"/>
      <c r="AC10320" s="20"/>
      <c r="AD10320" s="20"/>
      <c r="AE10320" s="20"/>
      <c r="AF10320" s="20"/>
      <c r="AG10320" s="20"/>
      <c r="AH10320" s="20"/>
      <c r="AI10320" s="20"/>
      <c r="AJ10320" s="20"/>
      <c r="AK10320" s="20"/>
      <c r="AL10320" s="20"/>
      <c r="AM10320" s="20"/>
      <c r="AN10320" s="20"/>
      <c r="AO10320" s="20"/>
      <c r="AP10320" s="20"/>
      <c r="AQ10320" s="39"/>
      <c r="AR10320" s="40"/>
      <c r="AS10320" s="41"/>
      <c r="AT10320" s="41"/>
      <c r="AU10320" s="41"/>
      <c r="AV10320" s="41"/>
      <c r="AW10320" s="41"/>
      <c r="AX10320" s="41"/>
    </row>
    <row r="10321" spans="1:50">
      <c r="A10321" s="20"/>
      <c r="B10321" s="20"/>
      <c r="C10321" s="20"/>
      <c r="D10321" s="20"/>
      <c r="E10321" s="20"/>
      <c r="F10321" s="20"/>
      <c r="G10321" s="20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  <c r="V10321" s="20"/>
      <c r="W10321" s="20"/>
      <c r="X10321" s="20"/>
      <c r="Y10321" s="20"/>
      <c r="Z10321" s="20"/>
      <c r="AA10321" s="20"/>
      <c r="AB10321" s="20"/>
      <c r="AC10321" s="20"/>
      <c r="AD10321" s="20"/>
      <c r="AE10321" s="20"/>
      <c r="AF10321" s="20"/>
      <c r="AG10321" s="20"/>
      <c r="AH10321" s="20"/>
      <c r="AI10321" s="20"/>
      <c r="AJ10321" s="20"/>
      <c r="AK10321" s="20"/>
      <c r="AL10321" s="20"/>
      <c r="AM10321" s="20"/>
      <c r="AN10321" s="20"/>
      <c r="AO10321" s="20"/>
      <c r="AP10321" s="20"/>
      <c r="AQ10321" s="39"/>
      <c r="AR10321" s="40"/>
      <c r="AS10321" s="41"/>
      <c r="AT10321" s="41"/>
      <c r="AU10321" s="41"/>
      <c r="AV10321" s="41"/>
      <c r="AW10321" s="41"/>
      <c r="AX10321" s="41"/>
    </row>
    <row r="10322" spans="1:50">
      <c r="A10322" s="20"/>
      <c r="B10322" s="20"/>
      <c r="C10322" s="20"/>
      <c r="D10322" s="20"/>
      <c r="E10322" s="20"/>
      <c r="F10322" s="20"/>
      <c r="G10322" s="20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  <c r="V10322" s="20"/>
      <c r="W10322" s="20"/>
      <c r="X10322" s="20"/>
      <c r="Y10322" s="20"/>
      <c r="Z10322" s="20"/>
      <c r="AA10322" s="20"/>
      <c r="AB10322" s="20"/>
      <c r="AC10322" s="20"/>
      <c r="AD10322" s="20"/>
      <c r="AE10322" s="20"/>
      <c r="AF10322" s="20"/>
      <c r="AG10322" s="20"/>
      <c r="AH10322" s="20"/>
      <c r="AI10322" s="20"/>
      <c r="AJ10322" s="20"/>
      <c r="AK10322" s="20"/>
      <c r="AL10322" s="20"/>
      <c r="AM10322" s="20"/>
      <c r="AN10322" s="20"/>
      <c r="AO10322" s="20"/>
      <c r="AP10322" s="20"/>
      <c r="AQ10322" s="39"/>
      <c r="AR10322" s="40"/>
      <c r="AS10322" s="41"/>
      <c r="AT10322" s="41"/>
      <c r="AU10322" s="41"/>
      <c r="AV10322" s="41"/>
      <c r="AW10322" s="41"/>
      <c r="AX10322" s="41"/>
    </row>
    <row r="10323" spans="1:50">
      <c r="A10323" s="20"/>
      <c r="B10323" s="20"/>
      <c r="C10323" s="20"/>
      <c r="D10323" s="20"/>
      <c r="E10323" s="20"/>
      <c r="F10323" s="20"/>
      <c r="G10323" s="20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  <c r="V10323" s="20"/>
      <c r="W10323" s="20"/>
      <c r="X10323" s="20"/>
      <c r="Y10323" s="20"/>
      <c r="Z10323" s="20"/>
      <c r="AA10323" s="20"/>
      <c r="AB10323" s="20"/>
      <c r="AC10323" s="20"/>
      <c r="AD10323" s="20"/>
      <c r="AE10323" s="20"/>
      <c r="AF10323" s="20"/>
      <c r="AG10323" s="20"/>
      <c r="AH10323" s="20"/>
      <c r="AI10323" s="20"/>
      <c r="AJ10323" s="20"/>
      <c r="AK10323" s="20"/>
      <c r="AL10323" s="20"/>
      <c r="AM10323" s="20"/>
      <c r="AN10323" s="20"/>
      <c r="AO10323" s="20"/>
      <c r="AP10323" s="20"/>
      <c r="AQ10323" s="39"/>
      <c r="AR10323" s="40"/>
      <c r="AS10323" s="41"/>
      <c r="AT10323" s="41"/>
      <c r="AU10323" s="41"/>
      <c r="AV10323" s="41"/>
      <c r="AW10323" s="41"/>
      <c r="AX10323" s="41"/>
    </row>
    <row r="10324" spans="1:50">
      <c r="A10324" s="20"/>
      <c r="B10324" s="20"/>
      <c r="C10324" s="20"/>
      <c r="D10324" s="20"/>
      <c r="E10324" s="20"/>
      <c r="F10324" s="20"/>
      <c r="G10324" s="20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  <c r="V10324" s="20"/>
      <c r="W10324" s="20"/>
      <c r="X10324" s="20"/>
      <c r="Y10324" s="20"/>
      <c r="Z10324" s="20"/>
      <c r="AA10324" s="20"/>
      <c r="AB10324" s="20"/>
      <c r="AC10324" s="20"/>
      <c r="AD10324" s="20"/>
      <c r="AE10324" s="20"/>
      <c r="AF10324" s="20"/>
      <c r="AG10324" s="20"/>
      <c r="AH10324" s="20"/>
      <c r="AI10324" s="20"/>
      <c r="AJ10324" s="20"/>
      <c r="AK10324" s="20"/>
      <c r="AL10324" s="20"/>
      <c r="AM10324" s="20"/>
      <c r="AN10324" s="20"/>
      <c r="AO10324" s="20"/>
      <c r="AP10324" s="20"/>
      <c r="AQ10324" s="39"/>
      <c r="AR10324" s="40"/>
      <c r="AS10324" s="41"/>
      <c r="AT10324" s="41"/>
      <c r="AU10324" s="41"/>
      <c r="AV10324" s="41"/>
      <c r="AW10324" s="41"/>
      <c r="AX10324" s="41"/>
    </row>
    <row r="10325" spans="1:50">
      <c r="A10325" s="20"/>
      <c r="B10325" s="20"/>
      <c r="C10325" s="20"/>
      <c r="D10325" s="20"/>
      <c r="E10325" s="20"/>
      <c r="F10325" s="20"/>
      <c r="G10325" s="20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  <c r="V10325" s="20"/>
      <c r="W10325" s="20"/>
      <c r="X10325" s="20"/>
      <c r="Y10325" s="20"/>
      <c r="Z10325" s="20"/>
      <c r="AA10325" s="20"/>
      <c r="AB10325" s="20"/>
      <c r="AC10325" s="20"/>
      <c r="AD10325" s="20"/>
      <c r="AE10325" s="20"/>
      <c r="AF10325" s="20"/>
      <c r="AG10325" s="20"/>
      <c r="AH10325" s="20"/>
      <c r="AI10325" s="20"/>
      <c r="AJ10325" s="20"/>
      <c r="AK10325" s="20"/>
      <c r="AL10325" s="20"/>
      <c r="AM10325" s="20"/>
      <c r="AN10325" s="20"/>
      <c r="AO10325" s="20"/>
      <c r="AP10325" s="20"/>
      <c r="AQ10325" s="39"/>
      <c r="AR10325" s="40"/>
      <c r="AS10325" s="41"/>
      <c r="AT10325" s="41"/>
      <c r="AU10325" s="41"/>
      <c r="AV10325" s="41"/>
      <c r="AW10325" s="41"/>
      <c r="AX10325" s="41"/>
    </row>
    <row r="10326" spans="1:50">
      <c r="A10326" s="20"/>
      <c r="B10326" s="20"/>
      <c r="C10326" s="20"/>
      <c r="D10326" s="20"/>
      <c r="E10326" s="20"/>
      <c r="F10326" s="20"/>
      <c r="G10326" s="20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  <c r="V10326" s="20"/>
      <c r="W10326" s="20"/>
      <c r="X10326" s="20"/>
      <c r="Y10326" s="20"/>
      <c r="Z10326" s="20"/>
      <c r="AA10326" s="20"/>
      <c r="AB10326" s="20"/>
      <c r="AC10326" s="20"/>
      <c r="AD10326" s="20"/>
      <c r="AE10326" s="20"/>
      <c r="AF10326" s="20"/>
      <c r="AG10326" s="20"/>
      <c r="AH10326" s="20"/>
      <c r="AI10326" s="20"/>
      <c r="AJ10326" s="20"/>
      <c r="AK10326" s="20"/>
      <c r="AL10326" s="20"/>
      <c r="AM10326" s="20"/>
      <c r="AN10326" s="20"/>
      <c r="AO10326" s="20"/>
      <c r="AP10326" s="20"/>
      <c r="AQ10326" s="39"/>
      <c r="AR10326" s="40"/>
      <c r="AS10326" s="41"/>
      <c r="AT10326" s="41"/>
      <c r="AU10326" s="41"/>
      <c r="AV10326" s="41"/>
      <c r="AW10326" s="41"/>
      <c r="AX10326" s="41"/>
    </row>
    <row r="10327" spans="1:50">
      <c r="A10327" s="20"/>
      <c r="B10327" s="20"/>
      <c r="C10327" s="20"/>
      <c r="D10327" s="20"/>
      <c r="E10327" s="20"/>
      <c r="F10327" s="20"/>
      <c r="G10327" s="20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  <c r="V10327" s="20"/>
      <c r="W10327" s="20"/>
      <c r="X10327" s="20"/>
      <c r="Y10327" s="20"/>
      <c r="Z10327" s="20"/>
      <c r="AA10327" s="20"/>
      <c r="AB10327" s="20"/>
      <c r="AC10327" s="20"/>
      <c r="AD10327" s="20"/>
      <c r="AE10327" s="20"/>
      <c r="AF10327" s="20"/>
      <c r="AG10327" s="20"/>
      <c r="AH10327" s="20"/>
      <c r="AI10327" s="20"/>
      <c r="AJ10327" s="20"/>
      <c r="AK10327" s="20"/>
      <c r="AL10327" s="20"/>
      <c r="AM10327" s="20"/>
      <c r="AN10327" s="20"/>
      <c r="AO10327" s="20"/>
      <c r="AP10327" s="20"/>
      <c r="AQ10327" s="39"/>
      <c r="AR10327" s="40"/>
      <c r="AS10327" s="41"/>
      <c r="AT10327" s="41"/>
      <c r="AU10327" s="41"/>
      <c r="AV10327" s="41"/>
      <c r="AW10327" s="41"/>
      <c r="AX10327" s="41"/>
    </row>
    <row r="10328" spans="1:50">
      <c r="A10328" s="20"/>
      <c r="B10328" s="20"/>
      <c r="C10328" s="20"/>
      <c r="D10328" s="20"/>
      <c r="E10328" s="20"/>
      <c r="F10328" s="20"/>
      <c r="G10328" s="20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  <c r="V10328" s="20"/>
      <c r="W10328" s="20"/>
      <c r="X10328" s="20"/>
      <c r="Y10328" s="20"/>
      <c r="Z10328" s="20"/>
      <c r="AA10328" s="20"/>
      <c r="AB10328" s="20"/>
      <c r="AC10328" s="20"/>
      <c r="AD10328" s="20"/>
      <c r="AE10328" s="20"/>
      <c r="AF10328" s="20"/>
      <c r="AG10328" s="20"/>
      <c r="AH10328" s="20"/>
      <c r="AI10328" s="20"/>
      <c r="AJ10328" s="20"/>
      <c r="AK10328" s="20"/>
      <c r="AL10328" s="20"/>
      <c r="AM10328" s="20"/>
      <c r="AN10328" s="20"/>
      <c r="AO10328" s="20"/>
      <c r="AP10328" s="20"/>
      <c r="AQ10328" s="39"/>
      <c r="AR10328" s="40"/>
      <c r="AS10328" s="41"/>
      <c r="AT10328" s="41"/>
      <c r="AU10328" s="41"/>
      <c r="AV10328" s="41"/>
      <c r="AW10328" s="41"/>
      <c r="AX10328" s="41"/>
    </row>
    <row r="10329" spans="1:50">
      <c r="A10329" s="20"/>
      <c r="B10329" s="20"/>
      <c r="C10329" s="20"/>
      <c r="D10329" s="20"/>
      <c r="E10329" s="20"/>
      <c r="F10329" s="20"/>
      <c r="G10329" s="20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  <c r="V10329" s="20"/>
      <c r="W10329" s="20"/>
      <c r="X10329" s="20"/>
      <c r="Y10329" s="20"/>
      <c r="Z10329" s="20"/>
      <c r="AA10329" s="20"/>
      <c r="AB10329" s="20"/>
      <c r="AC10329" s="20"/>
      <c r="AD10329" s="20"/>
      <c r="AE10329" s="20"/>
      <c r="AF10329" s="20"/>
      <c r="AG10329" s="20"/>
      <c r="AH10329" s="20"/>
      <c r="AI10329" s="20"/>
      <c r="AJ10329" s="20"/>
      <c r="AK10329" s="20"/>
      <c r="AL10329" s="20"/>
      <c r="AM10329" s="20"/>
      <c r="AN10329" s="20"/>
      <c r="AO10329" s="20"/>
      <c r="AP10329" s="20"/>
      <c r="AQ10329" s="39"/>
      <c r="AR10329" s="40"/>
      <c r="AS10329" s="41"/>
      <c r="AT10329" s="41"/>
      <c r="AU10329" s="41"/>
      <c r="AV10329" s="41"/>
      <c r="AW10329" s="41"/>
      <c r="AX10329" s="41"/>
    </row>
    <row r="10330" spans="1:50">
      <c r="A10330" s="20"/>
      <c r="B10330" s="20"/>
      <c r="C10330" s="20"/>
      <c r="D10330" s="20"/>
      <c r="E10330" s="20"/>
      <c r="F10330" s="20"/>
      <c r="G10330" s="20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  <c r="V10330" s="20"/>
      <c r="W10330" s="20"/>
      <c r="X10330" s="20"/>
      <c r="Y10330" s="20"/>
      <c r="Z10330" s="20"/>
      <c r="AA10330" s="20"/>
      <c r="AB10330" s="20"/>
      <c r="AC10330" s="20"/>
      <c r="AD10330" s="20"/>
      <c r="AE10330" s="20"/>
      <c r="AF10330" s="20"/>
      <c r="AG10330" s="20"/>
      <c r="AH10330" s="20"/>
      <c r="AI10330" s="20"/>
      <c r="AJ10330" s="20"/>
      <c r="AK10330" s="20"/>
      <c r="AL10330" s="20"/>
      <c r="AM10330" s="20"/>
      <c r="AN10330" s="20"/>
      <c r="AO10330" s="20"/>
      <c r="AP10330" s="20"/>
      <c r="AQ10330" s="39"/>
      <c r="AR10330" s="40"/>
      <c r="AS10330" s="41"/>
      <c r="AT10330" s="41"/>
      <c r="AU10330" s="41"/>
      <c r="AV10330" s="41"/>
      <c r="AW10330" s="41"/>
      <c r="AX10330" s="41"/>
    </row>
    <row r="10331" spans="1:50">
      <c r="A10331" s="20"/>
      <c r="B10331" s="20"/>
      <c r="C10331" s="20"/>
      <c r="D10331" s="20"/>
      <c r="E10331" s="20"/>
      <c r="F10331" s="20"/>
      <c r="G10331" s="20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  <c r="V10331" s="20"/>
      <c r="W10331" s="20"/>
      <c r="X10331" s="20"/>
      <c r="Y10331" s="20"/>
      <c r="Z10331" s="20"/>
      <c r="AA10331" s="20"/>
      <c r="AB10331" s="20"/>
      <c r="AC10331" s="20"/>
      <c r="AD10331" s="20"/>
      <c r="AE10331" s="20"/>
      <c r="AF10331" s="20"/>
      <c r="AG10331" s="20"/>
      <c r="AH10331" s="20"/>
      <c r="AI10331" s="20"/>
      <c r="AJ10331" s="20"/>
      <c r="AK10331" s="20"/>
      <c r="AL10331" s="20"/>
      <c r="AM10331" s="20"/>
      <c r="AN10331" s="20"/>
      <c r="AO10331" s="20"/>
      <c r="AP10331" s="20"/>
      <c r="AQ10331" s="39"/>
      <c r="AR10331" s="40"/>
      <c r="AS10331" s="41"/>
      <c r="AT10331" s="41"/>
      <c r="AU10331" s="41"/>
      <c r="AV10331" s="41"/>
      <c r="AW10331" s="41"/>
      <c r="AX10331" s="41"/>
    </row>
    <row r="10332" spans="1:50">
      <c r="A10332" s="20"/>
      <c r="B10332" s="20"/>
      <c r="C10332" s="20"/>
      <c r="D10332" s="20"/>
      <c r="E10332" s="20"/>
      <c r="F10332" s="20"/>
      <c r="G10332" s="20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  <c r="V10332" s="20"/>
      <c r="W10332" s="20"/>
      <c r="X10332" s="20"/>
      <c r="Y10332" s="20"/>
      <c r="Z10332" s="20"/>
      <c r="AA10332" s="20"/>
      <c r="AB10332" s="20"/>
      <c r="AC10332" s="20"/>
      <c r="AD10332" s="20"/>
      <c r="AE10332" s="20"/>
      <c r="AF10332" s="20"/>
      <c r="AG10332" s="20"/>
      <c r="AH10332" s="20"/>
      <c r="AI10332" s="20"/>
      <c r="AJ10332" s="20"/>
      <c r="AK10332" s="20"/>
      <c r="AL10332" s="20"/>
      <c r="AM10332" s="20"/>
      <c r="AN10332" s="20"/>
      <c r="AO10332" s="20"/>
      <c r="AP10332" s="20"/>
      <c r="AQ10332" s="39"/>
      <c r="AR10332" s="40"/>
      <c r="AS10332" s="41"/>
      <c r="AT10332" s="41"/>
      <c r="AU10332" s="41"/>
      <c r="AV10332" s="41"/>
      <c r="AW10332" s="41"/>
      <c r="AX10332" s="41"/>
    </row>
    <row r="10333" spans="1:50">
      <c r="A10333" s="20"/>
      <c r="B10333" s="20"/>
      <c r="C10333" s="20"/>
      <c r="D10333" s="20"/>
      <c r="E10333" s="20"/>
      <c r="F10333" s="20"/>
      <c r="G10333" s="20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  <c r="V10333" s="20"/>
      <c r="W10333" s="20"/>
      <c r="X10333" s="20"/>
      <c r="Y10333" s="20"/>
      <c r="Z10333" s="20"/>
      <c r="AA10333" s="20"/>
      <c r="AB10333" s="20"/>
      <c r="AC10333" s="20"/>
      <c r="AD10333" s="20"/>
      <c r="AE10333" s="20"/>
      <c r="AF10333" s="20"/>
      <c r="AG10333" s="20"/>
      <c r="AH10333" s="20"/>
      <c r="AI10333" s="20"/>
      <c r="AJ10333" s="20"/>
      <c r="AK10333" s="20"/>
      <c r="AL10333" s="20"/>
      <c r="AM10333" s="20"/>
      <c r="AN10333" s="20"/>
      <c r="AO10333" s="20"/>
      <c r="AP10333" s="20"/>
      <c r="AQ10333" s="39"/>
      <c r="AR10333" s="40"/>
      <c r="AS10333" s="41"/>
      <c r="AT10333" s="41"/>
      <c r="AU10333" s="41"/>
      <c r="AV10333" s="41"/>
      <c r="AW10333" s="41"/>
      <c r="AX10333" s="41"/>
    </row>
    <row r="10334" spans="1:50">
      <c r="A10334" s="20"/>
      <c r="B10334" s="20"/>
      <c r="C10334" s="20"/>
      <c r="D10334" s="20"/>
      <c r="E10334" s="20"/>
      <c r="F10334" s="20"/>
      <c r="G10334" s="20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  <c r="V10334" s="20"/>
      <c r="W10334" s="20"/>
      <c r="X10334" s="20"/>
      <c r="Y10334" s="20"/>
      <c r="Z10334" s="20"/>
      <c r="AA10334" s="20"/>
      <c r="AB10334" s="20"/>
      <c r="AC10334" s="20"/>
      <c r="AD10334" s="20"/>
      <c r="AE10334" s="20"/>
      <c r="AF10334" s="20"/>
      <c r="AG10334" s="20"/>
      <c r="AH10334" s="20"/>
      <c r="AI10334" s="20"/>
      <c r="AJ10334" s="20"/>
      <c r="AK10334" s="20"/>
      <c r="AL10334" s="20"/>
      <c r="AM10334" s="20"/>
      <c r="AN10334" s="20"/>
      <c r="AO10334" s="20"/>
      <c r="AP10334" s="20"/>
      <c r="AQ10334" s="39"/>
      <c r="AR10334" s="40"/>
      <c r="AS10334" s="41"/>
      <c r="AT10334" s="41"/>
      <c r="AU10334" s="41"/>
      <c r="AV10334" s="41"/>
      <c r="AW10334" s="41"/>
      <c r="AX10334" s="41"/>
    </row>
    <row r="10335" spans="1:50">
      <c r="A10335" s="20"/>
      <c r="B10335" s="20"/>
      <c r="C10335" s="20"/>
      <c r="D10335" s="20"/>
      <c r="E10335" s="20"/>
      <c r="F10335" s="20"/>
      <c r="G10335" s="20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  <c r="V10335" s="20"/>
      <c r="W10335" s="20"/>
      <c r="X10335" s="20"/>
      <c r="Y10335" s="20"/>
      <c r="Z10335" s="20"/>
      <c r="AA10335" s="20"/>
      <c r="AB10335" s="20"/>
      <c r="AC10335" s="20"/>
      <c r="AD10335" s="20"/>
      <c r="AE10335" s="20"/>
      <c r="AF10335" s="20"/>
      <c r="AG10335" s="20"/>
      <c r="AH10335" s="20"/>
      <c r="AI10335" s="20"/>
      <c r="AJ10335" s="20"/>
      <c r="AK10335" s="20"/>
      <c r="AL10335" s="20"/>
      <c r="AM10335" s="20"/>
      <c r="AN10335" s="20"/>
      <c r="AO10335" s="20"/>
      <c r="AP10335" s="20"/>
      <c r="AQ10335" s="39"/>
      <c r="AR10335" s="40"/>
      <c r="AS10335" s="41"/>
      <c r="AT10335" s="41"/>
      <c r="AU10335" s="41"/>
      <c r="AV10335" s="41"/>
      <c r="AW10335" s="41"/>
      <c r="AX10335" s="41"/>
    </row>
    <row r="10336" spans="1:50">
      <c r="A10336" s="20"/>
      <c r="B10336" s="20"/>
      <c r="C10336" s="20"/>
      <c r="D10336" s="20"/>
      <c r="E10336" s="20"/>
      <c r="F10336" s="20"/>
      <c r="G10336" s="20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  <c r="V10336" s="20"/>
      <c r="W10336" s="20"/>
      <c r="X10336" s="20"/>
      <c r="Y10336" s="20"/>
      <c r="Z10336" s="20"/>
      <c r="AA10336" s="20"/>
      <c r="AB10336" s="20"/>
      <c r="AC10336" s="20"/>
      <c r="AD10336" s="20"/>
      <c r="AE10336" s="20"/>
      <c r="AF10336" s="20"/>
      <c r="AG10336" s="20"/>
      <c r="AH10336" s="20"/>
      <c r="AI10336" s="20"/>
      <c r="AJ10336" s="20"/>
      <c r="AK10336" s="20"/>
      <c r="AL10336" s="20"/>
      <c r="AM10336" s="20"/>
      <c r="AN10336" s="20"/>
      <c r="AO10336" s="20"/>
      <c r="AP10336" s="20"/>
      <c r="AQ10336" s="39"/>
      <c r="AR10336" s="40"/>
      <c r="AS10336" s="41"/>
      <c r="AT10336" s="41"/>
      <c r="AU10336" s="41"/>
      <c r="AV10336" s="41"/>
      <c r="AW10336" s="41"/>
      <c r="AX10336" s="41"/>
    </row>
    <row r="10337" spans="1:50">
      <c r="A10337" s="20"/>
      <c r="B10337" s="20"/>
      <c r="C10337" s="20"/>
      <c r="D10337" s="20"/>
      <c r="E10337" s="20"/>
      <c r="F10337" s="20"/>
      <c r="G10337" s="20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  <c r="V10337" s="20"/>
      <c r="W10337" s="20"/>
      <c r="X10337" s="20"/>
      <c r="Y10337" s="20"/>
      <c r="Z10337" s="20"/>
      <c r="AA10337" s="20"/>
      <c r="AB10337" s="20"/>
      <c r="AC10337" s="20"/>
      <c r="AD10337" s="20"/>
      <c r="AE10337" s="20"/>
      <c r="AF10337" s="20"/>
      <c r="AG10337" s="20"/>
      <c r="AH10337" s="20"/>
      <c r="AI10337" s="20"/>
      <c r="AJ10337" s="20"/>
      <c r="AK10337" s="20"/>
      <c r="AL10337" s="20"/>
      <c r="AM10337" s="20"/>
      <c r="AN10337" s="20"/>
      <c r="AO10337" s="20"/>
      <c r="AP10337" s="20"/>
      <c r="AQ10337" s="39"/>
      <c r="AR10337" s="40"/>
      <c r="AS10337" s="41"/>
      <c r="AT10337" s="41"/>
      <c r="AU10337" s="41"/>
      <c r="AV10337" s="41"/>
      <c r="AW10337" s="41"/>
      <c r="AX10337" s="41"/>
    </row>
    <row r="10338" spans="1:50">
      <c r="A10338" s="20"/>
      <c r="B10338" s="20"/>
      <c r="C10338" s="20"/>
      <c r="D10338" s="20"/>
      <c r="E10338" s="20"/>
      <c r="F10338" s="20"/>
      <c r="G10338" s="20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  <c r="V10338" s="20"/>
      <c r="W10338" s="20"/>
      <c r="X10338" s="20"/>
      <c r="Y10338" s="20"/>
      <c r="Z10338" s="20"/>
      <c r="AA10338" s="20"/>
      <c r="AB10338" s="20"/>
      <c r="AC10338" s="20"/>
      <c r="AD10338" s="20"/>
      <c r="AE10338" s="20"/>
      <c r="AF10338" s="20"/>
      <c r="AG10338" s="20"/>
      <c r="AH10338" s="20"/>
      <c r="AI10338" s="20"/>
      <c r="AJ10338" s="20"/>
      <c r="AK10338" s="20"/>
      <c r="AL10338" s="20"/>
      <c r="AM10338" s="20"/>
      <c r="AN10338" s="20"/>
      <c r="AO10338" s="20"/>
      <c r="AP10338" s="20"/>
      <c r="AQ10338" s="39"/>
      <c r="AR10338" s="40"/>
      <c r="AS10338" s="41"/>
      <c r="AT10338" s="41"/>
      <c r="AU10338" s="41"/>
      <c r="AV10338" s="41"/>
      <c r="AW10338" s="41"/>
      <c r="AX10338" s="41"/>
    </row>
    <row r="10339" spans="1:50">
      <c r="A10339" s="20"/>
      <c r="B10339" s="20"/>
      <c r="C10339" s="20"/>
      <c r="D10339" s="20"/>
      <c r="E10339" s="20"/>
      <c r="F10339" s="20"/>
      <c r="G10339" s="20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  <c r="V10339" s="20"/>
      <c r="W10339" s="20"/>
      <c r="X10339" s="20"/>
      <c r="Y10339" s="20"/>
      <c r="Z10339" s="20"/>
      <c r="AA10339" s="20"/>
      <c r="AB10339" s="20"/>
      <c r="AC10339" s="20"/>
      <c r="AD10339" s="20"/>
      <c r="AE10339" s="20"/>
      <c r="AF10339" s="20"/>
      <c r="AG10339" s="20"/>
      <c r="AH10339" s="20"/>
      <c r="AI10339" s="20"/>
      <c r="AJ10339" s="20"/>
      <c r="AK10339" s="20"/>
      <c r="AL10339" s="20"/>
      <c r="AM10339" s="20"/>
      <c r="AN10339" s="20"/>
      <c r="AO10339" s="20"/>
      <c r="AP10339" s="20"/>
      <c r="AQ10339" s="39"/>
      <c r="AR10339" s="40"/>
      <c r="AS10339" s="41"/>
      <c r="AT10339" s="41"/>
      <c r="AU10339" s="41"/>
      <c r="AV10339" s="41"/>
      <c r="AW10339" s="41"/>
      <c r="AX10339" s="41"/>
    </row>
    <row r="10340" spans="1:50">
      <c r="A10340" s="20"/>
      <c r="B10340" s="20"/>
      <c r="C10340" s="20"/>
      <c r="D10340" s="20"/>
      <c r="E10340" s="20"/>
      <c r="F10340" s="20"/>
      <c r="G10340" s="20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  <c r="V10340" s="20"/>
      <c r="W10340" s="20"/>
      <c r="X10340" s="20"/>
      <c r="Y10340" s="20"/>
      <c r="Z10340" s="20"/>
      <c r="AA10340" s="20"/>
      <c r="AB10340" s="20"/>
      <c r="AC10340" s="20"/>
      <c r="AD10340" s="20"/>
      <c r="AE10340" s="20"/>
      <c r="AF10340" s="20"/>
      <c r="AG10340" s="20"/>
      <c r="AH10340" s="20"/>
      <c r="AI10340" s="20"/>
      <c r="AJ10340" s="20"/>
      <c r="AK10340" s="20"/>
      <c r="AL10340" s="20"/>
      <c r="AM10340" s="20"/>
      <c r="AN10340" s="20"/>
      <c r="AO10340" s="20"/>
      <c r="AP10340" s="20"/>
      <c r="AQ10340" s="39"/>
      <c r="AR10340" s="40"/>
      <c r="AS10340" s="41"/>
      <c r="AT10340" s="41"/>
      <c r="AU10340" s="41"/>
      <c r="AV10340" s="41"/>
      <c r="AW10340" s="41"/>
      <c r="AX10340" s="41"/>
    </row>
    <row r="10341" spans="1:50">
      <c r="A10341" s="20"/>
      <c r="B10341" s="20"/>
      <c r="C10341" s="20"/>
      <c r="D10341" s="20"/>
      <c r="E10341" s="20"/>
      <c r="F10341" s="20"/>
      <c r="G10341" s="20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  <c r="V10341" s="20"/>
      <c r="W10341" s="20"/>
      <c r="X10341" s="20"/>
      <c r="Y10341" s="20"/>
      <c r="Z10341" s="20"/>
      <c r="AA10341" s="20"/>
      <c r="AB10341" s="20"/>
      <c r="AC10341" s="20"/>
      <c r="AD10341" s="20"/>
      <c r="AE10341" s="20"/>
      <c r="AF10341" s="20"/>
      <c r="AG10341" s="20"/>
      <c r="AH10341" s="20"/>
      <c r="AI10341" s="20"/>
      <c r="AJ10341" s="20"/>
      <c r="AK10341" s="20"/>
      <c r="AL10341" s="20"/>
      <c r="AM10341" s="20"/>
      <c r="AN10341" s="20"/>
      <c r="AO10341" s="20"/>
      <c r="AP10341" s="20"/>
      <c r="AQ10341" s="39"/>
      <c r="AR10341" s="40"/>
      <c r="AS10341" s="41"/>
      <c r="AT10341" s="41"/>
      <c r="AU10341" s="41"/>
      <c r="AV10341" s="41"/>
      <c r="AW10341" s="41"/>
      <c r="AX10341" s="41"/>
    </row>
    <row r="10342" spans="1:50">
      <c r="A10342" s="20"/>
      <c r="B10342" s="20"/>
      <c r="C10342" s="20"/>
      <c r="D10342" s="20"/>
      <c r="E10342" s="20"/>
      <c r="F10342" s="20"/>
      <c r="G10342" s="20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  <c r="V10342" s="20"/>
      <c r="W10342" s="20"/>
      <c r="X10342" s="20"/>
      <c r="Y10342" s="20"/>
      <c r="Z10342" s="20"/>
      <c r="AA10342" s="20"/>
      <c r="AB10342" s="20"/>
      <c r="AC10342" s="20"/>
      <c r="AD10342" s="20"/>
      <c r="AE10342" s="20"/>
      <c r="AF10342" s="20"/>
      <c r="AG10342" s="20"/>
      <c r="AH10342" s="20"/>
      <c r="AI10342" s="20"/>
      <c r="AJ10342" s="20"/>
      <c r="AK10342" s="20"/>
      <c r="AL10342" s="20"/>
      <c r="AM10342" s="20"/>
      <c r="AN10342" s="20"/>
      <c r="AO10342" s="20"/>
      <c r="AP10342" s="20"/>
      <c r="AQ10342" s="39"/>
      <c r="AR10342" s="40"/>
      <c r="AS10342" s="41"/>
      <c r="AT10342" s="41"/>
      <c r="AU10342" s="41"/>
      <c r="AV10342" s="41"/>
      <c r="AW10342" s="41"/>
      <c r="AX10342" s="41"/>
    </row>
    <row r="10343" spans="1:50">
      <c r="A10343" s="20"/>
      <c r="B10343" s="20"/>
      <c r="C10343" s="20"/>
      <c r="D10343" s="20"/>
      <c r="E10343" s="20"/>
      <c r="F10343" s="20"/>
      <c r="G10343" s="20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  <c r="V10343" s="20"/>
      <c r="W10343" s="20"/>
      <c r="X10343" s="20"/>
      <c r="Y10343" s="20"/>
      <c r="Z10343" s="20"/>
      <c r="AA10343" s="20"/>
      <c r="AB10343" s="20"/>
      <c r="AC10343" s="20"/>
      <c r="AD10343" s="20"/>
      <c r="AE10343" s="20"/>
      <c r="AF10343" s="20"/>
      <c r="AG10343" s="20"/>
      <c r="AH10343" s="20"/>
      <c r="AI10343" s="20"/>
      <c r="AJ10343" s="20"/>
      <c r="AK10343" s="20"/>
      <c r="AL10343" s="20"/>
      <c r="AM10343" s="20"/>
      <c r="AN10343" s="20"/>
      <c r="AO10343" s="20"/>
      <c r="AP10343" s="20"/>
      <c r="AQ10343" s="39"/>
      <c r="AR10343" s="40"/>
      <c r="AS10343" s="41"/>
      <c r="AT10343" s="41"/>
      <c r="AU10343" s="41"/>
      <c r="AV10343" s="41"/>
      <c r="AW10343" s="41"/>
      <c r="AX10343" s="41"/>
    </row>
    <row r="10344" spans="1:50">
      <c r="A10344" s="20"/>
      <c r="B10344" s="20"/>
      <c r="C10344" s="20"/>
      <c r="D10344" s="20"/>
      <c r="E10344" s="20"/>
      <c r="F10344" s="20"/>
      <c r="G10344" s="20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  <c r="V10344" s="20"/>
      <c r="W10344" s="20"/>
      <c r="X10344" s="20"/>
      <c r="Y10344" s="20"/>
      <c r="Z10344" s="20"/>
      <c r="AA10344" s="20"/>
      <c r="AB10344" s="20"/>
      <c r="AC10344" s="20"/>
      <c r="AD10344" s="20"/>
      <c r="AE10344" s="20"/>
      <c r="AF10344" s="20"/>
      <c r="AG10344" s="20"/>
      <c r="AH10344" s="20"/>
      <c r="AI10344" s="20"/>
      <c r="AJ10344" s="20"/>
      <c r="AK10344" s="20"/>
      <c r="AL10344" s="20"/>
      <c r="AM10344" s="20"/>
      <c r="AN10344" s="20"/>
      <c r="AO10344" s="20"/>
      <c r="AP10344" s="20"/>
      <c r="AQ10344" s="39"/>
      <c r="AR10344" s="40"/>
      <c r="AS10344" s="41"/>
      <c r="AT10344" s="41"/>
      <c r="AU10344" s="41"/>
      <c r="AV10344" s="41"/>
      <c r="AW10344" s="41"/>
      <c r="AX10344" s="41"/>
    </row>
    <row r="10345" spans="1:50">
      <c r="A10345" s="20"/>
      <c r="B10345" s="20"/>
      <c r="C10345" s="20"/>
      <c r="D10345" s="20"/>
      <c r="E10345" s="20"/>
      <c r="F10345" s="20"/>
      <c r="G10345" s="20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  <c r="V10345" s="20"/>
      <c r="W10345" s="20"/>
      <c r="X10345" s="20"/>
      <c r="Y10345" s="20"/>
      <c r="Z10345" s="20"/>
      <c r="AA10345" s="20"/>
      <c r="AB10345" s="20"/>
      <c r="AC10345" s="20"/>
      <c r="AD10345" s="20"/>
      <c r="AE10345" s="20"/>
      <c r="AF10345" s="20"/>
      <c r="AG10345" s="20"/>
      <c r="AH10345" s="20"/>
      <c r="AI10345" s="20"/>
      <c r="AJ10345" s="20"/>
      <c r="AK10345" s="20"/>
      <c r="AL10345" s="20"/>
      <c r="AM10345" s="20"/>
      <c r="AN10345" s="20"/>
      <c r="AO10345" s="20"/>
      <c r="AP10345" s="20"/>
      <c r="AQ10345" s="39"/>
      <c r="AR10345" s="40"/>
      <c r="AS10345" s="41"/>
      <c r="AT10345" s="41"/>
      <c r="AU10345" s="41"/>
      <c r="AV10345" s="41"/>
      <c r="AW10345" s="41"/>
      <c r="AX10345" s="41"/>
    </row>
    <row r="10346" spans="1:50">
      <c r="A10346" s="20"/>
      <c r="B10346" s="20"/>
      <c r="C10346" s="20"/>
      <c r="D10346" s="20"/>
      <c r="E10346" s="20"/>
      <c r="F10346" s="20"/>
      <c r="G10346" s="20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  <c r="V10346" s="20"/>
      <c r="W10346" s="20"/>
      <c r="X10346" s="20"/>
      <c r="Y10346" s="20"/>
      <c r="Z10346" s="20"/>
      <c r="AA10346" s="20"/>
      <c r="AB10346" s="20"/>
      <c r="AC10346" s="20"/>
      <c r="AD10346" s="20"/>
      <c r="AE10346" s="20"/>
      <c r="AF10346" s="20"/>
      <c r="AG10346" s="20"/>
      <c r="AH10346" s="20"/>
      <c r="AI10346" s="20"/>
      <c r="AJ10346" s="20"/>
      <c r="AK10346" s="20"/>
      <c r="AL10346" s="20"/>
      <c r="AM10346" s="20"/>
      <c r="AN10346" s="20"/>
      <c r="AO10346" s="20"/>
      <c r="AP10346" s="20"/>
      <c r="AQ10346" s="39"/>
      <c r="AR10346" s="40"/>
      <c r="AS10346" s="41"/>
      <c r="AT10346" s="41"/>
      <c r="AU10346" s="41"/>
      <c r="AV10346" s="41"/>
      <c r="AW10346" s="41"/>
      <c r="AX10346" s="41"/>
    </row>
    <row r="10347" spans="1:50">
      <c r="A10347" s="20"/>
      <c r="B10347" s="20"/>
      <c r="C10347" s="20"/>
      <c r="D10347" s="20"/>
      <c r="E10347" s="20"/>
      <c r="F10347" s="20"/>
      <c r="G10347" s="20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  <c r="V10347" s="20"/>
      <c r="W10347" s="20"/>
      <c r="X10347" s="20"/>
      <c r="Y10347" s="20"/>
      <c r="Z10347" s="20"/>
      <c r="AA10347" s="20"/>
      <c r="AB10347" s="20"/>
      <c r="AC10347" s="20"/>
      <c r="AD10347" s="20"/>
      <c r="AE10347" s="20"/>
      <c r="AF10347" s="20"/>
      <c r="AG10347" s="20"/>
      <c r="AH10347" s="20"/>
      <c r="AI10347" s="20"/>
      <c r="AJ10347" s="20"/>
      <c r="AK10347" s="20"/>
      <c r="AL10347" s="20"/>
      <c r="AM10347" s="20"/>
      <c r="AN10347" s="20"/>
      <c r="AO10347" s="20"/>
      <c r="AP10347" s="20"/>
      <c r="AQ10347" s="39"/>
      <c r="AR10347" s="40"/>
      <c r="AS10347" s="41"/>
      <c r="AT10347" s="41"/>
      <c r="AU10347" s="41"/>
      <c r="AV10347" s="41"/>
      <c r="AW10347" s="41"/>
      <c r="AX10347" s="41"/>
    </row>
    <row r="10348" spans="1:50">
      <c r="A10348" s="20"/>
      <c r="B10348" s="20"/>
      <c r="C10348" s="20"/>
      <c r="D10348" s="20"/>
      <c r="E10348" s="20"/>
      <c r="F10348" s="20"/>
      <c r="G10348" s="20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  <c r="V10348" s="20"/>
      <c r="W10348" s="20"/>
      <c r="X10348" s="20"/>
      <c r="Y10348" s="20"/>
      <c r="Z10348" s="20"/>
      <c r="AA10348" s="20"/>
      <c r="AB10348" s="20"/>
      <c r="AC10348" s="20"/>
      <c r="AD10348" s="20"/>
      <c r="AE10348" s="20"/>
      <c r="AF10348" s="20"/>
      <c r="AG10348" s="20"/>
      <c r="AH10348" s="20"/>
      <c r="AI10348" s="20"/>
      <c r="AJ10348" s="20"/>
      <c r="AK10348" s="20"/>
      <c r="AL10348" s="20"/>
      <c r="AM10348" s="20"/>
      <c r="AN10348" s="20"/>
      <c r="AO10348" s="20"/>
      <c r="AP10348" s="20"/>
      <c r="AQ10348" s="39"/>
      <c r="AR10348" s="40"/>
      <c r="AS10348" s="41"/>
      <c r="AT10348" s="41"/>
      <c r="AU10348" s="41"/>
      <c r="AV10348" s="41"/>
      <c r="AW10348" s="41"/>
      <c r="AX10348" s="41"/>
    </row>
    <row r="10349" spans="1:50">
      <c r="A10349" s="20"/>
      <c r="B10349" s="20"/>
      <c r="C10349" s="20"/>
      <c r="D10349" s="20"/>
      <c r="E10349" s="20"/>
      <c r="F10349" s="20"/>
      <c r="G10349" s="20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  <c r="V10349" s="20"/>
      <c r="W10349" s="20"/>
      <c r="X10349" s="20"/>
      <c r="Y10349" s="20"/>
      <c r="Z10349" s="20"/>
      <c r="AA10349" s="20"/>
      <c r="AB10349" s="20"/>
      <c r="AC10349" s="20"/>
      <c r="AD10349" s="20"/>
      <c r="AE10349" s="20"/>
      <c r="AF10349" s="20"/>
      <c r="AG10349" s="20"/>
      <c r="AH10349" s="20"/>
      <c r="AI10349" s="20"/>
      <c r="AJ10349" s="20"/>
      <c r="AK10349" s="20"/>
      <c r="AL10349" s="20"/>
      <c r="AM10349" s="20"/>
      <c r="AN10349" s="20"/>
      <c r="AO10349" s="20"/>
      <c r="AP10349" s="20"/>
      <c r="AQ10349" s="39"/>
      <c r="AR10349" s="40"/>
      <c r="AS10349" s="41"/>
      <c r="AT10349" s="41"/>
      <c r="AU10349" s="41"/>
      <c r="AV10349" s="41"/>
      <c r="AW10349" s="41"/>
      <c r="AX10349" s="41"/>
    </row>
    <row r="10350" spans="1:50">
      <c r="A10350" s="20"/>
      <c r="B10350" s="20"/>
      <c r="C10350" s="20"/>
      <c r="D10350" s="20"/>
      <c r="E10350" s="20"/>
      <c r="F10350" s="20"/>
      <c r="G10350" s="20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  <c r="V10350" s="20"/>
      <c r="W10350" s="20"/>
      <c r="X10350" s="20"/>
      <c r="Y10350" s="20"/>
      <c r="Z10350" s="20"/>
      <c r="AA10350" s="20"/>
      <c r="AB10350" s="20"/>
      <c r="AC10350" s="20"/>
      <c r="AD10350" s="20"/>
      <c r="AE10350" s="20"/>
      <c r="AF10350" s="20"/>
      <c r="AG10350" s="20"/>
      <c r="AH10350" s="20"/>
      <c r="AI10350" s="20"/>
      <c r="AJ10350" s="20"/>
      <c r="AK10350" s="20"/>
      <c r="AL10350" s="20"/>
      <c r="AM10350" s="20"/>
      <c r="AN10350" s="20"/>
      <c r="AO10350" s="20"/>
      <c r="AP10350" s="20"/>
      <c r="AQ10350" s="39"/>
      <c r="AR10350" s="40"/>
      <c r="AS10350" s="41"/>
      <c r="AT10350" s="41"/>
      <c r="AU10350" s="41"/>
      <c r="AV10350" s="41"/>
      <c r="AW10350" s="41"/>
      <c r="AX10350" s="41"/>
    </row>
    <row r="10351" spans="1:50">
      <c r="A10351" s="20"/>
      <c r="B10351" s="20"/>
      <c r="C10351" s="20"/>
      <c r="D10351" s="20"/>
      <c r="E10351" s="20"/>
      <c r="F10351" s="20"/>
      <c r="G10351" s="20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  <c r="V10351" s="20"/>
      <c r="W10351" s="20"/>
      <c r="X10351" s="20"/>
      <c r="Y10351" s="20"/>
      <c r="Z10351" s="20"/>
      <c r="AA10351" s="20"/>
      <c r="AB10351" s="20"/>
      <c r="AC10351" s="20"/>
      <c r="AD10351" s="20"/>
      <c r="AE10351" s="20"/>
      <c r="AF10351" s="20"/>
      <c r="AG10351" s="20"/>
      <c r="AH10351" s="20"/>
      <c r="AI10351" s="20"/>
      <c r="AJ10351" s="20"/>
      <c r="AK10351" s="20"/>
      <c r="AL10351" s="20"/>
      <c r="AM10351" s="20"/>
      <c r="AN10351" s="20"/>
      <c r="AO10351" s="20"/>
      <c r="AP10351" s="20"/>
      <c r="AQ10351" s="39"/>
      <c r="AR10351" s="40"/>
      <c r="AS10351" s="41"/>
      <c r="AT10351" s="41"/>
      <c r="AU10351" s="41"/>
      <c r="AV10351" s="41"/>
      <c r="AW10351" s="41"/>
      <c r="AX10351" s="41"/>
    </row>
    <row r="10352" spans="1:50">
      <c r="A10352" s="20"/>
      <c r="B10352" s="20"/>
      <c r="C10352" s="20"/>
      <c r="D10352" s="20"/>
      <c r="E10352" s="20"/>
      <c r="F10352" s="20"/>
      <c r="G10352" s="20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  <c r="V10352" s="20"/>
      <c r="W10352" s="20"/>
      <c r="X10352" s="20"/>
      <c r="Y10352" s="20"/>
      <c r="Z10352" s="20"/>
      <c r="AA10352" s="20"/>
      <c r="AB10352" s="20"/>
      <c r="AC10352" s="20"/>
      <c r="AD10352" s="20"/>
      <c r="AE10352" s="20"/>
      <c r="AF10352" s="20"/>
      <c r="AG10352" s="20"/>
      <c r="AH10352" s="20"/>
      <c r="AI10352" s="20"/>
      <c r="AJ10352" s="20"/>
      <c r="AK10352" s="20"/>
      <c r="AL10352" s="20"/>
      <c r="AM10352" s="20"/>
      <c r="AN10352" s="20"/>
      <c r="AO10352" s="20"/>
      <c r="AP10352" s="20"/>
      <c r="AQ10352" s="39"/>
      <c r="AR10352" s="40"/>
      <c r="AS10352" s="41"/>
      <c r="AT10352" s="41"/>
      <c r="AU10352" s="41"/>
      <c r="AV10352" s="41"/>
      <c r="AW10352" s="41"/>
      <c r="AX10352" s="41"/>
    </row>
    <row r="10353" spans="1:50">
      <c r="A10353" s="20"/>
      <c r="B10353" s="20"/>
      <c r="C10353" s="20"/>
      <c r="D10353" s="20"/>
      <c r="E10353" s="20"/>
      <c r="F10353" s="20"/>
      <c r="G10353" s="20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  <c r="V10353" s="20"/>
      <c r="W10353" s="20"/>
      <c r="X10353" s="20"/>
      <c r="Y10353" s="20"/>
      <c r="Z10353" s="20"/>
      <c r="AA10353" s="20"/>
      <c r="AB10353" s="20"/>
      <c r="AC10353" s="20"/>
      <c r="AD10353" s="20"/>
      <c r="AE10353" s="20"/>
      <c r="AF10353" s="20"/>
      <c r="AG10353" s="20"/>
      <c r="AH10353" s="20"/>
      <c r="AI10353" s="20"/>
      <c r="AJ10353" s="20"/>
      <c r="AK10353" s="20"/>
      <c r="AL10353" s="20"/>
      <c r="AM10353" s="20"/>
      <c r="AN10353" s="20"/>
      <c r="AO10353" s="20"/>
      <c r="AP10353" s="20"/>
      <c r="AQ10353" s="39"/>
      <c r="AR10353" s="40"/>
      <c r="AS10353" s="41"/>
      <c r="AT10353" s="41"/>
      <c r="AU10353" s="41"/>
      <c r="AV10353" s="41"/>
      <c r="AW10353" s="41"/>
      <c r="AX10353" s="41"/>
    </row>
    <row r="10354" spans="1:50">
      <c r="A10354" s="20"/>
      <c r="B10354" s="20"/>
      <c r="C10354" s="20"/>
      <c r="D10354" s="20"/>
      <c r="E10354" s="20"/>
      <c r="F10354" s="20"/>
      <c r="G10354" s="20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  <c r="V10354" s="20"/>
      <c r="W10354" s="20"/>
      <c r="X10354" s="20"/>
      <c r="Y10354" s="20"/>
      <c r="Z10354" s="20"/>
      <c r="AA10354" s="20"/>
      <c r="AB10354" s="20"/>
      <c r="AC10354" s="20"/>
      <c r="AD10354" s="20"/>
      <c r="AE10354" s="20"/>
      <c r="AF10354" s="20"/>
      <c r="AG10354" s="20"/>
      <c r="AH10354" s="20"/>
      <c r="AI10354" s="20"/>
      <c r="AJ10354" s="20"/>
      <c r="AK10354" s="20"/>
      <c r="AL10354" s="20"/>
      <c r="AM10354" s="20"/>
      <c r="AN10354" s="20"/>
      <c r="AO10354" s="20"/>
      <c r="AP10354" s="20"/>
      <c r="AQ10354" s="39"/>
      <c r="AR10354" s="40"/>
      <c r="AS10354" s="41"/>
      <c r="AT10354" s="41"/>
      <c r="AU10354" s="41"/>
      <c r="AV10354" s="41"/>
      <c r="AW10354" s="41"/>
      <c r="AX10354" s="41"/>
    </row>
    <row r="10355" spans="1:50">
      <c r="A10355" s="20"/>
      <c r="B10355" s="20"/>
      <c r="C10355" s="20"/>
      <c r="D10355" s="20"/>
      <c r="E10355" s="20"/>
      <c r="F10355" s="20"/>
      <c r="G10355" s="20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  <c r="V10355" s="20"/>
      <c r="W10355" s="20"/>
      <c r="X10355" s="20"/>
      <c r="Y10355" s="20"/>
      <c r="Z10355" s="20"/>
      <c r="AA10355" s="20"/>
      <c r="AB10355" s="20"/>
      <c r="AC10355" s="20"/>
      <c r="AD10355" s="20"/>
      <c r="AE10355" s="20"/>
      <c r="AF10355" s="20"/>
      <c r="AG10355" s="20"/>
      <c r="AH10355" s="20"/>
      <c r="AI10355" s="20"/>
      <c r="AJ10355" s="20"/>
      <c r="AK10355" s="20"/>
      <c r="AL10355" s="20"/>
      <c r="AM10355" s="20"/>
      <c r="AN10355" s="20"/>
      <c r="AO10355" s="20"/>
      <c r="AP10355" s="20"/>
      <c r="AQ10355" s="39"/>
      <c r="AR10355" s="40"/>
      <c r="AS10355" s="41"/>
      <c r="AT10355" s="41"/>
      <c r="AU10355" s="41"/>
      <c r="AV10355" s="41"/>
      <c r="AW10355" s="41"/>
      <c r="AX10355" s="41"/>
    </row>
    <row r="10356" spans="1:50">
      <c r="A10356" s="20"/>
      <c r="B10356" s="20"/>
      <c r="C10356" s="20"/>
      <c r="D10356" s="20"/>
      <c r="E10356" s="20"/>
      <c r="F10356" s="20"/>
      <c r="G10356" s="20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  <c r="V10356" s="20"/>
      <c r="W10356" s="20"/>
      <c r="X10356" s="20"/>
      <c r="Y10356" s="20"/>
      <c r="Z10356" s="20"/>
      <c r="AA10356" s="20"/>
      <c r="AB10356" s="20"/>
      <c r="AC10356" s="20"/>
      <c r="AD10356" s="20"/>
      <c r="AE10356" s="20"/>
      <c r="AF10356" s="20"/>
      <c r="AG10356" s="20"/>
      <c r="AH10356" s="20"/>
      <c r="AI10356" s="20"/>
      <c r="AJ10356" s="20"/>
      <c r="AK10356" s="20"/>
      <c r="AL10356" s="20"/>
      <c r="AM10356" s="20"/>
      <c r="AN10356" s="20"/>
      <c r="AO10356" s="20"/>
      <c r="AP10356" s="20"/>
      <c r="AQ10356" s="39"/>
      <c r="AR10356" s="40"/>
      <c r="AS10356" s="41"/>
      <c r="AT10356" s="41"/>
      <c r="AU10356" s="41"/>
      <c r="AV10356" s="41"/>
      <c r="AW10356" s="41"/>
      <c r="AX10356" s="41"/>
    </row>
    <row r="10357" spans="1:50">
      <c r="A10357" s="20"/>
      <c r="B10357" s="20"/>
      <c r="C10357" s="20"/>
      <c r="D10357" s="20"/>
      <c r="E10357" s="20"/>
      <c r="F10357" s="20"/>
      <c r="G10357" s="20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  <c r="V10357" s="20"/>
      <c r="W10357" s="20"/>
      <c r="X10357" s="20"/>
      <c r="Y10357" s="20"/>
      <c r="Z10357" s="20"/>
      <c r="AA10357" s="20"/>
      <c r="AB10357" s="20"/>
      <c r="AC10357" s="20"/>
      <c r="AD10357" s="20"/>
      <c r="AE10357" s="20"/>
      <c r="AF10357" s="20"/>
      <c r="AG10357" s="20"/>
      <c r="AH10357" s="20"/>
      <c r="AI10357" s="20"/>
      <c r="AJ10357" s="20"/>
      <c r="AK10357" s="20"/>
      <c r="AL10357" s="20"/>
      <c r="AM10357" s="20"/>
      <c r="AN10357" s="20"/>
      <c r="AO10357" s="20"/>
      <c r="AP10357" s="20"/>
      <c r="AQ10357" s="39"/>
      <c r="AR10357" s="40"/>
      <c r="AS10357" s="41"/>
      <c r="AT10357" s="41"/>
      <c r="AU10357" s="41"/>
      <c r="AV10357" s="41"/>
      <c r="AW10357" s="41"/>
      <c r="AX10357" s="41"/>
    </row>
    <row r="10358" spans="1:50">
      <c r="A10358" s="20"/>
      <c r="B10358" s="20"/>
      <c r="C10358" s="20"/>
      <c r="D10358" s="20"/>
      <c r="E10358" s="20"/>
      <c r="F10358" s="20"/>
      <c r="G10358" s="20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  <c r="V10358" s="20"/>
      <c r="W10358" s="20"/>
      <c r="X10358" s="20"/>
      <c r="Y10358" s="20"/>
      <c r="Z10358" s="20"/>
      <c r="AA10358" s="20"/>
      <c r="AB10358" s="20"/>
      <c r="AC10358" s="20"/>
      <c r="AD10358" s="20"/>
      <c r="AE10358" s="20"/>
      <c r="AF10358" s="20"/>
      <c r="AG10358" s="20"/>
      <c r="AH10358" s="20"/>
      <c r="AI10358" s="20"/>
      <c r="AJ10358" s="20"/>
      <c r="AK10358" s="20"/>
      <c r="AL10358" s="20"/>
      <c r="AM10358" s="20"/>
      <c r="AN10358" s="20"/>
      <c r="AO10358" s="20"/>
      <c r="AP10358" s="20"/>
      <c r="AQ10358" s="39"/>
      <c r="AR10358" s="40"/>
      <c r="AS10358" s="41"/>
      <c r="AT10358" s="41"/>
      <c r="AU10358" s="41"/>
      <c r="AV10358" s="41"/>
      <c r="AW10358" s="41"/>
      <c r="AX10358" s="41"/>
    </row>
    <row r="10359" spans="1:50">
      <c r="A10359" s="20"/>
      <c r="B10359" s="20"/>
      <c r="C10359" s="20"/>
      <c r="D10359" s="20"/>
      <c r="E10359" s="20"/>
      <c r="F10359" s="20"/>
      <c r="G10359" s="20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  <c r="V10359" s="20"/>
      <c r="W10359" s="20"/>
      <c r="X10359" s="20"/>
      <c r="Y10359" s="20"/>
      <c r="Z10359" s="20"/>
      <c r="AA10359" s="20"/>
      <c r="AB10359" s="20"/>
      <c r="AC10359" s="20"/>
      <c r="AD10359" s="20"/>
      <c r="AE10359" s="20"/>
      <c r="AF10359" s="20"/>
      <c r="AG10359" s="20"/>
      <c r="AH10359" s="20"/>
      <c r="AI10359" s="20"/>
      <c r="AJ10359" s="20"/>
      <c r="AK10359" s="20"/>
      <c r="AL10359" s="20"/>
      <c r="AM10359" s="20"/>
      <c r="AN10359" s="20"/>
      <c r="AO10359" s="20"/>
      <c r="AP10359" s="20"/>
      <c r="AQ10359" s="39"/>
      <c r="AR10359" s="40"/>
      <c r="AS10359" s="41"/>
      <c r="AT10359" s="41"/>
      <c r="AU10359" s="41"/>
      <c r="AV10359" s="41"/>
      <c r="AW10359" s="41"/>
      <c r="AX10359" s="41"/>
    </row>
    <row r="10360" spans="1:50">
      <c r="A10360" s="20"/>
      <c r="B10360" s="20"/>
      <c r="C10360" s="20"/>
      <c r="D10360" s="20"/>
      <c r="E10360" s="20"/>
      <c r="F10360" s="20"/>
      <c r="G10360" s="20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  <c r="V10360" s="20"/>
      <c r="W10360" s="20"/>
      <c r="X10360" s="20"/>
      <c r="Y10360" s="20"/>
      <c r="Z10360" s="20"/>
      <c r="AA10360" s="20"/>
      <c r="AB10360" s="20"/>
      <c r="AC10360" s="20"/>
      <c r="AD10360" s="20"/>
      <c r="AE10360" s="20"/>
      <c r="AF10360" s="20"/>
      <c r="AG10360" s="20"/>
      <c r="AH10360" s="20"/>
      <c r="AI10360" s="20"/>
      <c r="AJ10360" s="20"/>
      <c r="AK10360" s="20"/>
      <c r="AL10360" s="20"/>
      <c r="AM10360" s="20"/>
      <c r="AN10360" s="20"/>
      <c r="AO10360" s="20"/>
      <c r="AP10360" s="20"/>
      <c r="AQ10360" s="39"/>
      <c r="AR10360" s="40"/>
      <c r="AS10360" s="41"/>
      <c r="AT10360" s="41"/>
      <c r="AU10360" s="41"/>
      <c r="AV10360" s="41"/>
      <c r="AW10360" s="41"/>
      <c r="AX10360" s="41"/>
    </row>
    <row r="10361" spans="1:50">
      <c r="A10361" s="20"/>
      <c r="B10361" s="20"/>
      <c r="C10361" s="20"/>
      <c r="D10361" s="20"/>
      <c r="E10361" s="20"/>
      <c r="F10361" s="20"/>
      <c r="G10361" s="20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  <c r="V10361" s="20"/>
      <c r="W10361" s="20"/>
      <c r="X10361" s="20"/>
      <c r="Y10361" s="20"/>
      <c r="Z10361" s="20"/>
      <c r="AA10361" s="20"/>
      <c r="AB10361" s="20"/>
      <c r="AC10361" s="20"/>
      <c r="AD10361" s="20"/>
      <c r="AE10361" s="20"/>
      <c r="AF10361" s="20"/>
      <c r="AG10361" s="20"/>
      <c r="AH10361" s="20"/>
      <c r="AI10361" s="20"/>
      <c r="AJ10361" s="20"/>
      <c r="AK10361" s="20"/>
      <c r="AL10361" s="20"/>
      <c r="AM10361" s="20"/>
      <c r="AN10361" s="20"/>
      <c r="AO10361" s="20"/>
      <c r="AP10361" s="20"/>
      <c r="AQ10361" s="39"/>
      <c r="AR10361" s="40"/>
      <c r="AS10361" s="41"/>
      <c r="AT10361" s="41"/>
      <c r="AU10361" s="41"/>
      <c r="AV10361" s="41"/>
      <c r="AW10361" s="41"/>
      <c r="AX10361" s="41"/>
    </row>
    <row r="10362" spans="1:50">
      <c r="A10362" s="20"/>
      <c r="B10362" s="20"/>
      <c r="C10362" s="20"/>
      <c r="D10362" s="20"/>
      <c r="E10362" s="20"/>
      <c r="F10362" s="20"/>
      <c r="G10362" s="20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  <c r="V10362" s="20"/>
      <c r="W10362" s="20"/>
      <c r="X10362" s="20"/>
      <c r="Y10362" s="20"/>
      <c r="Z10362" s="20"/>
      <c r="AA10362" s="20"/>
      <c r="AB10362" s="20"/>
      <c r="AC10362" s="20"/>
      <c r="AD10362" s="20"/>
      <c r="AE10362" s="20"/>
      <c r="AF10362" s="20"/>
      <c r="AG10362" s="20"/>
      <c r="AH10362" s="20"/>
      <c r="AI10362" s="20"/>
      <c r="AJ10362" s="20"/>
      <c r="AK10362" s="20"/>
      <c r="AL10362" s="20"/>
      <c r="AM10362" s="20"/>
      <c r="AN10362" s="20"/>
      <c r="AO10362" s="20"/>
      <c r="AP10362" s="20"/>
      <c r="AQ10362" s="39"/>
      <c r="AR10362" s="40"/>
      <c r="AS10362" s="41"/>
      <c r="AT10362" s="41"/>
      <c r="AU10362" s="41"/>
      <c r="AV10362" s="41"/>
      <c r="AW10362" s="41"/>
      <c r="AX10362" s="41"/>
    </row>
    <row r="10363" spans="1:50">
      <c r="A10363" s="20"/>
      <c r="B10363" s="20"/>
      <c r="C10363" s="20"/>
      <c r="D10363" s="20"/>
      <c r="E10363" s="20"/>
      <c r="F10363" s="20"/>
      <c r="G10363" s="20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  <c r="V10363" s="20"/>
      <c r="W10363" s="20"/>
      <c r="X10363" s="20"/>
      <c r="Y10363" s="20"/>
      <c r="Z10363" s="20"/>
      <c r="AA10363" s="20"/>
      <c r="AB10363" s="20"/>
      <c r="AC10363" s="20"/>
      <c r="AD10363" s="20"/>
      <c r="AE10363" s="20"/>
      <c r="AF10363" s="20"/>
      <c r="AG10363" s="20"/>
      <c r="AH10363" s="20"/>
      <c r="AI10363" s="20"/>
      <c r="AJ10363" s="20"/>
      <c r="AK10363" s="20"/>
      <c r="AL10363" s="20"/>
      <c r="AM10363" s="20"/>
      <c r="AN10363" s="20"/>
      <c r="AO10363" s="20"/>
      <c r="AP10363" s="20"/>
      <c r="AQ10363" s="39"/>
      <c r="AR10363" s="40"/>
      <c r="AS10363" s="41"/>
      <c r="AT10363" s="41"/>
      <c r="AU10363" s="41"/>
      <c r="AV10363" s="41"/>
      <c r="AW10363" s="41"/>
      <c r="AX10363" s="41"/>
    </row>
    <row r="10364" spans="1:50">
      <c r="A10364" s="20"/>
      <c r="B10364" s="20"/>
      <c r="C10364" s="20"/>
      <c r="D10364" s="20"/>
      <c r="E10364" s="20"/>
      <c r="F10364" s="20"/>
      <c r="G10364" s="20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  <c r="V10364" s="20"/>
      <c r="W10364" s="20"/>
      <c r="X10364" s="20"/>
      <c r="Y10364" s="20"/>
      <c r="Z10364" s="20"/>
      <c r="AA10364" s="20"/>
      <c r="AB10364" s="20"/>
      <c r="AC10364" s="20"/>
      <c r="AD10364" s="20"/>
      <c r="AE10364" s="20"/>
      <c r="AF10364" s="20"/>
      <c r="AG10364" s="20"/>
      <c r="AH10364" s="20"/>
      <c r="AI10364" s="20"/>
      <c r="AJ10364" s="20"/>
      <c r="AK10364" s="20"/>
      <c r="AL10364" s="20"/>
      <c r="AM10364" s="20"/>
      <c r="AN10364" s="20"/>
      <c r="AO10364" s="20"/>
      <c r="AP10364" s="20"/>
      <c r="AQ10364" s="39"/>
      <c r="AR10364" s="40"/>
      <c r="AS10364" s="41"/>
      <c r="AT10364" s="41"/>
      <c r="AU10364" s="41"/>
      <c r="AV10364" s="41"/>
      <c r="AW10364" s="41"/>
      <c r="AX10364" s="41"/>
    </row>
    <row r="10365" spans="1:50">
      <c r="A10365" s="20"/>
      <c r="B10365" s="20"/>
      <c r="C10365" s="20"/>
      <c r="D10365" s="20"/>
      <c r="E10365" s="20"/>
      <c r="F10365" s="20"/>
      <c r="G10365" s="20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  <c r="V10365" s="20"/>
      <c r="W10365" s="20"/>
      <c r="X10365" s="20"/>
      <c r="Y10365" s="20"/>
      <c r="Z10365" s="20"/>
      <c r="AA10365" s="20"/>
      <c r="AB10365" s="20"/>
      <c r="AC10365" s="20"/>
      <c r="AD10365" s="20"/>
      <c r="AE10365" s="20"/>
      <c r="AF10365" s="20"/>
      <c r="AG10365" s="20"/>
      <c r="AH10365" s="20"/>
      <c r="AI10365" s="20"/>
      <c r="AJ10365" s="20"/>
      <c r="AK10365" s="20"/>
      <c r="AL10365" s="20"/>
      <c r="AM10365" s="20"/>
      <c r="AN10365" s="20"/>
      <c r="AO10365" s="20"/>
      <c r="AP10365" s="20"/>
      <c r="AQ10365" s="39"/>
      <c r="AR10365" s="40"/>
      <c r="AS10365" s="41"/>
      <c r="AT10365" s="41"/>
      <c r="AU10365" s="41"/>
      <c r="AV10365" s="41"/>
      <c r="AW10365" s="41"/>
      <c r="AX10365" s="41"/>
    </row>
    <row r="10366" spans="1:50">
      <c r="A10366" s="20"/>
      <c r="B10366" s="20"/>
      <c r="C10366" s="20"/>
      <c r="D10366" s="20"/>
      <c r="E10366" s="20"/>
      <c r="F10366" s="20"/>
      <c r="G10366" s="20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  <c r="V10366" s="20"/>
      <c r="W10366" s="20"/>
      <c r="X10366" s="20"/>
      <c r="Y10366" s="20"/>
      <c r="Z10366" s="20"/>
      <c r="AA10366" s="20"/>
      <c r="AB10366" s="20"/>
      <c r="AC10366" s="20"/>
      <c r="AD10366" s="20"/>
      <c r="AE10366" s="20"/>
      <c r="AF10366" s="20"/>
      <c r="AG10366" s="20"/>
      <c r="AH10366" s="20"/>
      <c r="AI10366" s="20"/>
      <c r="AJ10366" s="20"/>
      <c r="AK10366" s="20"/>
      <c r="AL10366" s="20"/>
      <c r="AM10366" s="20"/>
      <c r="AN10366" s="20"/>
      <c r="AO10366" s="20"/>
      <c r="AP10366" s="20"/>
      <c r="AQ10366" s="39"/>
      <c r="AR10366" s="40"/>
      <c r="AS10366" s="41"/>
      <c r="AT10366" s="41"/>
      <c r="AU10366" s="41"/>
      <c r="AV10366" s="41"/>
      <c r="AW10366" s="41"/>
      <c r="AX10366" s="41"/>
    </row>
    <row r="10367" spans="1:50">
      <c r="A10367" s="20"/>
      <c r="B10367" s="20"/>
      <c r="C10367" s="20"/>
      <c r="D10367" s="20"/>
      <c r="E10367" s="20"/>
      <c r="F10367" s="20"/>
      <c r="G10367" s="20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  <c r="V10367" s="20"/>
      <c r="W10367" s="20"/>
      <c r="X10367" s="20"/>
      <c r="Y10367" s="20"/>
      <c r="Z10367" s="20"/>
      <c r="AA10367" s="20"/>
      <c r="AB10367" s="20"/>
      <c r="AC10367" s="20"/>
      <c r="AD10367" s="20"/>
      <c r="AE10367" s="20"/>
      <c r="AF10367" s="20"/>
      <c r="AG10367" s="20"/>
      <c r="AH10367" s="20"/>
      <c r="AI10367" s="20"/>
      <c r="AJ10367" s="20"/>
      <c r="AK10367" s="20"/>
      <c r="AL10367" s="20"/>
      <c r="AM10367" s="20"/>
      <c r="AN10367" s="20"/>
      <c r="AO10367" s="20"/>
      <c r="AP10367" s="20"/>
      <c r="AQ10367" s="39"/>
      <c r="AR10367" s="40"/>
      <c r="AS10367" s="41"/>
      <c r="AT10367" s="41"/>
      <c r="AU10367" s="41"/>
      <c r="AV10367" s="41"/>
      <c r="AW10367" s="41"/>
      <c r="AX10367" s="41"/>
    </row>
    <row r="10368" spans="1:50">
      <c r="A10368" s="20"/>
      <c r="B10368" s="20"/>
      <c r="C10368" s="20"/>
      <c r="D10368" s="20"/>
      <c r="E10368" s="20"/>
      <c r="F10368" s="20"/>
      <c r="G10368" s="20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  <c r="V10368" s="20"/>
      <c r="W10368" s="20"/>
      <c r="X10368" s="20"/>
      <c r="Y10368" s="20"/>
      <c r="Z10368" s="20"/>
      <c r="AA10368" s="20"/>
      <c r="AB10368" s="20"/>
      <c r="AC10368" s="20"/>
      <c r="AD10368" s="20"/>
      <c r="AE10368" s="20"/>
      <c r="AF10368" s="20"/>
      <c r="AG10368" s="20"/>
      <c r="AH10368" s="20"/>
      <c r="AI10368" s="20"/>
      <c r="AJ10368" s="20"/>
      <c r="AK10368" s="20"/>
      <c r="AL10368" s="20"/>
      <c r="AM10368" s="20"/>
      <c r="AN10368" s="20"/>
      <c r="AO10368" s="20"/>
      <c r="AP10368" s="20"/>
      <c r="AQ10368" s="39"/>
      <c r="AR10368" s="40"/>
      <c r="AS10368" s="41"/>
      <c r="AT10368" s="41"/>
      <c r="AU10368" s="41"/>
      <c r="AV10368" s="41"/>
      <c r="AW10368" s="41"/>
      <c r="AX10368" s="41"/>
    </row>
    <row r="10369" spans="1:50">
      <c r="A10369" s="20"/>
      <c r="B10369" s="20"/>
      <c r="C10369" s="20"/>
      <c r="D10369" s="20"/>
      <c r="E10369" s="20"/>
      <c r="F10369" s="20"/>
      <c r="G10369" s="20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  <c r="V10369" s="20"/>
      <c r="W10369" s="20"/>
      <c r="X10369" s="20"/>
      <c r="Y10369" s="20"/>
      <c r="Z10369" s="20"/>
      <c r="AA10369" s="20"/>
      <c r="AB10369" s="20"/>
      <c r="AC10369" s="20"/>
      <c r="AD10369" s="20"/>
      <c r="AE10369" s="20"/>
      <c r="AF10369" s="20"/>
      <c r="AG10369" s="20"/>
      <c r="AH10369" s="20"/>
      <c r="AI10369" s="20"/>
      <c r="AJ10369" s="20"/>
      <c r="AK10369" s="20"/>
      <c r="AL10369" s="20"/>
      <c r="AM10369" s="20"/>
      <c r="AN10369" s="20"/>
      <c r="AO10369" s="20"/>
      <c r="AP10369" s="20"/>
      <c r="AQ10369" s="39"/>
      <c r="AR10369" s="40"/>
      <c r="AS10369" s="41"/>
      <c r="AT10369" s="41"/>
      <c r="AU10369" s="41"/>
      <c r="AV10369" s="41"/>
      <c r="AW10369" s="41"/>
      <c r="AX10369" s="41"/>
    </row>
    <row r="10370" spans="1:50">
      <c r="A10370" s="20"/>
      <c r="B10370" s="20"/>
      <c r="C10370" s="20"/>
      <c r="D10370" s="20"/>
      <c r="E10370" s="20"/>
      <c r="F10370" s="20"/>
      <c r="G10370" s="20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  <c r="V10370" s="20"/>
      <c r="W10370" s="20"/>
      <c r="X10370" s="20"/>
      <c r="Y10370" s="20"/>
      <c r="Z10370" s="20"/>
      <c r="AA10370" s="20"/>
      <c r="AB10370" s="20"/>
      <c r="AC10370" s="20"/>
      <c r="AD10370" s="20"/>
      <c r="AE10370" s="20"/>
      <c r="AF10370" s="20"/>
      <c r="AG10370" s="20"/>
      <c r="AH10370" s="20"/>
      <c r="AI10370" s="20"/>
      <c r="AJ10370" s="20"/>
      <c r="AK10370" s="20"/>
      <c r="AL10370" s="20"/>
      <c r="AM10370" s="20"/>
      <c r="AN10370" s="20"/>
      <c r="AO10370" s="20"/>
      <c r="AP10370" s="20"/>
      <c r="AQ10370" s="39"/>
      <c r="AR10370" s="40"/>
      <c r="AS10370" s="41"/>
      <c r="AT10370" s="41"/>
      <c r="AU10370" s="41"/>
      <c r="AV10370" s="41"/>
      <c r="AW10370" s="41"/>
      <c r="AX10370" s="41"/>
    </row>
    <row r="10371" spans="1:50">
      <c r="A10371" s="20"/>
      <c r="B10371" s="20"/>
      <c r="C10371" s="20"/>
      <c r="D10371" s="20"/>
      <c r="E10371" s="20"/>
      <c r="F10371" s="20"/>
      <c r="G10371" s="20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  <c r="V10371" s="20"/>
      <c r="W10371" s="20"/>
      <c r="X10371" s="20"/>
      <c r="Y10371" s="20"/>
      <c r="Z10371" s="20"/>
      <c r="AA10371" s="20"/>
      <c r="AB10371" s="20"/>
      <c r="AC10371" s="20"/>
      <c r="AD10371" s="20"/>
      <c r="AE10371" s="20"/>
      <c r="AF10371" s="20"/>
      <c r="AG10371" s="20"/>
      <c r="AH10371" s="20"/>
      <c r="AI10371" s="20"/>
      <c r="AJ10371" s="20"/>
      <c r="AK10371" s="20"/>
      <c r="AL10371" s="20"/>
      <c r="AM10371" s="20"/>
      <c r="AN10371" s="20"/>
      <c r="AO10371" s="20"/>
      <c r="AP10371" s="20"/>
      <c r="AQ10371" s="39"/>
      <c r="AR10371" s="40"/>
      <c r="AS10371" s="41"/>
      <c r="AT10371" s="41"/>
      <c r="AU10371" s="41"/>
      <c r="AV10371" s="41"/>
      <c r="AW10371" s="41"/>
      <c r="AX10371" s="41"/>
    </row>
    <row r="10372" spans="1:50">
      <c r="A10372" s="20"/>
      <c r="B10372" s="20"/>
      <c r="C10372" s="20"/>
      <c r="D10372" s="20"/>
      <c r="E10372" s="20"/>
      <c r="F10372" s="20"/>
      <c r="G10372" s="20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  <c r="V10372" s="20"/>
      <c r="W10372" s="20"/>
      <c r="X10372" s="20"/>
      <c r="Y10372" s="20"/>
      <c r="Z10372" s="20"/>
      <c r="AA10372" s="20"/>
      <c r="AB10372" s="20"/>
      <c r="AC10372" s="20"/>
      <c r="AD10372" s="20"/>
      <c r="AE10372" s="20"/>
      <c r="AF10372" s="20"/>
      <c r="AG10372" s="20"/>
      <c r="AH10372" s="20"/>
      <c r="AI10372" s="20"/>
      <c r="AJ10372" s="20"/>
      <c r="AK10372" s="20"/>
      <c r="AL10372" s="20"/>
      <c r="AM10372" s="20"/>
      <c r="AN10372" s="20"/>
      <c r="AO10372" s="20"/>
      <c r="AP10372" s="20"/>
      <c r="AQ10372" s="39"/>
      <c r="AR10372" s="40"/>
      <c r="AS10372" s="41"/>
      <c r="AT10372" s="41"/>
      <c r="AU10372" s="41"/>
      <c r="AV10372" s="41"/>
      <c r="AW10372" s="41"/>
      <c r="AX10372" s="41"/>
    </row>
    <row r="10373" spans="1:50">
      <c r="A10373" s="20"/>
      <c r="B10373" s="20"/>
      <c r="C10373" s="20"/>
      <c r="D10373" s="20"/>
      <c r="E10373" s="20"/>
      <c r="F10373" s="20"/>
      <c r="G10373" s="20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  <c r="V10373" s="20"/>
      <c r="W10373" s="20"/>
      <c r="X10373" s="20"/>
      <c r="Y10373" s="20"/>
      <c r="Z10373" s="20"/>
      <c r="AA10373" s="20"/>
      <c r="AB10373" s="20"/>
      <c r="AC10373" s="20"/>
      <c r="AD10373" s="20"/>
      <c r="AE10373" s="20"/>
      <c r="AF10373" s="20"/>
      <c r="AG10373" s="20"/>
      <c r="AH10373" s="20"/>
      <c r="AI10373" s="20"/>
      <c r="AJ10373" s="20"/>
      <c r="AK10373" s="20"/>
      <c r="AL10373" s="20"/>
      <c r="AM10373" s="20"/>
      <c r="AN10373" s="20"/>
      <c r="AO10373" s="20"/>
      <c r="AP10373" s="20"/>
      <c r="AQ10373" s="39"/>
      <c r="AR10373" s="40"/>
      <c r="AS10373" s="41"/>
      <c r="AT10373" s="41"/>
      <c r="AU10373" s="41"/>
      <c r="AV10373" s="41"/>
      <c r="AW10373" s="41"/>
      <c r="AX10373" s="41"/>
    </row>
    <row r="10374" spans="1:50">
      <c r="A10374" s="20"/>
      <c r="B10374" s="20"/>
      <c r="C10374" s="20"/>
      <c r="D10374" s="20"/>
      <c r="E10374" s="20"/>
      <c r="F10374" s="20"/>
      <c r="G10374" s="20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  <c r="V10374" s="20"/>
      <c r="W10374" s="20"/>
      <c r="X10374" s="20"/>
      <c r="Y10374" s="20"/>
      <c r="Z10374" s="20"/>
      <c r="AA10374" s="20"/>
      <c r="AB10374" s="20"/>
      <c r="AC10374" s="20"/>
      <c r="AD10374" s="20"/>
      <c r="AE10374" s="20"/>
      <c r="AF10374" s="20"/>
      <c r="AG10374" s="20"/>
      <c r="AH10374" s="20"/>
      <c r="AI10374" s="20"/>
      <c r="AJ10374" s="20"/>
      <c r="AK10374" s="20"/>
      <c r="AL10374" s="20"/>
      <c r="AM10374" s="20"/>
      <c r="AN10374" s="20"/>
      <c r="AO10374" s="20"/>
      <c r="AP10374" s="20"/>
      <c r="AQ10374" s="39"/>
      <c r="AR10374" s="40"/>
      <c r="AS10374" s="41"/>
      <c r="AT10374" s="41"/>
      <c r="AU10374" s="41"/>
      <c r="AV10374" s="41"/>
      <c r="AW10374" s="41"/>
      <c r="AX10374" s="41"/>
    </row>
    <row r="10375" spans="1:50">
      <c r="A10375" s="20"/>
      <c r="B10375" s="20"/>
      <c r="C10375" s="20"/>
      <c r="D10375" s="20"/>
      <c r="E10375" s="20"/>
      <c r="F10375" s="20"/>
      <c r="G10375" s="20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  <c r="V10375" s="20"/>
      <c r="W10375" s="20"/>
      <c r="X10375" s="20"/>
      <c r="Y10375" s="20"/>
      <c r="Z10375" s="20"/>
      <c r="AA10375" s="20"/>
      <c r="AB10375" s="20"/>
      <c r="AC10375" s="20"/>
      <c r="AD10375" s="20"/>
      <c r="AE10375" s="20"/>
      <c r="AF10375" s="20"/>
      <c r="AG10375" s="20"/>
      <c r="AH10375" s="20"/>
      <c r="AI10375" s="20"/>
      <c r="AJ10375" s="20"/>
      <c r="AK10375" s="20"/>
      <c r="AL10375" s="20"/>
      <c r="AM10375" s="20"/>
      <c r="AN10375" s="20"/>
      <c r="AO10375" s="20"/>
      <c r="AP10375" s="20"/>
      <c r="AQ10375" s="39"/>
      <c r="AR10375" s="40"/>
      <c r="AS10375" s="41"/>
      <c r="AT10375" s="41"/>
      <c r="AU10375" s="41"/>
      <c r="AV10375" s="41"/>
      <c r="AW10375" s="41"/>
      <c r="AX10375" s="41"/>
    </row>
    <row r="10376" spans="1:50">
      <c r="A10376" s="20"/>
      <c r="B10376" s="20"/>
      <c r="C10376" s="20"/>
      <c r="D10376" s="20"/>
      <c r="E10376" s="20"/>
      <c r="F10376" s="20"/>
      <c r="G10376" s="20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  <c r="V10376" s="20"/>
      <c r="W10376" s="20"/>
      <c r="X10376" s="20"/>
      <c r="Y10376" s="20"/>
      <c r="Z10376" s="20"/>
      <c r="AA10376" s="20"/>
      <c r="AB10376" s="20"/>
      <c r="AC10376" s="20"/>
      <c r="AD10376" s="20"/>
      <c r="AE10376" s="20"/>
      <c r="AF10376" s="20"/>
      <c r="AG10376" s="20"/>
      <c r="AH10376" s="20"/>
      <c r="AI10376" s="20"/>
      <c r="AJ10376" s="20"/>
      <c r="AK10376" s="20"/>
      <c r="AL10376" s="20"/>
      <c r="AM10376" s="20"/>
      <c r="AN10376" s="20"/>
      <c r="AO10376" s="20"/>
      <c r="AP10376" s="20"/>
      <c r="AQ10376" s="39"/>
      <c r="AR10376" s="40"/>
      <c r="AS10376" s="41"/>
      <c r="AT10376" s="41"/>
      <c r="AU10376" s="41"/>
      <c r="AV10376" s="41"/>
      <c r="AW10376" s="41"/>
      <c r="AX10376" s="41"/>
    </row>
    <row r="10377" spans="1:50">
      <c r="A10377" s="20"/>
      <c r="B10377" s="20"/>
      <c r="C10377" s="20"/>
      <c r="D10377" s="20"/>
      <c r="E10377" s="20"/>
      <c r="F10377" s="20"/>
      <c r="G10377" s="20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  <c r="V10377" s="20"/>
      <c r="W10377" s="20"/>
      <c r="X10377" s="20"/>
      <c r="Y10377" s="20"/>
      <c r="Z10377" s="20"/>
      <c r="AA10377" s="20"/>
      <c r="AB10377" s="20"/>
      <c r="AC10377" s="20"/>
      <c r="AD10377" s="20"/>
      <c r="AE10377" s="20"/>
      <c r="AF10377" s="20"/>
      <c r="AG10377" s="20"/>
      <c r="AH10377" s="20"/>
      <c r="AI10377" s="20"/>
      <c r="AJ10377" s="20"/>
      <c r="AK10377" s="20"/>
      <c r="AL10377" s="20"/>
      <c r="AM10377" s="20"/>
      <c r="AN10377" s="20"/>
      <c r="AO10377" s="20"/>
      <c r="AP10377" s="20"/>
      <c r="AQ10377" s="39"/>
      <c r="AR10377" s="40"/>
      <c r="AS10377" s="41"/>
      <c r="AT10377" s="41"/>
      <c r="AU10377" s="41"/>
      <c r="AV10377" s="41"/>
      <c r="AW10377" s="41"/>
      <c r="AX10377" s="41"/>
    </row>
    <row r="10378" spans="1:50">
      <c r="A10378" s="20"/>
      <c r="B10378" s="20"/>
      <c r="C10378" s="20"/>
      <c r="D10378" s="20"/>
      <c r="E10378" s="20"/>
      <c r="F10378" s="20"/>
      <c r="G10378" s="20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  <c r="V10378" s="20"/>
      <c r="W10378" s="20"/>
      <c r="X10378" s="20"/>
      <c r="Y10378" s="20"/>
      <c r="Z10378" s="20"/>
      <c r="AA10378" s="20"/>
      <c r="AB10378" s="20"/>
      <c r="AC10378" s="20"/>
      <c r="AD10378" s="20"/>
      <c r="AE10378" s="20"/>
      <c r="AF10378" s="20"/>
      <c r="AG10378" s="20"/>
      <c r="AH10378" s="20"/>
      <c r="AI10378" s="20"/>
      <c r="AJ10378" s="20"/>
      <c r="AK10378" s="20"/>
      <c r="AL10378" s="20"/>
      <c r="AM10378" s="20"/>
      <c r="AN10378" s="20"/>
      <c r="AO10378" s="20"/>
      <c r="AP10378" s="20"/>
      <c r="AQ10378" s="39"/>
      <c r="AR10378" s="40"/>
      <c r="AS10378" s="41"/>
      <c r="AT10378" s="41"/>
      <c r="AU10378" s="41"/>
      <c r="AV10378" s="41"/>
      <c r="AW10378" s="41"/>
      <c r="AX10378" s="41"/>
    </row>
    <row r="10379" spans="1:50">
      <c r="A10379" s="20"/>
      <c r="B10379" s="20"/>
      <c r="C10379" s="20"/>
      <c r="D10379" s="20"/>
      <c r="E10379" s="20"/>
      <c r="F10379" s="20"/>
      <c r="G10379" s="20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  <c r="V10379" s="20"/>
      <c r="W10379" s="20"/>
      <c r="X10379" s="20"/>
      <c r="Y10379" s="20"/>
      <c r="Z10379" s="20"/>
      <c r="AA10379" s="20"/>
      <c r="AB10379" s="20"/>
      <c r="AC10379" s="20"/>
      <c r="AD10379" s="20"/>
      <c r="AE10379" s="20"/>
      <c r="AF10379" s="20"/>
      <c r="AG10379" s="20"/>
      <c r="AH10379" s="20"/>
      <c r="AI10379" s="20"/>
      <c r="AJ10379" s="20"/>
      <c r="AK10379" s="20"/>
      <c r="AL10379" s="20"/>
      <c r="AM10379" s="20"/>
      <c r="AN10379" s="20"/>
      <c r="AO10379" s="20"/>
      <c r="AP10379" s="20"/>
      <c r="AQ10379" s="39"/>
      <c r="AR10379" s="40"/>
      <c r="AS10379" s="41"/>
      <c r="AT10379" s="41"/>
      <c r="AU10379" s="41"/>
      <c r="AV10379" s="41"/>
      <c r="AW10379" s="41"/>
      <c r="AX10379" s="41"/>
    </row>
    <row r="10380" spans="1:50">
      <c r="A10380" s="20"/>
      <c r="B10380" s="20"/>
      <c r="C10380" s="20"/>
      <c r="D10380" s="20"/>
      <c r="E10380" s="20"/>
      <c r="F10380" s="20"/>
      <c r="G10380" s="20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  <c r="V10380" s="20"/>
      <c r="W10380" s="20"/>
      <c r="X10380" s="20"/>
      <c r="Y10380" s="20"/>
      <c r="Z10380" s="20"/>
      <c r="AA10380" s="20"/>
      <c r="AB10380" s="20"/>
      <c r="AC10380" s="20"/>
      <c r="AD10380" s="20"/>
      <c r="AE10380" s="20"/>
      <c r="AF10380" s="20"/>
      <c r="AG10380" s="20"/>
      <c r="AH10380" s="20"/>
      <c r="AI10380" s="20"/>
      <c r="AJ10380" s="20"/>
      <c r="AK10380" s="20"/>
      <c r="AL10380" s="20"/>
      <c r="AM10380" s="20"/>
      <c r="AN10380" s="20"/>
      <c r="AO10380" s="20"/>
      <c r="AP10380" s="20"/>
      <c r="AQ10380" s="39"/>
      <c r="AR10380" s="40"/>
      <c r="AS10380" s="41"/>
      <c r="AT10380" s="41"/>
      <c r="AU10380" s="41"/>
      <c r="AV10380" s="41"/>
      <c r="AW10380" s="41"/>
      <c r="AX10380" s="41"/>
    </row>
    <row r="10381" spans="1:50">
      <c r="A10381" s="20"/>
      <c r="B10381" s="20"/>
      <c r="C10381" s="20"/>
      <c r="D10381" s="20"/>
      <c r="E10381" s="20"/>
      <c r="F10381" s="20"/>
      <c r="G10381" s="20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  <c r="V10381" s="20"/>
      <c r="W10381" s="20"/>
      <c r="X10381" s="20"/>
      <c r="Y10381" s="20"/>
      <c r="Z10381" s="20"/>
      <c r="AA10381" s="20"/>
      <c r="AB10381" s="20"/>
      <c r="AC10381" s="20"/>
      <c r="AD10381" s="20"/>
      <c r="AE10381" s="20"/>
      <c r="AF10381" s="20"/>
      <c r="AG10381" s="20"/>
      <c r="AH10381" s="20"/>
      <c r="AI10381" s="20"/>
      <c r="AJ10381" s="20"/>
      <c r="AK10381" s="20"/>
      <c r="AL10381" s="20"/>
      <c r="AM10381" s="20"/>
      <c r="AN10381" s="20"/>
      <c r="AO10381" s="20"/>
      <c r="AP10381" s="20"/>
      <c r="AQ10381" s="39"/>
      <c r="AR10381" s="40"/>
      <c r="AS10381" s="41"/>
      <c r="AT10381" s="41"/>
      <c r="AU10381" s="41"/>
      <c r="AV10381" s="41"/>
      <c r="AW10381" s="41"/>
      <c r="AX10381" s="41"/>
    </row>
    <row r="10382" spans="1:50">
      <c r="A10382" s="20"/>
      <c r="B10382" s="20"/>
      <c r="C10382" s="20"/>
      <c r="D10382" s="20"/>
      <c r="E10382" s="20"/>
      <c r="F10382" s="20"/>
      <c r="G10382" s="20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  <c r="V10382" s="20"/>
      <c r="W10382" s="20"/>
      <c r="X10382" s="20"/>
      <c r="Y10382" s="20"/>
      <c r="Z10382" s="20"/>
      <c r="AA10382" s="20"/>
      <c r="AB10382" s="20"/>
      <c r="AC10382" s="20"/>
      <c r="AD10382" s="20"/>
      <c r="AE10382" s="20"/>
      <c r="AF10382" s="20"/>
      <c r="AG10382" s="20"/>
      <c r="AH10382" s="20"/>
      <c r="AI10382" s="20"/>
      <c r="AJ10382" s="20"/>
      <c r="AK10382" s="20"/>
      <c r="AL10382" s="20"/>
      <c r="AM10382" s="20"/>
      <c r="AN10382" s="20"/>
      <c r="AO10382" s="20"/>
      <c r="AP10382" s="20"/>
      <c r="AQ10382" s="39"/>
      <c r="AR10382" s="40"/>
      <c r="AS10382" s="41"/>
      <c r="AT10382" s="41"/>
      <c r="AU10382" s="41"/>
      <c r="AV10382" s="41"/>
      <c r="AW10382" s="41"/>
      <c r="AX10382" s="41"/>
    </row>
    <row r="10383" spans="1:50">
      <c r="A10383" s="20"/>
      <c r="B10383" s="20"/>
      <c r="C10383" s="20"/>
      <c r="D10383" s="20"/>
      <c r="E10383" s="20"/>
      <c r="F10383" s="20"/>
      <c r="G10383" s="20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  <c r="V10383" s="20"/>
      <c r="W10383" s="20"/>
      <c r="X10383" s="20"/>
      <c r="Y10383" s="20"/>
      <c r="Z10383" s="20"/>
      <c r="AA10383" s="20"/>
      <c r="AB10383" s="20"/>
      <c r="AC10383" s="20"/>
      <c r="AD10383" s="20"/>
      <c r="AE10383" s="20"/>
      <c r="AF10383" s="20"/>
      <c r="AG10383" s="20"/>
      <c r="AH10383" s="20"/>
      <c r="AI10383" s="20"/>
      <c r="AJ10383" s="20"/>
      <c r="AK10383" s="20"/>
      <c r="AL10383" s="20"/>
      <c r="AM10383" s="20"/>
      <c r="AN10383" s="20"/>
      <c r="AO10383" s="20"/>
      <c r="AP10383" s="20"/>
      <c r="AQ10383" s="39"/>
      <c r="AR10383" s="40"/>
      <c r="AS10383" s="41"/>
      <c r="AT10383" s="41"/>
      <c r="AU10383" s="41"/>
      <c r="AV10383" s="41"/>
      <c r="AW10383" s="41"/>
      <c r="AX10383" s="41"/>
    </row>
    <row r="10384" spans="1:50">
      <c r="A10384" s="20"/>
      <c r="B10384" s="20"/>
      <c r="C10384" s="20"/>
      <c r="D10384" s="20"/>
      <c r="E10384" s="20"/>
      <c r="F10384" s="20"/>
      <c r="G10384" s="20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  <c r="V10384" s="20"/>
      <c r="W10384" s="20"/>
      <c r="X10384" s="20"/>
      <c r="Y10384" s="20"/>
      <c r="Z10384" s="20"/>
      <c r="AA10384" s="20"/>
      <c r="AB10384" s="20"/>
      <c r="AC10384" s="20"/>
      <c r="AD10384" s="20"/>
      <c r="AE10384" s="20"/>
      <c r="AF10384" s="20"/>
      <c r="AG10384" s="20"/>
      <c r="AH10384" s="20"/>
      <c r="AI10384" s="20"/>
      <c r="AJ10384" s="20"/>
      <c r="AK10384" s="20"/>
      <c r="AL10384" s="20"/>
      <c r="AM10384" s="20"/>
      <c r="AN10384" s="20"/>
      <c r="AO10384" s="20"/>
      <c r="AP10384" s="20"/>
      <c r="AQ10384" s="39"/>
      <c r="AR10384" s="40"/>
      <c r="AS10384" s="41"/>
      <c r="AT10384" s="41"/>
      <c r="AU10384" s="41"/>
      <c r="AV10384" s="41"/>
      <c r="AW10384" s="41"/>
      <c r="AX10384" s="41"/>
    </row>
    <row r="10385" spans="1:50">
      <c r="A10385" s="20"/>
      <c r="B10385" s="20"/>
      <c r="C10385" s="20"/>
      <c r="D10385" s="20"/>
      <c r="E10385" s="20"/>
      <c r="F10385" s="20"/>
      <c r="G10385" s="20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  <c r="V10385" s="20"/>
      <c r="W10385" s="20"/>
      <c r="X10385" s="20"/>
      <c r="Y10385" s="20"/>
      <c r="Z10385" s="20"/>
      <c r="AA10385" s="20"/>
      <c r="AB10385" s="20"/>
      <c r="AC10385" s="20"/>
      <c r="AD10385" s="20"/>
      <c r="AE10385" s="20"/>
      <c r="AF10385" s="20"/>
      <c r="AG10385" s="20"/>
      <c r="AH10385" s="20"/>
      <c r="AI10385" s="20"/>
      <c r="AJ10385" s="20"/>
      <c r="AK10385" s="20"/>
      <c r="AL10385" s="20"/>
      <c r="AM10385" s="20"/>
      <c r="AN10385" s="20"/>
      <c r="AO10385" s="20"/>
      <c r="AP10385" s="20"/>
      <c r="AQ10385" s="39"/>
      <c r="AR10385" s="40"/>
      <c r="AS10385" s="41"/>
      <c r="AT10385" s="41"/>
      <c r="AU10385" s="41"/>
      <c r="AV10385" s="41"/>
      <c r="AW10385" s="41"/>
      <c r="AX10385" s="41"/>
    </row>
    <row r="10386" spans="1:50">
      <c r="A10386" s="20"/>
      <c r="B10386" s="20"/>
      <c r="C10386" s="20"/>
      <c r="D10386" s="20"/>
      <c r="E10386" s="20"/>
      <c r="F10386" s="20"/>
      <c r="G10386" s="20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  <c r="V10386" s="20"/>
      <c r="W10386" s="20"/>
      <c r="X10386" s="20"/>
      <c r="Y10386" s="20"/>
      <c r="Z10386" s="20"/>
      <c r="AA10386" s="20"/>
      <c r="AB10386" s="20"/>
      <c r="AC10386" s="20"/>
      <c r="AD10386" s="20"/>
      <c r="AE10386" s="20"/>
      <c r="AF10386" s="20"/>
      <c r="AG10386" s="20"/>
      <c r="AH10386" s="20"/>
      <c r="AI10386" s="20"/>
      <c r="AJ10386" s="20"/>
      <c r="AK10386" s="20"/>
      <c r="AL10386" s="20"/>
      <c r="AM10386" s="20"/>
      <c r="AN10386" s="20"/>
      <c r="AO10386" s="20"/>
      <c r="AP10386" s="20"/>
      <c r="AQ10386" s="39"/>
      <c r="AR10386" s="40"/>
      <c r="AS10386" s="41"/>
      <c r="AT10386" s="41"/>
      <c r="AU10386" s="41"/>
      <c r="AV10386" s="41"/>
      <c r="AW10386" s="41"/>
      <c r="AX10386" s="41"/>
    </row>
    <row r="10387" spans="1:50">
      <c r="A10387" s="20"/>
      <c r="B10387" s="20"/>
      <c r="C10387" s="20"/>
      <c r="D10387" s="20"/>
      <c r="E10387" s="20"/>
      <c r="F10387" s="20"/>
      <c r="G10387" s="20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  <c r="V10387" s="20"/>
      <c r="W10387" s="20"/>
      <c r="X10387" s="20"/>
      <c r="Y10387" s="20"/>
      <c r="Z10387" s="20"/>
      <c r="AA10387" s="20"/>
      <c r="AB10387" s="20"/>
      <c r="AC10387" s="20"/>
      <c r="AD10387" s="20"/>
      <c r="AE10387" s="20"/>
      <c r="AF10387" s="20"/>
      <c r="AG10387" s="20"/>
      <c r="AH10387" s="20"/>
      <c r="AI10387" s="20"/>
      <c r="AJ10387" s="20"/>
      <c r="AK10387" s="20"/>
      <c r="AL10387" s="20"/>
      <c r="AM10387" s="20"/>
      <c r="AN10387" s="20"/>
      <c r="AO10387" s="20"/>
      <c r="AP10387" s="20"/>
      <c r="AQ10387" s="39"/>
      <c r="AR10387" s="40"/>
      <c r="AS10387" s="41"/>
      <c r="AT10387" s="41"/>
      <c r="AU10387" s="41"/>
      <c r="AV10387" s="41"/>
      <c r="AW10387" s="41"/>
      <c r="AX10387" s="41"/>
    </row>
    <row r="10388" spans="1:50">
      <c r="A10388" s="20"/>
      <c r="B10388" s="20"/>
      <c r="C10388" s="20"/>
      <c r="D10388" s="20"/>
      <c r="E10388" s="20"/>
      <c r="F10388" s="20"/>
      <c r="G10388" s="20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  <c r="V10388" s="20"/>
      <c r="W10388" s="20"/>
      <c r="X10388" s="20"/>
      <c r="Y10388" s="20"/>
      <c r="Z10388" s="20"/>
      <c r="AA10388" s="20"/>
      <c r="AB10388" s="20"/>
      <c r="AC10388" s="20"/>
      <c r="AD10388" s="20"/>
      <c r="AE10388" s="20"/>
      <c r="AF10388" s="20"/>
      <c r="AG10388" s="20"/>
      <c r="AH10388" s="20"/>
      <c r="AI10388" s="20"/>
      <c r="AJ10388" s="20"/>
      <c r="AK10388" s="20"/>
      <c r="AL10388" s="20"/>
      <c r="AM10388" s="20"/>
      <c r="AN10388" s="20"/>
      <c r="AO10388" s="20"/>
      <c r="AP10388" s="20"/>
      <c r="AQ10388" s="39"/>
      <c r="AR10388" s="40"/>
      <c r="AS10388" s="41"/>
      <c r="AT10388" s="41"/>
      <c r="AU10388" s="41"/>
      <c r="AV10388" s="41"/>
      <c r="AW10388" s="41"/>
      <c r="AX10388" s="41"/>
    </row>
    <row r="10389" spans="1:50">
      <c r="A10389" s="20"/>
      <c r="B10389" s="20"/>
      <c r="C10389" s="20"/>
      <c r="D10389" s="20"/>
      <c r="E10389" s="20"/>
      <c r="F10389" s="20"/>
      <c r="G10389" s="20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  <c r="V10389" s="20"/>
      <c r="W10389" s="20"/>
      <c r="X10389" s="20"/>
      <c r="Y10389" s="20"/>
      <c r="Z10389" s="20"/>
      <c r="AA10389" s="20"/>
      <c r="AB10389" s="20"/>
      <c r="AC10389" s="20"/>
      <c r="AD10389" s="20"/>
      <c r="AE10389" s="20"/>
      <c r="AF10389" s="20"/>
      <c r="AG10389" s="20"/>
      <c r="AH10389" s="20"/>
      <c r="AI10389" s="20"/>
      <c r="AJ10389" s="20"/>
      <c r="AK10389" s="20"/>
      <c r="AL10389" s="20"/>
      <c r="AM10389" s="20"/>
      <c r="AN10389" s="20"/>
      <c r="AO10389" s="20"/>
      <c r="AP10389" s="20"/>
      <c r="AQ10389" s="39"/>
      <c r="AR10389" s="40"/>
      <c r="AS10389" s="41"/>
      <c r="AT10389" s="41"/>
      <c r="AU10389" s="41"/>
      <c r="AV10389" s="41"/>
      <c r="AW10389" s="41"/>
      <c r="AX10389" s="41"/>
    </row>
    <row r="10390" spans="1:50">
      <c r="A10390" s="20"/>
      <c r="B10390" s="20"/>
      <c r="C10390" s="20"/>
      <c r="D10390" s="20"/>
      <c r="E10390" s="20"/>
      <c r="F10390" s="20"/>
      <c r="G10390" s="20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  <c r="V10390" s="20"/>
      <c r="W10390" s="20"/>
      <c r="X10390" s="20"/>
      <c r="Y10390" s="20"/>
      <c r="Z10390" s="20"/>
      <c r="AA10390" s="20"/>
      <c r="AB10390" s="20"/>
      <c r="AC10390" s="20"/>
      <c r="AD10390" s="20"/>
      <c r="AE10390" s="20"/>
      <c r="AF10390" s="20"/>
      <c r="AG10390" s="20"/>
      <c r="AH10390" s="20"/>
      <c r="AI10390" s="20"/>
      <c r="AJ10390" s="20"/>
      <c r="AK10390" s="20"/>
      <c r="AL10390" s="20"/>
      <c r="AM10390" s="20"/>
      <c r="AN10390" s="20"/>
      <c r="AO10390" s="20"/>
      <c r="AP10390" s="20"/>
      <c r="AQ10390" s="39"/>
      <c r="AR10390" s="40"/>
      <c r="AS10390" s="41"/>
      <c r="AT10390" s="41"/>
      <c r="AU10390" s="41"/>
      <c r="AV10390" s="41"/>
      <c r="AW10390" s="41"/>
      <c r="AX10390" s="41"/>
    </row>
    <row r="10391" spans="1:50">
      <c r="A10391" s="20"/>
      <c r="B10391" s="20"/>
      <c r="C10391" s="20"/>
      <c r="D10391" s="20"/>
      <c r="E10391" s="20"/>
      <c r="F10391" s="20"/>
      <c r="G10391" s="20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  <c r="V10391" s="20"/>
      <c r="W10391" s="20"/>
      <c r="X10391" s="20"/>
      <c r="Y10391" s="20"/>
      <c r="Z10391" s="20"/>
      <c r="AA10391" s="20"/>
      <c r="AB10391" s="20"/>
      <c r="AC10391" s="20"/>
      <c r="AD10391" s="20"/>
      <c r="AE10391" s="20"/>
      <c r="AF10391" s="20"/>
      <c r="AG10391" s="20"/>
      <c r="AH10391" s="20"/>
      <c r="AI10391" s="20"/>
      <c r="AJ10391" s="20"/>
      <c r="AK10391" s="20"/>
      <c r="AL10391" s="20"/>
      <c r="AM10391" s="20"/>
      <c r="AN10391" s="20"/>
      <c r="AO10391" s="20"/>
      <c r="AP10391" s="20"/>
      <c r="AQ10391" s="39"/>
      <c r="AR10391" s="40"/>
      <c r="AS10391" s="41"/>
      <c r="AT10391" s="41"/>
      <c r="AU10391" s="41"/>
      <c r="AV10391" s="41"/>
      <c r="AW10391" s="41"/>
      <c r="AX10391" s="41"/>
    </row>
    <row r="10392" spans="1:50">
      <c r="A10392" s="20"/>
      <c r="B10392" s="20"/>
      <c r="C10392" s="20"/>
      <c r="D10392" s="20"/>
      <c r="E10392" s="20"/>
      <c r="F10392" s="20"/>
      <c r="G10392" s="20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  <c r="V10392" s="20"/>
      <c r="W10392" s="20"/>
      <c r="X10392" s="20"/>
      <c r="Y10392" s="20"/>
      <c r="Z10392" s="20"/>
      <c r="AA10392" s="20"/>
      <c r="AB10392" s="20"/>
      <c r="AC10392" s="20"/>
      <c r="AD10392" s="20"/>
      <c r="AE10392" s="20"/>
      <c r="AF10392" s="20"/>
      <c r="AG10392" s="20"/>
      <c r="AH10392" s="20"/>
      <c r="AI10392" s="20"/>
      <c r="AJ10392" s="20"/>
      <c r="AK10392" s="20"/>
      <c r="AL10392" s="20"/>
      <c r="AM10392" s="20"/>
      <c r="AN10392" s="20"/>
      <c r="AO10392" s="20"/>
      <c r="AP10392" s="20"/>
      <c r="AQ10392" s="39"/>
      <c r="AR10392" s="40"/>
      <c r="AS10392" s="41"/>
      <c r="AT10392" s="41"/>
      <c r="AU10392" s="41"/>
      <c r="AV10392" s="41"/>
      <c r="AW10392" s="41"/>
      <c r="AX10392" s="41"/>
    </row>
    <row r="10393" spans="1:50">
      <c r="A10393" s="20"/>
      <c r="B10393" s="20"/>
      <c r="C10393" s="20"/>
      <c r="D10393" s="20"/>
      <c r="E10393" s="20"/>
      <c r="F10393" s="20"/>
      <c r="G10393" s="20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  <c r="V10393" s="20"/>
      <c r="W10393" s="20"/>
      <c r="X10393" s="20"/>
      <c r="Y10393" s="20"/>
      <c r="Z10393" s="20"/>
      <c r="AA10393" s="20"/>
      <c r="AB10393" s="20"/>
      <c r="AC10393" s="20"/>
      <c r="AD10393" s="20"/>
      <c r="AE10393" s="20"/>
      <c r="AF10393" s="20"/>
      <c r="AG10393" s="20"/>
      <c r="AH10393" s="20"/>
      <c r="AI10393" s="20"/>
      <c r="AJ10393" s="20"/>
      <c r="AK10393" s="20"/>
      <c r="AL10393" s="20"/>
      <c r="AM10393" s="20"/>
      <c r="AN10393" s="20"/>
      <c r="AO10393" s="20"/>
      <c r="AP10393" s="20"/>
      <c r="AQ10393" s="39"/>
      <c r="AR10393" s="40"/>
      <c r="AS10393" s="41"/>
      <c r="AT10393" s="41"/>
      <c r="AU10393" s="41"/>
      <c r="AV10393" s="41"/>
      <c r="AW10393" s="41"/>
      <c r="AX10393" s="41"/>
    </row>
    <row r="10394" spans="1:50">
      <c r="A10394" s="20"/>
      <c r="B10394" s="20"/>
      <c r="C10394" s="20"/>
      <c r="D10394" s="20"/>
      <c r="E10394" s="20"/>
      <c r="F10394" s="20"/>
      <c r="G10394" s="20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  <c r="V10394" s="20"/>
      <c r="W10394" s="20"/>
      <c r="X10394" s="20"/>
      <c r="Y10394" s="20"/>
      <c r="Z10394" s="20"/>
      <c r="AA10394" s="20"/>
      <c r="AB10394" s="20"/>
      <c r="AC10394" s="20"/>
      <c r="AD10394" s="20"/>
      <c r="AE10394" s="20"/>
      <c r="AF10394" s="20"/>
      <c r="AG10394" s="20"/>
      <c r="AH10394" s="20"/>
      <c r="AI10394" s="20"/>
      <c r="AJ10394" s="20"/>
      <c r="AK10394" s="20"/>
      <c r="AL10394" s="20"/>
      <c r="AM10394" s="20"/>
      <c r="AN10394" s="20"/>
      <c r="AO10394" s="20"/>
      <c r="AP10394" s="20"/>
      <c r="AQ10394" s="39"/>
      <c r="AR10394" s="40"/>
      <c r="AS10394" s="41"/>
      <c r="AT10394" s="41"/>
      <c r="AU10394" s="41"/>
      <c r="AV10394" s="41"/>
      <c r="AW10394" s="41"/>
      <c r="AX10394" s="41"/>
    </row>
    <row r="10395" spans="1:50">
      <c r="A10395" s="20"/>
      <c r="B10395" s="20"/>
      <c r="C10395" s="20"/>
      <c r="D10395" s="20"/>
      <c r="E10395" s="20"/>
      <c r="F10395" s="20"/>
      <c r="G10395" s="20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  <c r="V10395" s="20"/>
      <c r="W10395" s="20"/>
      <c r="X10395" s="20"/>
      <c r="Y10395" s="20"/>
      <c r="Z10395" s="20"/>
      <c r="AA10395" s="20"/>
      <c r="AB10395" s="20"/>
      <c r="AC10395" s="20"/>
      <c r="AD10395" s="20"/>
      <c r="AE10395" s="20"/>
      <c r="AF10395" s="20"/>
      <c r="AG10395" s="20"/>
      <c r="AH10395" s="20"/>
      <c r="AI10395" s="20"/>
      <c r="AJ10395" s="20"/>
      <c r="AK10395" s="20"/>
      <c r="AL10395" s="20"/>
      <c r="AM10395" s="20"/>
      <c r="AN10395" s="20"/>
      <c r="AO10395" s="20"/>
      <c r="AP10395" s="20"/>
      <c r="AQ10395" s="39"/>
      <c r="AR10395" s="40"/>
      <c r="AS10395" s="41"/>
      <c r="AT10395" s="41"/>
      <c r="AU10395" s="41"/>
      <c r="AV10395" s="41"/>
      <c r="AW10395" s="41"/>
      <c r="AX10395" s="41"/>
    </row>
    <row r="10396" spans="1:50">
      <c r="A10396" s="20"/>
      <c r="B10396" s="20"/>
      <c r="C10396" s="20"/>
      <c r="D10396" s="20"/>
      <c r="E10396" s="20"/>
      <c r="F10396" s="20"/>
      <c r="G10396" s="20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  <c r="V10396" s="20"/>
      <c r="W10396" s="20"/>
      <c r="X10396" s="20"/>
      <c r="Y10396" s="20"/>
      <c r="Z10396" s="20"/>
      <c r="AA10396" s="20"/>
      <c r="AB10396" s="20"/>
      <c r="AC10396" s="20"/>
      <c r="AD10396" s="20"/>
      <c r="AE10396" s="20"/>
      <c r="AF10396" s="20"/>
      <c r="AG10396" s="20"/>
      <c r="AH10396" s="20"/>
      <c r="AI10396" s="20"/>
      <c r="AJ10396" s="20"/>
      <c r="AK10396" s="20"/>
      <c r="AL10396" s="20"/>
      <c r="AM10396" s="20"/>
      <c r="AN10396" s="20"/>
      <c r="AO10396" s="20"/>
      <c r="AP10396" s="20"/>
      <c r="AQ10396" s="39"/>
      <c r="AR10396" s="40"/>
      <c r="AS10396" s="41"/>
      <c r="AT10396" s="41"/>
      <c r="AU10396" s="41"/>
      <c r="AV10396" s="41"/>
      <c r="AW10396" s="41"/>
      <c r="AX10396" s="41"/>
    </row>
    <row r="10397" spans="1:50">
      <c r="A10397" s="20"/>
      <c r="B10397" s="20"/>
      <c r="C10397" s="20"/>
      <c r="D10397" s="20"/>
      <c r="E10397" s="20"/>
      <c r="F10397" s="20"/>
      <c r="G10397" s="20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  <c r="V10397" s="20"/>
      <c r="W10397" s="20"/>
      <c r="X10397" s="20"/>
      <c r="Y10397" s="20"/>
      <c r="Z10397" s="20"/>
      <c r="AA10397" s="20"/>
      <c r="AB10397" s="20"/>
      <c r="AC10397" s="20"/>
      <c r="AD10397" s="20"/>
      <c r="AE10397" s="20"/>
      <c r="AF10397" s="20"/>
      <c r="AG10397" s="20"/>
      <c r="AH10397" s="20"/>
      <c r="AI10397" s="20"/>
      <c r="AJ10397" s="20"/>
      <c r="AK10397" s="20"/>
      <c r="AL10397" s="20"/>
      <c r="AM10397" s="20"/>
      <c r="AN10397" s="20"/>
      <c r="AO10397" s="20"/>
      <c r="AP10397" s="20"/>
      <c r="AQ10397" s="39"/>
      <c r="AR10397" s="40"/>
      <c r="AS10397" s="41"/>
      <c r="AT10397" s="41"/>
      <c r="AU10397" s="41"/>
      <c r="AV10397" s="41"/>
      <c r="AW10397" s="41"/>
      <c r="AX10397" s="41"/>
    </row>
    <row r="10398" spans="1:50">
      <c r="A10398" s="20"/>
      <c r="B10398" s="20"/>
      <c r="C10398" s="20"/>
      <c r="D10398" s="20"/>
      <c r="E10398" s="20"/>
      <c r="F10398" s="20"/>
      <c r="G10398" s="20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  <c r="V10398" s="20"/>
      <c r="W10398" s="20"/>
      <c r="X10398" s="20"/>
      <c r="Y10398" s="20"/>
      <c r="Z10398" s="20"/>
      <c r="AA10398" s="20"/>
      <c r="AB10398" s="20"/>
      <c r="AC10398" s="20"/>
      <c r="AD10398" s="20"/>
      <c r="AE10398" s="20"/>
      <c r="AF10398" s="20"/>
      <c r="AG10398" s="20"/>
      <c r="AH10398" s="20"/>
      <c r="AI10398" s="20"/>
      <c r="AJ10398" s="20"/>
      <c r="AK10398" s="20"/>
      <c r="AL10398" s="20"/>
      <c r="AM10398" s="20"/>
      <c r="AN10398" s="20"/>
      <c r="AO10398" s="20"/>
      <c r="AP10398" s="20"/>
      <c r="AQ10398" s="39"/>
      <c r="AR10398" s="40"/>
      <c r="AS10398" s="41"/>
      <c r="AT10398" s="41"/>
      <c r="AU10398" s="41"/>
      <c r="AV10398" s="41"/>
      <c r="AW10398" s="41"/>
      <c r="AX10398" s="41"/>
    </row>
    <row r="10399" spans="1:50">
      <c r="A10399" s="20"/>
      <c r="B10399" s="20"/>
      <c r="C10399" s="20"/>
      <c r="D10399" s="20"/>
      <c r="E10399" s="20"/>
      <c r="F10399" s="20"/>
      <c r="G10399" s="20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  <c r="V10399" s="20"/>
      <c r="W10399" s="20"/>
      <c r="X10399" s="20"/>
      <c r="Y10399" s="20"/>
      <c r="Z10399" s="20"/>
      <c r="AA10399" s="20"/>
      <c r="AB10399" s="20"/>
      <c r="AC10399" s="20"/>
      <c r="AD10399" s="20"/>
      <c r="AE10399" s="20"/>
      <c r="AF10399" s="20"/>
      <c r="AG10399" s="20"/>
      <c r="AH10399" s="20"/>
      <c r="AI10399" s="20"/>
      <c r="AJ10399" s="20"/>
      <c r="AK10399" s="20"/>
      <c r="AL10399" s="20"/>
      <c r="AM10399" s="20"/>
      <c r="AN10399" s="20"/>
      <c r="AO10399" s="20"/>
      <c r="AP10399" s="20"/>
      <c r="AQ10399" s="39"/>
      <c r="AR10399" s="40"/>
      <c r="AS10399" s="41"/>
      <c r="AT10399" s="41"/>
      <c r="AU10399" s="41"/>
      <c r="AV10399" s="41"/>
      <c r="AW10399" s="41"/>
      <c r="AX10399" s="41"/>
    </row>
    <row r="10400" spans="1:50">
      <c r="A10400" s="20"/>
      <c r="B10400" s="20"/>
      <c r="C10400" s="20"/>
      <c r="D10400" s="20"/>
      <c r="E10400" s="20"/>
      <c r="F10400" s="20"/>
      <c r="G10400" s="20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  <c r="V10400" s="20"/>
      <c r="W10400" s="20"/>
      <c r="X10400" s="20"/>
      <c r="Y10400" s="20"/>
      <c r="Z10400" s="20"/>
      <c r="AA10400" s="20"/>
      <c r="AB10400" s="20"/>
      <c r="AC10400" s="20"/>
      <c r="AD10400" s="20"/>
      <c r="AE10400" s="20"/>
      <c r="AF10400" s="20"/>
      <c r="AG10400" s="20"/>
      <c r="AH10400" s="20"/>
      <c r="AI10400" s="20"/>
      <c r="AJ10400" s="20"/>
      <c r="AK10400" s="20"/>
      <c r="AL10400" s="20"/>
      <c r="AM10400" s="20"/>
      <c r="AN10400" s="20"/>
      <c r="AO10400" s="20"/>
      <c r="AP10400" s="20"/>
      <c r="AQ10400" s="39"/>
      <c r="AR10400" s="40"/>
      <c r="AS10400" s="41"/>
      <c r="AT10400" s="41"/>
      <c r="AU10400" s="41"/>
      <c r="AV10400" s="41"/>
      <c r="AW10400" s="41"/>
      <c r="AX10400" s="41"/>
    </row>
    <row r="10401" spans="1:50">
      <c r="A10401" s="20"/>
      <c r="B10401" s="20"/>
      <c r="C10401" s="20"/>
      <c r="D10401" s="20"/>
      <c r="E10401" s="20"/>
      <c r="F10401" s="20"/>
      <c r="G10401" s="20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  <c r="V10401" s="20"/>
      <c r="W10401" s="20"/>
      <c r="X10401" s="20"/>
      <c r="Y10401" s="20"/>
      <c r="Z10401" s="20"/>
      <c r="AA10401" s="20"/>
      <c r="AB10401" s="20"/>
      <c r="AC10401" s="20"/>
      <c r="AD10401" s="20"/>
      <c r="AE10401" s="20"/>
      <c r="AF10401" s="20"/>
      <c r="AG10401" s="20"/>
      <c r="AH10401" s="20"/>
      <c r="AI10401" s="20"/>
      <c r="AJ10401" s="20"/>
      <c r="AK10401" s="20"/>
      <c r="AL10401" s="20"/>
      <c r="AM10401" s="20"/>
      <c r="AN10401" s="20"/>
      <c r="AO10401" s="20"/>
      <c r="AP10401" s="20"/>
      <c r="AQ10401" s="39"/>
      <c r="AR10401" s="40"/>
      <c r="AS10401" s="41"/>
      <c r="AT10401" s="41"/>
      <c r="AU10401" s="41"/>
      <c r="AV10401" s="41"/>
      <c r="AW10401" s="41"/>
      <c r="AX10401" s="41"/>
    </row>
    <row r="10402" spans="1:50">
      <c r="A10402" s="20"/>
      <c r="B10402" s="20"/>
      <c r="C10402" s="20"/>
      <c r="D10402" s="20"/>
      <c r="E10402" s="20"/>
      <c r="F10402" s="20"/>
      <c r="G10402" s="20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  <c r="V10402" s="20"/>
      <c r="W10402" s="20"/>
      <c r="X10402" s="20"/>
      <c r="Y10402" s="20"/>
      <c r="Z10402" s="20"/>
      <c r="AA10402" s="20"/>
      <c r="AB10402" s="20"/>
      <c r="AC10402" s="20"/>
      <c r="AD10402" s="20"/>
      <c r="AE10402" s="20"/>
      <c r="AF10402" s="20"/>
      <c r="AG10402" s="20"/>
      <c r="AH10402" s="20"/>
      <c r="AI10402" s="20"/>
      <c r="AJ10402" s="20"/>
      <c r="AK10402" s="20"/>
      <c r="AL10402" s="20"/>
      <c r="AM10402" s="20"/>
      <c r="AN10402" s="20"/>
      <c r="AO10402" s="20"/>
      <c r="AP10402" s="20"/>
      <c r="AQ10402" s="39"/>
      <c r="AR10402" s="40"/>
      <c r="AS10402" s="41"/>
      <c r="AT10402" s="41"/>
      <c r="AU10402" s="41"/>
      <c r="AV10402" s="41"/>
      <c r="AW10402" s="41"/>
      <c r="AX10402" s="41"/>
    </row>
    <row r="10403" spans="1:50">
      <c r="A10403" s="20"/>
      <c r="B10403" s="20"/>
      <c r="C10403" s="20"/>
      <c r="D10403" s="20"/>
      <c r="E10403" s="20"/>
      <c r="F10403" s="20"/>
      <c r="G10403" s="20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  <c r="V10403" s="20"/>
      <c r="W10403" s="20"/>
      <c r="X10403" s="20"/>
      <c r="Y10403" s="20"/>
      <c r="Z10403" s="20"/>
      <c r="AA10403" s="20"/>
      <c r="AB10403" s="20"/>
      <c r="AC10403" s="20"/>
      <c r="AD10403" s="20"/>
      <c r="AE10403" s="20"/>
      <c r="AF10403" s="20"/>
      <c r="AG10403" s="20"/>
      <c r="AH10403" s="20"/>
      <c r="AI10403" s="20"/>
      <c r="AJ10403" s="20"/>
      <c r="AK10403" s="20"/>
      <c r="AL10403" s="20"/>
      <c r="AM10403" s="20"/>
      <c r="AN10403" s="20"/>
      <c r="AO10403" s="20"/>
      <c r="AP10403" s="20"/>
      <c r="AQ10403" s="39"/>
      <c r="AR10403" s="40"/>
      <c r="AS10403" s="41"/>
      <c r="AT10403" s="41"/>
      <c r="AU10403" s="41"/>
      <c r="AV10403" s="41"/>
      <c r="AW10403" s="41"/>
      <c r="AX10403" s="41"/>
    </row>
    <row r="10404" spans="1:50">
      <c r="A10404" s="20"/>
      <c r="B10404" s="20"/>
      <c r="C10404" s="20"/>
      <c r="D10404" s="20"/>
      <c r="E10404" s="20"/>
      <c r="F10404" s="20"/>
      <c r="G10404" s="20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  <c r="V10404" s="20"/>
      <c r="W10404" s="20"/>
      <c r="X10404" s="20"/>
      <c r="Y10404" s="20"/>
      <c r="Z10404" s="20"/>
      <c r="AA10404" s="20"/>
      <c r="AB10404" s="20"/>
      <c r="AC10404" s="20"/>
      <c r="AD10404" s="20"/>
      <c r="AE10404" s="20"/>
      <c r="AF10404" s="20"/>
      <c r="AG10404" s="20"/>
      <c r="AH10404" s="20"/>
      <c r="AI10404" s="20"/>
      <c r="AJ10404" s="20"/>
      <c r="AK10404" s="20"/>
      <c r="AL10404" s="20"/>
      <c r="AM10404" s="20"/>
      <c r="AN10404" s="20"/>
      <c r="AO10404" s="20"/>
      <c r="AP10404" s="20"/>
      <c r="AQ10404" s="39"/>
      <c r="AR10404" s="40"/>
      <c r="AS10404" s="41"/>
      <c r="AT10404" s="41"/>
      <c r="AU10404" s="41"/>
      <c r="AV10404" s="41"/>
      <c r="AW10404" s="41"/>
      <c r="AX10404" s="41"/>
    </row>
    <row r="10405" spans="1:50">
      <c r="A10405" s="20"/>
      <c r="B10405" s="20"/>
      <c r="C10405" s="20"/>
      <c r="D10405" s="20"/>
      <c r="E10405" s="20"/>
      <c r="F10405" s="20"/>
      <c r="G10405" s="20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  <c r="V10405" s="20"/>
      <c r="W10405" s="20"/>
      <c r="X10405" s="20"/>
      <c r="Y10405" s="20"/>
      <c r="Z10405" s="20"/>
      <c r="AA10405" s="20"/>
      <c r="AB10405" s="20"/>
      <c r="AC10405" s="20"/>
      <c r="AD10405" s="20"/>
      <c r="AE10405" s="20"/>
      <c r="AF10405" s="20"/>
      <c r="AG10405" s="20"/>
      <c r="AH10405" s="20"/>
      <c r="AI10405" s="20"/>
      <c r="AJ10405" s="20"/>
      <c r="AK10405" s="20"/>
      <c r="AL10405" s="20"/>
      <c r="AM10405" s="20"/>
      <c r="AN10405" s="20"/>
      <c r="AO10405" s="20"/>
      <c r="AP10405" s="20"/>
      <c r="AQ10405" s="39"/>
      <c r="AR10405" s="40"/>
      <c r="AS10405" s="41"/>
      <c r="AT10405" s="41"/>
      <c r="AU10405" s="41"/>
      <c r="AV10405" s="41"/>
      <c r="AW10405" s="41"/>
      <c r="AX10405" s="41"/>
    </row>
    <row r="10406" spans="1:50">
      <c r="A10406" s="20"/>
      <c r="B10406" s="20"/>
      <c r="C10406" s="20"/>
      <c r="D10406" s="20"/>
      <c r="E10406" s="20"/>
      <c r="F10406" s="20"/>
      <c r="G10406" s="20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  <c r="V10406" s="20"/>
      <c r="W10406" s="20"/>
      <c r="X10406" s="20"/>
      <c r="Y10406" s="20"/>
      <c r="Z10406" s="20"/>
      <c r="AA10406" s="20"/>
      <c r="AB10406" s="20"/>
      <c r="AC10406" s="20"/>
      <c r="AD10406" s="20"/>
      <c r="AE10406" s="20"/>
      <c r="AF10406" s="20"/>
      <c r="AG10406" s="20"/>
      <c r="AH10406" s="20"/>
      <c r="AI10406" s="20"/>
      <c r="AJ10406" s="20"/>
      <c r="AK10406" s="20"/>
      <c r="AL10406" s="20"/>
      <c r="AM10406" s="20"/>
      <c r="AN10406" s="20"/>
      <c r="AO10406" s="20"/>
      <c r="AP10406" s="20"/>
      <c r="AQ10406" s="39"/>
      <c r="AR10406" s="40"/>
      <c r="AS10406" s="41"/>
      <c r="AT10406" s="41"/>
      <c r="AU10406" s="41"/>
      <c r="AV10406" s="41"/>
      <c r="AW10406" s="41"/>
      <c r="AX10406" s="41"/>
    </row>
    <row r="10407" spans="1:50">
      <c r="A10407" s="20"/>
      <c r="B10407" s="20"/>
      <c r="C10407" s="20"/>
      <c r="D10407" s="20"/>
      <c r="E10407" s="20"/>
      <c r="F10407" s="20"/>
      <c r="G10407" s="20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  <c r="V10407" s="20"/>
      <c r="W10407" s="20"/>
      <c r="X10407" s="20"/>
      <c r="Y10407" s="20"/>
      <c r="Z10407" s="20"/>
      <c r="AA10407" s="20"/>
      <c r="AB10407" s="20"/>
      <c r="AC10407" s="20"/>
      <c r="AD10407" s="20"/>
      <c r="AE10407" s="20"/>
      <c r="AF10407" s="20"/>
      <c r="AG10407" s="20"/>
      <c r="AH10407" s="20"/>
      <c r="AI10407" s="20"/>
      <c r="AJ10407" s="20"/>
      <c r="AK10407" s="20"/>
      <c r="AL10407" s="20"/>
      <c r="AM10407" s="20"/>
      <c r="AN10407" s="20"/>
      <c r="AO10407" s="20"/>
      <c r="AP10407" s="20"/>
      <c r="AQ10407" s="39"/>
      <c r="AR10407" s="40"/>
      <c r="AS10407" s="41"/>
      <c r="AT10407" s="41"/>
      <c r="AU10407" s="41"/>
      <c r="AV10407" s="41"/>
      <c r="AW10407" s="41"/>
      <c r="AX10407" s="41"/>
    </row>
    <row r="10408" spans="1:50">
      <c r="A10408" s="20"/>
      <c r="B10408" s="20"/>
      <c r="C10408" s="20"/>
      <c r="D10408" s="20"/>
      <c r="E10408" s="20"/>
      <c r="F10408" s="20"/>
      <c r="G10408" s="20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  <c r="V10408" s="20"/>
      <c r="W10408" s="20"/>
      <c r="X10408" s="20"/>
      <c r="Y10408" s="20"/>
      <c r="Z10408" s="20"/>
      <c r="AA10408" s="20"/>
      <c r="AB10408" s="20"/>
      <c r="AC10408" s="20"/>
      <c r="AD10408" s="20"/>
      <c r="AE10408" s="20"/>
      <c r="AF10408" s="20"/>
      <c r="AG10408" s="20"/>
      <c r="AH10408" s="20"/>
      <c r="AI10408" s="20"/>
      <c r="AJ10408" s="20"/>
      <c r="AK10408" s="20"/>
      <c r="AL10408" s="20"/>
      <c r="AM10408" s="20"/>
      <c r="AN10408" s="20"/>
      <c r="AO10408" s="20"/>
      <c r="AP10408" s="20"/>
      <c r="AQ10408" s="39"/>
      <c r="AR10408" s="40"/>
      <c r="AS10408" s="41"/>
      <c r="AT10408" s="41"/>
      <c r="AU10408" s="41"/>
      <c r="AV10408" s="41"/>
      <c r="AW10408" s="41"/>
      <c r="AX10408" s="41"/>
    </row>
    <row r="10409" spans="1:50">
      <c r="A10409" s="20"/>
      <c r="B10409" s="20"/>
      <c r="C10409" s="20"/>
      <c r="D10409" s="20"/>
      <c r="E10409" s="20"/>
      <c r="F10409" s="20"/>
      <c r="G10409" s="20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  <c r="V10409" s="20"/>
      <c r="W10409" s="20"/>
      <c r="X10409" s="20"/>
      <c r="Y10409" s="20"/>
      <c r="Z10409" s="20"/>
      <c r="AA10409" s="20"/>
      <c r="AB10409" s="20"/>
      <c r="AC10409" s="20"/>
      <c r="AD10409" s="20"/>
      <c r="AE10409" s="20"/>
      <c r="AF10409" s="20"/>
      <c r="AG10409" s="20"/>
      <c r="AH10409" s="20"/>
      <c r="AI10409" s="20"/>
      <c r="AJ10409" s="20"/>
      <c r="AK10409" s="20"/>
      <c r="AL10409" s="20"/>
      <c r="AM10409" s="20"/>
      <c r="AN10409" s="20"/>
      <c r="AO10409" s="20"/>
      <c r="AP10409" s="20"/>
      <c r="AQ10409" s="39"/>
      <c r="AR10409" s="40"/>
      <c r="AS10409" s="41"/>
      <c r="AT10409" s="41"/>
      <c r="AU10409" s="41"/>
      <c r="AV10409" s="41"/>
      <c r="AW10409" s="41"/>
      <c r="AX10409" s="41"/>
    </row>
    <row r="10410" spans="1:50">
      <c r="A10410" s="20"/>
      <c r="B10410" s="20"/>
      <c r="C10410" s="20"/>
      <c r="D10410" s="20"/>
      <c r="E10410" s="20"/>
      <c r="F10410" s="20"/>
      <c r="G10410" s="20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  <c r="V10410" s="20"/>
      <c r="W10410" s="20"/>
      <c r="X10410" s="20"/>
      <c r="Y10410" s="20"/>
      <c r="Z10410" s="20"/>
      <c r="AA10410" s="20"/>
      <c r="AB10410" s="20"/>
      <c r="AC10410" s="20"/>
      <c r="AD10410" s="20"/>
      <c r="AE10410" s="20"/>
      <c r="AF10410" s="20"/>
      <c r="AG10410" s="20"/>
      <c r="AH10410" s="20"/>
      <c r="AI10410" s="20"/>
      <c r="AJ10410" s="20"/>
      <c r="AK10410" s="20"/>
      <c r="AL10410" s="20"/>
      <c r="AM10410" s="20"/>
      <c r="AN10410" s="20"/>
      <c r="AO10410" s="20"/>
      <c r="AP10410" s="20"/>
      <c r="AQ10410" s="39"/>
      <c r="AR10410" s="40"/>
      <c r="AS10410" s="41"/>
      <c r="AT10410" s="41"/>
      <c r="AU10410" s="41"/>
      <c r="AV10410" s="41"/>
      <c r="AW10410" s="41"/>
      <c r="AX10410" s="41"/>
    </row>
    <row r="10411" spans="1:50">
      <c r="A10411" s="20"/>
      <c r="B10411" s="20"/>
      <c r="C10411" s="20"/>
      <c r="D10411" s="20"/>
      <c r="E10411" s="20"/>
      <c r="F10411" s="20"/>
      <c r="G10411" s="20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  <c r="V10411" s="20"/>
      <c r="W10411" s="20"/>
      <c r="X10411" s="20"/>
      <c r="Y10411" s="20"/>
      <c r="Z10411" s="20"/>
      <c r="AA10411" s="20"/>
      <c r="AB10411" s="20"/>
      <c r="AC10411" s="20"/>
      <c r="AD10411" s="20"/>
      <c r="AE10411" s="20"/>
      <c r="AF10411" s="20"/>
      <c r="AG10411" s="20"/>
      <c r="AH10411" s="20"/>
      <c r="AI10411" s="20"/>
      <c r="AJ10411" s="20"/>
      <c r="AK10411" s="20"/>
      <c r="AL10411" s="20"/>
      <c r="AM10411" s="20"/>
      <c r="AN10411" s="20"/>
      <c r="AO10411" s="20"/>
      <c r="AP10411" s="20"/>
      <c r="AQ10411" s="39"/>
      <c r="AR10411" s="40"/>
      <c r="AS10411" s="41"/>
      <c r="AT10411" s="41"/>
      <c r="AU10411" s="41"/>
      <c r="AV10411" s="41"/>
      <c r="AW10411" s="41"/>
      <c r="AX10411" s="41"/>
    </row>
    <row r="10412" spans="1:50">
      <c r="A10412" s="20"/>
      <c r="B10412" s="20"/>
      <c r="C10412" s="20"/>
      <c r="D10412" s="20"/>
      <c r="E10412" s="20"/>
      <c r="F10412" s="20"/>
      <c r="G10412" s="20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  <c r="V10412" s="20"/>
      <c r="W10412" s="20"/>
      <c r="X10412" s="20"/>
      <c r="Y10412" s="20"/>
      <c r="Z10412" s="20"/>
      <c r="AA10412" s="20"/>
      <c r="AB10412" s="20"/>
      <c r="AC10412" s="20"/>
      <c r="AD10412" s="20"/>
      <c r="AE10412" s="20"/>
      <c r="AF10412" s="20"/>
      <c r="AG10412" s="20"/>
      <c r="AH10412" s="20"/>
      <c r="AI10412" s="20"/>
      <c r="AJ10412" s="20"/>
      <c r="AK10412" s="20"/>
      <c r="AL10412" s="20"/>
      <c r="AM10412" s="20"/>
      <c r="AN10412" s="20"/>
      <c r="AO10412" s="20"/>
      <c r="AP10412" s="20"/>
      <c r="AQ10412" s="39"/>
      <c r="AR10412" s="40"/>
      <c r="AS10412" s="41"/>
      <c r="AT10412" s="41"/>
      <c r="AU10412" s="41"/>
      <c r="AV10412" s="41"/>
      <c r="AW10412" s="41"/>
      <c r="AX10412" s="41"/>
    </row>
    <row r="10413" spans="1:50">
      <c r="A10413" s="20"/>
      <c r="B10413" s="20"/>
      <c r="C10413" s="20"/>
      <c r="D10413" s="20"/>
      <c r="E10413" s="20"/>
      <c r="F10413" s="20"/>
      <c r="G10413" s="20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  <c r="V10413" s="20"/>
      <c r="W10413" s="20"/>
      <c r="X10413" s="20"/>
      <c r="Y10413" s="20"/>
      <c r="Z10413" s="20"/>
      <c r="AA10413" s="20"/>
      <c r="AB10413" s="20"/>
      <c r="AC10413" s="20"/>
      <c r="AD10413" s="20"/>
      <c r="AE10413" s="20"/>
      <c r="AF10413" s="20"/>
      <c r="AG10413" s="20"/>
      <c r="AH10413" s="20"/>
      <c r="AI10413" s="20"/>
      <c r="AJ10413" s="20"/>
      <c r="AK10413" s="20"/>
      <c r="AL10413" s="20"/>
      <c r="AM10413" s="20"/>
      <c r="AN10413" s="20"/>
      <c r="AO10413" s="20"/>
      <c r="AP10413" s="20"/>
      <c r="AQ10413" s="39"/>
      <c r="AR10413" s="40"/>
      <c r="AS10413" s="41"/>
      <c r="AT10413" s="41"/>
      <c r="AU10413" s="41"/>
      <c r="AV10413" s="41"/>
      <c r="AW10413" s="41"/>
      <c r="AX10413" s="41"/>
    </row>
    <row r="10414" spans="1:50">
      <c r="A10414" s="20"/>
      <c r="B10414" s="20"/>
      <c r="C10414" s="20"/>
      <c r="D10414" s="20"/>
      <c r="E10414" s="20"/>
      <c r="F10414" s="20"/>
      <c r="G10414" s="20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  <c r="V10414" s="20"/>
      <c r="W10414" s="20"/>
      <c r="X10414" s="20"/>
      <c r="Y10414" s="20"/>
      <c r="Z10414" s="20"/>
      <c r="AA10414" s="20"/>
      <c r="AB10414" s="20"/>
      <c r="AC10414" s="20"/>
      <c r="AD10414" s="20"/>
      <c r="AE10414" s="20"/>
      <c r="AF10414" s="20"/>
      <c r="AG10414" s="20"/>
      <c r="AH10414" s="20"/>
      <c r="AI10414" s="20"/>
      <c r="AJ10414" s="20"/>
      <c r="AK10414" s="20"/>
      <c r="AL10414" s="20"/>
      <c r="AM10414" s="20"/>
      <c r="AN10414" s="20"/>
      <c r="AO10414" s="20"/>
      <c r="AP10414" s="20"/>
      <c r="AQ10414" s="39"/>
      <c r="AR10414" s="40"/>
      <c r="AS10414" s="41"/>
      <c r="AT10414" s="41"/>
      <c r="AU10414" s="41"/>
      <c r="AV10414" s="41"/>
      <c r="AW10414" s="41"/>
      <c r="AX10414" s="41"/>
    </row>
    <row r="10415" spans="1:50">
      <c r="A10415" s="20"/>
      <c r="B10415" s="20"/>
      <c r="C10415" s="20"/>
      <c r="D10415" s="20"/>
      <c r="E10415" s="20"/>
      <c r="F10415" s="20"/>
      <c r="G10415" s="20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  <c r="V10415" s="20"/>
      <c r="W10415" s="20"/>
      <c r="X10415" s="20"/>
      <c r="Y10415" s="20"/>
      <c r="Z10415" s="20"/>
      <c r="AA10415" s="20"/>
      <c r="AB10415" s="20"/>
      <c r="AC10415" s="20"/>
      <c r="AD10415" s="20"/>
      <c r="AE10415" s="20"/>
      <c r="AF10415" s="20"/>
      <c r="AG10415" s="20"/>
      <c r="AH10415" s="20"/>
      <c r="AI10415" s="20"/>
      <c r="AJ10415" s="20"/>
      <c r="AK10415" s="20"/>
      <c r="AL10415" s="20"/>
      <c r="AM10415" s="20"/>
      <c r="AN10415" s="20"/>
      <c r="AO10415" s="20"/>
      <c r="AP10415" s="20"/>
      <c r="AQ10415" s="39"/>
      <c r="AR10415" s="40"/>
      <c r="AS10415" s="41"/>
      <c r="AT10415" s="41"/>
      <c r="AU10415" s="41"/>
      <c r="AV10415" s="41"/>
      <c r="AW10415" s="41"/>
      <c r="AX10415" s="41"/>
    </row>
    <row r="10416" spans="1:50">
      <c r="A10416" s="20"/>
      <c r="B10416" s="20"/>
      <c r="C10416" s="20"/>
      <c r="D10416" s="20"/>
      <c r="E10416" s="20"/>
      <c r="F10416" s="20"/>
      <c r="G10416" s="20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  <c r="V10416" s="20"/>
      <c r="W10416" s="20"/>
      <c r="X10416" s="20"/>
      <c r="Y10416" s="20"/>
      <c r="Z10416" s="20"/>
      <c r="AA10416" s="20"/>
      <c r="AB10416" s="20"/>
      <c r="AC10416" s="20"/>
      <c r="AD10416" s="20"/>
      <c r="AE10416" s="20"/>
      <c r="AF10416" s="20"/>
      <c r="AG10416" s="20"/>
      <c r="AH10416" s="20"/>
      <c r="AI10416" s="20"/>
      <c r="AJ10416" s="20"/>
      <c r="AK10416" s="20"/>
      <c r="AL10416" s="20"/>
      <c r="AM10416" s="20"/>
      <c r="AN10416" s="20"/>
      <c r="AO10416" s="20"/>
      <c r="AP10416" s="20"/>
      <c r="AQ10416" s="39"/>
      <c r="AR10416" s="40"/>
      <c r="AS10416" s="41"/>
      <c r="AT10416" s="41"/>
      <c r="AU10416" s="41"/>
      <c r="AV10416" s="41"/>
      <c r="AW10416" s="41"/>
      <c r="AX10416" s="41"/>
    </row>
    <row r="10417" spans="1:50">
      <c r="A10417" s="20"/>
      <c r="B10417" s="20"/>
      <c r="C10417" s="20"/>
      <c r="D10417" s="20"/>
      <c r="E10417" s="20"/>
      <c r="F10417" s="20"/>
      <c r="G10417" s="20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  <c r="V10417" s="20"/>
      <c r="W10417" s="20"/>
      <c r="X10417" s="20"/>
      <c r="Y10417" s="20"/>
      <c r="Z10417" s="20"/>
      <c r="AA10417" s="20"/>
      <c r="AB10417" s="20"/>
      <c r="AC10417" s="20"/>
      <c r="AD10417" s="20"/>
      <c r="AE10417" s="20"/>
      <c r="AF10417" s="20"/>
      <c r="AG10417" s="20"/>
      <c r="AH10417" s="20"/>
      <c r="AI10417" s="20"/>
      <c r="AJ10417" s="20"/>
      <c r="AK10417" s="20"/>
      <c r="AL10417" s="20"/>
      <c r="AM10417" s="20"/>
      <c r="AN10417" s="20"/>
      <c r="AO10417" s="20"/>
      <c r="AP10417" s="20"/>
      <c r="AQ10417" s="39"/>
      <c r="AR10417" s="40"/>
      <c r="AS10417" s="41"/>
      <c r="AT10417" s="41"/>
      <c r="AU10417" s="41"/>
      <c r="AV10417" s="41"/>
      <c r="AW10417" s="41"/>
      <c r="AX10417" s="41"/>
    </row>
    <row r="10418" spans="1:50">
      <c r="A10418" s="20"/>
      <c r="B10418" s="20"/>
      <c r="C10418" s="20"/>
      <c r="D10418" s="20"/>
      <c r="E10418" s="20"/>
      <c r="F10418" s="20"/>
      <c r="G10418" s="20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  <c r="V10418" s="20"/>
      <c r="W10418" s="20"/>
      <c r="X10418" s="20"/>
      <c r="Y10418" s="20"/>
      <c r="Z10418" s="20"/>
      <c r="AA10418" s="20"/>
      <c r="AB10418" s="20"/>
      <c r="AC10418" s="20"/>
      <c r="AD10418" s="20"/>
      <c r="AE10418" s="20"/>
      <c r="AF10418" s="20"/>
      <c r="AG10418" s="20"/>
      <c r="AH10418" s="20"/>
      <c r="AI10418" s="20"/>
      <c r="AJ10418" s="20"/>
      <c r="AK10418" s="20"/>
      <c r="AL10418" s="20"/>
      <c r="AM10418" s="20"/>
      <c r="AN10418" s="20"/>
      <c r="AO10418" s="20"/>
      <c r="AP10418" s="20"/>
      <c r="AQ10418" s="39"/>
      <c r="AR10418" s="40"/>
      <c r="AS10418" s="41"/>
      <c r="AT10418" s="41"/>
      <c r="AU10418" s="41"/>
      <c r="AV10418" s="41"/>
      <c r="AW10418" s="41"/>
      <c r="AX10418" s="41"/>
    </row>
    <row r="10419" spans="1:50">
      <c r="A10419" s="20"/>
      <c r="B10419" s="20"/>
      <c r="C10419" s="20"/>
      <c r="D10419" s="20"/>
      <c r="E10419" s="20"/>
      <c r="F10419" s="20"/>
      <c r="G10419" s="20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  <c r="V10419" s="20"/>
      <c r="W10419" s="20"/>
      <c r="X10419" s="20"/>
      <c r="Y10419" s="20"/>
      <c r="Z10419" s="20"/>
      <c r="AA10419" s="20"/>
      <c r="AB10419" s="20"/>
      <c r="AC10419" s="20"/>
      <c r="AD10419" s="20"/>
      <c r="AE10419" s="20"/>
      <c r="AF10419" s="20"/>
      <c r="AG10419" s="20"/>
      <c r="AH10419" s="20"/>
      <c r="AI10419" s="20"/>
      <c r="AJ10419" s="20"/>
      <c r="AK10419" s="20"/>
      <c r="AL10419" s="20"/>
      <c r="AM10419" s="20"/>
      <c r="AN10419" s="20"/>
      <c r="AO10419" s="20"/>
      <c r="AP10419" s="20"/>
      <c r="AQ10419" s="39"/>
      <c r="AR10419" s="40"/>
      <c r="AS10419" s="41"/>
      <c r="AT10419" s="41"/>
      <c r="AU10419" s="41"/>
      <c r="AV10419" s="41"/>
      <c r="AW10419" s="41"/>
      <c r="AX10419" s="41"/>
    </row>
    <row r="10420" spans="1:50">
      <c r="A10420" s="20"/>
      <c r="B10420" s="20"/>
      <c r="C10420" s="20"/>
      <c r="D10420" s="20"/>
      <c r="E10420" s="20"/>
      <c r="F10420" s="20"/>
      <c r="G10420" s="20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  <c r="V10420" s="20"/>
      <c r="W10420" s="20"/>
      <c r="X10420" s="20"/>
      <c r="Y10420" s="20"/>
      <c r="Z10420" s="20"/>
      <c r="AA10420" s="20"/>
      <c r="AB10420" s="20"/>
      <c r="AC10420" s="20"/>
      <c r="AD10420" s="20"/>
      <c r="AE10420" s="20"/>
      <c r="AF10420" s="20"/>
      <c r="AG10420" s="20"/>
      <c r="AH10420" s="20"/>
      <c r="AI10420" s="20"/>
      <c r="AJ10420" s="20"/>
      <c r="AK10420" s="20"/>
      <c r="AL10420" s="20"/>
      <c r="AM10420" s="20"/>
      <c r="AN10420" s="20"/>
      <c r="AO10420" s="20"/>
      <c r="AP10420" s="20"/>
      <c r="AQ10420" s="39"/>
      <c r="AR10420" s="40"/>
      <c r="AS10420" s="41"/>
      <c r="AT10420" s="41"/>
      <c r="AU10420" s="41"/>
      <c r="AV10420" s="41"/>
      <c r="AW10420" s="41"/>
      <c r="AX10420" s="41"/>
    </row>
    <row r="10421" spans="1:50">
      <c r="A10421" s="20"/>
      <c r="B10421" s="20"/>
      <c r="C10421" s="20"/>
      <c r="D10421" s="20"/>
      <c r="E10421" s="20"/>
      <c r="F10421" s="20"/>
      <c r="G10421" s="20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  <c r="V10421" s="20"/>
      <c r="W10421" s="20"/>
      <c r="X10421" s="20"/>
      <c r="Y10421" s="20"/>
      <c r="Z10421" s="20"/>
      <c r="AA10421" s="20"/>
      <c r="AB10421" s="20"/>
      <c r="AC10421" s="20"/>
      <c r="AD10421" s="20"/>
      <c r="AE10421" s="20"/>
      <c r="AF10421" s="20"/>
      <c r="AG10421" s="20"/>
      <c r="AH10421" s="20"/>
      <c r="AI10421" s="20"/>
      <c r="AJ10421" s="20"/>
      <c r="AK10421" s="20"/>
      <c r="AL10421" s="20"/>
      <c r="AM10421" s="20"/>
      <c r="AN10421" s="20"/>
      <c r="AO10421" s="20"/>
      <c r="AP10421" s="20"/>
      <c r="AQ10421" s="39"/>
      <c r="AR10421" s="40"/>
      <c r="AS10421" s="41"/>
      <c r="AT10421" s="41"/>
      <c r="AU10421" s="41"/>
      <c r="AV10421" s="41"/>
      <c r="AW10421" s="41"/>
      <c r="AX10421" s="41"/>
    </row>
    <row r="10422" spans="1:50">
      <c r="A10422" s="20"/>
      <c r="B10422" s="20"/>
      <c r="C10422" s="20"/>
      <c r="D10422" s="20"/>
      <c r="E10422" s="20"/>
      <c r="F10422" s="20"/>
      <c r="G10422" s="20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  <c r="V10422" s="20"/>
      <c r="W10422" s="20"/>
      <c r="X10422" s="20"/>
      <c r="Y10422" s="20"/>
      <c r="Z10422" s="20"/>
      <c r="AA10422" s="20"/>
      <c r="AB10422" s="20"/>
      <c r="AC10422" s="20"/>
      <c r="AD10422" s="20"/>
      <c r="AE10422" s="20"/>
      <c r="AF10422" s="20"/>
      <c r="AG10422" s="20"/>
      <c r="AH10422" s="20"/>
      <c r="AI10422" s="20"/>
      <c r="AJ10422" s="20"/>
      <c r="AK10422" s="20"/>
      <c r="AL10422" s="20"/>
      <c r="AM10422" s="20"/>
      <c r="AN10422" s="20"/>
      <c r="AO10422" s="20"/>
      <c r="AP10422" s="20"/>
      <c r="AQ10422" s="39"/>
      <c r="AR10422" s="40"/>
      <c r="AS10422" s="41"/>
      <c r="AT10422" s="41"/>
      <c r="AU10422" s="41"/>
      <c r="AV10422" s="41"/>
      <c r="AW10422" s="41"/>
      <c r="AX10422" s="41"/>
    </row>
    <row r="10423" spans="1:50">
      <c r="A10423" s="20"/>
      <c r="B10423" s="20"/>
      <c r="C10423" s="20"/>
      <c r="D10423" s="20"/>
      <c r="E10423" s="20"/>
      <c r="F10423" s="20"/>
      <c r="G10423" s="20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  <c r="V10423" s="20"/>
      <c r="W10423" s="20"/>
      <c r="X10423" s="20"/>
      <c r="Y10423" s="20"/>
      <c r="Z10423" s="20"/>
      <c r="AA10423" s="20"/>
      <c r="AB10423" s="20"/>
      <c r="AC10423" s="20"/>
      <c r="AD10423" s="20"/>
      <c r="AE10423" s="20"/>
      <c r="AF10423" s="20"/>
      <c r="AG10423" s="20"/>
      <c r="AH10423" s="20"/>
      <c r="AI10423" s="20"/>
      <c r="AJ10423" s="20"/>
      <c r="AK10423" s="20"/>
      <c r="AL10423" s="20"/>
      <c r="AM10423" s="20"/>
      <c r="AN10423" s="20"/>
      <c r="AO10423" s="20"/>
      <c r="AP10423" s="20"/>
      <c r="AQ10423" s="39"/>
      <c r="AR10423" s="40"/>
      <c r="AS10423" s="41"/>
      <c r="AT10423" s="41"/>
      <c r="AU10423" s="41"/>
      <c r="AV10423" s="41"/>
      <c r="AW10423" s="41"/>
      <c r="AX10423" s="41"/>
    </row>
    <row r="10424" spans="1:50">
      <c r="A10424" s="20"/>
      <c r="B10424" s="20"/>
      <c r="C10424" s="20"/>
      <c r="D10424" s="20"/>
      <c r="E10424" s="20"/>
      <c r="F10424" s="20"/>
      <c r="G10424" s="20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  <c r="V10424" s="20"/>
      <c r="W10424" s="20"/>
      <c r="X10424" s="20"/>
      <c r="Y10424" s="20"/>
      <c r="Z10424" s="20"/>
      <c r="AA10424" s="20"/>
      <c r="AB10424" s="20"/>
      <c r="AC10424" s="20"/>
      <c r="AD10424" s="20"/>
      <c r="AE10424" s="20"/>
      <c r="AF10424" s="20"/>
      <c r="AG10424" s="20"/>
      <c r="AH10424" s="20"/>
      <c r="AI10424" s="20"/>
      <c r="AJ10424" s="20"/>
      <c r="AK10424" s="20"/>
      <c r="AL10424" s="20"/>
      <c r="AM10424" s="20"/>
      <c r="AN10424" s="20"/>
      <c r="AO10424" s="20"/>
      <c r="AP10424" s="20"/>
      <c r="AQ10424" s="39"/>
      <c r="AR10424" s="40"/>
      <c r="AS10424" s="41"/>
      <c r="AT10424" s="41"/>
      <c r="AU10424" s="41"/>
      <c r="AV10424" s="41"/>
      <c r="AW10424" s="41"/>
      <c r="AX10424" s="41"/>
    </row>
    <row r="10425" spans="1:50">
      <c r="A10425" s="20"/>
      <c r="B10425" s="20"/>
      <c r="C10425" s="20"/>
      <c r="D10425" s="20"/>
      <c r="E10425" s="20"/>
      <c r="F10425" s="20"/>
      <c r="G10425" s="20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  <c r="V10425" s="20"/>
      <c r="W10425" s="20"/>
      <c r="X10425" s="20"/>
      <c r="Y10425" s="20"/>
      <c r="Z10425" s="20"/>
      <c r="AA10425" s="20"/>
      <c r="AB10425" s="20"/>
      <c r="AC10425" s="20"/>
      <c r="AD10425" s="20"/>
      <c r="AE10425" s="20"/>
      <c r="AF10425" s="20"/>
      <c r="AG10425" s="20"/>
      <c r="AH10425" s="20"/>
      <c r="AI10425" s="20"/>
      <c r="AJ10425" s="20"/>
      <c r="AK10425" s="20"/>
      <c r="AL10425" s="20"/>
      <c r="AM10425" s="20"/>
      <c r="AN10425" s="20"/>
      <c r="AO10425" s="20"/>
      <c r="AP10425" s="20"/>
      <c r="AQ10425" s="39"/>
      <c r="AR10425" s="40"/>
      <c r="AS10425" s="41"/>
      <c r="AT10425" s="41"/>
      <c r="AU10425" s="41"/>
      <c r="AV10425" s="41"/>
      <c r="AW10425" s="41"/>
      <c r="AX10425" s="41"/>
    </row>
    <row r="10426" spans="1:50">
      <c r="A10426" s="20"/>
      <c r="B10426" s="20"/>
      <c r="C10426" s="20"/>
      <c r="D10426" s="20"/>
      <c r="E10426" s="20"/>
      <c r="F10426" s="20"/>
      <c r="G10426" s="20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  <c r="V10426" s="20"/>
      <c r="W10426" s="20"/>
      <c r="X10426" s="20"/>
      <c r="Y10426" s="20"/>
      <c r="Z10426" s="20"/>
      <c r="AA10426" s="20"/>
      <c r="AB10426" s="20"/>
      <c r="AC10426" s="20"/>
      <c r="AD10426" s="20"/>
      <c r="AE10426" s="20"/>
      <c r="AF10426" s="20"/>
      <c r="AG10426" s="20"/>
      <c r="AH10426" s="20"/>
      <c r="AI10426" s="20"/>
      <c r="AJ10426" s="20"/>
      <c r="AK10426" s="20"/>
      <c r="AL10426" s="20"/>
      <c r="AM10426" s="20"/>
      <c r="AN10426" s="20"/>
      <c r="AO10426" s="20"/>
      <c r="AP10426" s="20"/>
      <c r="AQ10426" s="39"/>
      <c r="AR10426" s="40"/>
      <c r="AS10426" s="41"/>
      <c r="AT10426" s="41"/>
      <c r="AU10426" s="41"/>
      <c r="AV10426" s="41"/>
      <c r="AW10426" s="41"/>
      <c r="AX10426" s="41"/>
    </row>
    <row r="10427" spans="1:50">
      <c r="A10427" s="20"/>
      <c r="B10427" s="20"/>
      <c r="C10427" s="20"/>
      <c r="D10427" s="20"/>
      <c r="E10427" s="20"/>
      <c r="F10427" s="20"/>
      <c r="G10427" s="20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  <c r="V10427" s="20"/>
      <c r="W10427" s="20"/>
      <c r="X10427" s="20"/>
      <c r="Y10427" s="20"/>
      <c r="Z10427" s="20"/>
      <c r="AA10427" s="20"/>
      <c r="AB10427" s="20"/>
      <c r="AC10427" s="20"/>
      <c r="AD10427" s="20"/>
      <c r="AE10427" s="20"/>
      <c r="AF10427" s="20"/>
      <c r="AG10427" s="20"/>
      <c r="AH10427" s="20"/>
      <c r="AI10427" s="20"/>
      <c r="AJ10427" s="20"/>
      <c r="AK10427" s="20"/>
      <c r="AL10427" s="20"/>
      <c r="AM10427" s="20"/>
      <c r="AN10427" s="20"/>
      <c r="AO10427" s="20"/>
      <c r="AP10427" s="20"/>
      <c r="AQ10427" s="39"/>
      <c r="AR10427" s="40"/>
      <c r="AS10427" s="41"/>
      <c r="AT10427" s="41"/>
      <c r="AU10427" s="41"/>
      <c r="AV10427" s="41"/>
      <c r="AW10427" s="41"/>
      <c r="AX10427" s="41"/>
    </row>
    <row r="10428" spans="1:50">
      <c r="A10428" s="20"/>
      <c r="B10428" s="20"/>
      <c r="C10428" s="20"/>
      <c r="D10428" s="20"/>
      <c r="E10428" s="20"/>
      <c r="F10428" s="20"/>
      <c r="G10428" s="20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  <c r="V10428" s="20"/>
      <c r="W10428" s="20"/>
      <c r="X10428" s="20"/>
      <c r="Y10428" s="20"/>
      <c r="Z10428" s="20"/>
      <c r="AA10428" s="20"/>
      <c r="AB10428" s="20"/>
      <c r="AC10428" s="20"/>
      <c r="AD10428" s="20"/>
      <c r="AE10428" s="20"/>
      <c r="AF10428" s="20"/>
      <c r="AG10428" s="20"/>
      <c r="AH10428" s="20"/>
      <c r="AI10428" s="20"/>
      <c r="AJ10428" s="20"/>
      <c r="AK10428" s="20"/>
      <c r="AL10428" s="20"/>
      <c r="AM10428" s="20"/>
      <c r="AN10428" s="20"/>
      <c r="AO10428" s="20"/>
      <c r="AP10428" s="20"/>
      <c r="AQ10428" s="39"/>
      <c r="AR10428" s="40"/>
      <c r="AS10428" s="41"/>
      <c r="AT10428" s="41"/>
      <c r="AU10428" s="41"/>
      <c r="AV10428" s="41"/>
      <c r="AW10428" s="41"/>
      <c r="AX10428" s="41"/>
    </row>
    <row r="10429" spans="1:50">
      <c r="A10429" s="20"/>
      <c r="B10429" s="20"/>
      <c r="C10429" s="20"/>
      <c r="D10429" s="20"/>
      <c r="E10429" s="20"/>
      <c r="F10429" s="20"/>
      <c r="G10429" s="20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  <c r="V10429" s="20"/>
      <c r="W10429" s="20"/>
      <c r="X10429" s="20"/>
      <c r="Y10429" s="20"/>
      <c r="Z10429" s="20"/>
      <c r="AA10429" s="20"/>
      <c r="AB10429" s="20"/>
      <c r="AC10429" s="20"/>
      <c r="AD10429" s="20"/>
      <c r="AE10429" s="20"/>
      <c r="AF10429" s="20"/>
      <c r="AG10429" s="20"/>
      <c r="AH10429" s="20"/>
      <c r="AI10429" s="20"/>
      <c r="AJ10429" s="20"/>
      <c r="AK10429" s="20"/>
      <c r="AL10429" s="20"/>
      <c r="AM10429" s="20"/>
      <c r="AN10429" s="20"/>
      <c r="AO10429" s="20"/>
      <c r="AP10429" s="20"/>
      <c r="AQ10429" s="39"/>
      <c r="AR10429" s="40"/>
      <c r="AS10429" s="41"/>
      <c r="AT10429" s="41"/>
      <c r="AU10429" s="41"/>
      <c r="AV10429" s="41"/>
      <c r="AW10429" s="41"/>
      <c r="AX10429" s="41"/>
    </row>
    <row r="10430" spans="1:50">
      <c r="A10430" s="20"/>
      <c r="B10430" s="20"/>
      <c r="C10430" s="20"/>
      <c r="D10430" s="20"/>
      <c r="E10430" s="20"/>
      <c r="F10430" s="20"/>
      <c r="G10430" s="20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  <c r="V10430" s="20"/>
      <c r="W10430" s="20"/>
      <c r="X10430" s="20"/>
      <c r="Y10430" s="20"/>
      <c r="Z10430" s="20"/>
      <c r="AA10430" s="20"/>
      <c r="AB10430" s="20"/>
      <c r="AC10430" s="20"/>
      <c r="AD10430" s="20"/>
      <c r="AE10430" s="20"/>
      <c r="AF10430" s="20"/>
      <c r="AG10430" s="20"/>
      <c r="AH10430" s="20"/>
      <c r="AI10430" s="20"/>
      <c r="AJ10430" s="20"/>
      <c r="AK10430" s="20"/>
      <c r="AL10430" s="20"/>
      <c r="AM10430" s="20"/>
      <c r="AN10430" s="20"/>
      <c r="AO10430" s="20"/>
      <c r="AP10430" s="20"/>
      <c r="AQ10430" s="39"/>
      <c r="AR10430" s="40"/>
      <c r="AS10430" s="41"/>
      <c r="AT10430" s="41"/>
      <c r="AU10430" s="41"/>
      <c r="AV10430" s="41"/>
      <c r="AW10430" s="41"/>
      <c r="AX10430" s="41"/>
    </row>
    <row r="10431" spans="1:50">
      <c r="A10431" s="20"/>
      <c r="B10431" s="20"/>
      <c r="C10431" s="20"/>
      <c r="D10431" s="20"/>
      <c r="E10431" s="20"/>
      <c r="F10431" s="20"/>
      <c r="G10431" s="20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  <c r="V10431" s="20"/>
      <c r="W10431" s="20"/>
      <c r="X10431" s="20"/>
      <c r="Y10431" s="20"/>
      <c r="Z10431" s="20"/>
      <c r="AA10431" s="20"/>
      <c r="AB10431" s="20"/>
      <c r="AC10431" s="20"/>
      <c r="AD10431" s="20"/>
      <c r="AE10431" s="20"/>
      <c r="AF10431" s="20"/>
      <c r="AG10431" s="20"/>
      <c r="AH10431" s="20"/>
      <c r="AI10431" s="20"/>
      <c r="AJ10431" s="20"/>
      <c r="AK10431" s="20"/>
      <c r="AL10431" s="20"/>
      <c r="AM10431" s="20"/>
      <c r="AN10431" s="20"/>
      <c r="AO10431" s="20"/>
      <c r="AP10431" s="20"/>
      <c r="AQ10431" s="39"/>
      <c r="AR10431" s="40"/>
      <c r="AS10431" s="41"/>
      <c r="AT10431" s="41"/>
      <c r="AU10431" s="41"/>
      <c r="AV10431" s="41"/>
      <c r="AW10431" s="41"/>
      <c r="AX10431" s="41"/>
    </row>
    <row r="10432" spans="1:50">
      <c r="A10432" s="20"/>
      <c r="B10432" s="20"/>
      <c r="C10432" s="20"/>
      <c r="D10432" s="20"/>
      <c r="E10432" s="20"/>
      <c r="F10432" s="20"/>
      <c r="G10432" s="20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  <c r="V10432" s="20"/>
      <c r="W10432" s="20"/>
      <c r="X10432" s="20"/>
      <c r="Y10432" s="20"/>
      <c r="Z10432" s="20"/>
      <c r="AA10432" s="20"/>
      <c r="AB10432" s="20"/>
      <c r="AC10432" s="20"/>
      <c r="AD10432" s="20"/>
      <c r="AE10432" s="20"/>
      <c r="AF10432" s="20"/>
      <c r="AG10432" s="20"/>
      <c r="AH10432" s="20"/>
      <c r="AI10432" s="20"/>
      <c r="AJ10432" s="20"/>
      <c r="AK10432" s="20"/>
      <c r="AL10432" s="20"/>
      <c r="AM10432" s="20"/>
      <c r="AN10432" s="20"/>
      <c r="AO10432" s="20"/>
      <c r="AP10432" s="20"/>
      <c r="AQ10432" s="39"/>
      <c r="AR10432" s="40"/>
      <c r="AS10432" s="41"/>
      <c r="AT10432" s="41"/>
      <c r="AU10432" s="41"/>
      <c r="AV10432" s="41"/>
      <c r="AW10432" s="41"/>
      <c r="AX10432" s="41"/>
    </row>
    <row r="10433" spans="1:50">
      <c r="A10433" s="20"/>
      <c r="B10433" s="20"/>
      <c r="C10433" s="20"/>
      <c r="D10433" s="20"/>
      <c r="E10433" s="20"/>
      <c r="F10433" s="20"/>
      <c r="G10433" s="20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  <c r="V10433" s="20"/>
      <c r="W10433" s="20"/>
      <c r="X10433" s="20"/>
      <c r="Y10433" s="20"/>
      <c r="Z10433" s="20"/>
      <c r="AA10433" s="20"/>
      <c r="AB10433" s="20"/>
      <c r="AC10433" s="20"/>
      <c r="AD10433" s="20"/>
      <c r="AE10433" s="20"/>
      <c r="AF10433" s="20"/>
      <c r="AG10433" s="20"/>
      <c r="AH10433" s="20"/>
      <c r="AI10433" s="20"/>
      <c r="AJ10433" s="20"/>
      <c r="AK10433" s="20"/>
      <c r="AL10433" s="20"/>
      <c r="AM10433" s="20"/>
      <c r="AN10433" s="20"/>
      <c r="AO10433" s="20"/>
      <c r="AP10433" s="20"/>
      <c r="AQ10433" s="39"/>
      <c r="AR10433" s="40"/>
      <c r="AS10433" s="41"/>
      <c r="AT10433" s="41"/>
      <c r="AU10433" s="41"/>
      <c r="AV10433" s="41"/>
      <c r="AW10433" s="41"/>
      <c r="AX10433" s="41"/>
    </row>
    <row r="10434" spans="1:50">
      <c r="A10434" s="20"/>
      <c r="B10434" s="20"/>
      <c r="C10434" s="20"/>
      <c r="D10434" s="20"/>
      <c r="E10434" s="20"/>
      <c r="F10434" s="20"/>
      <c r="G10434" s="20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  <c r="V10434" s="20"/>
      <c r="W10434" s="20"/>
      <c r="X10434" s="20"/>
      <c r="Y10434" s="20"/>
      <c r="Z10434" s="20"/>
      <c r="AA10434" s="20"/>
      <c r="AB10434" s="20"/>
      <c r="AC10434" s="20"/>
      <c r="AD10434" s="20"/>
      <c r="AE10434" s="20"/>
      <c r="AF10434" s="20"/>
      <c r="AG10434" s="20"/>
      <c r="AH10434" s="20"/>
      <c r="AI10434" s="20"/>
      <c r="AJ10434" s="20"/>
      <c r="AK10434" s="20"/>
      <c r="AL10434" s="20"/>
      <c r="AM10434" s="20"/>
      <c r="AN10434" s="20"/>
      <c r="AO10434" s="20"/>
      <c r="AP10434" s="20"/>
      <c r="AQ10434" s="39"/>
      <c r="AR10434" s="40"/>
      <c r="AS10434" s="41"/>
      <c r="AT10434" s="41"/>
      <c r="AU10434" s="41"/>
      <c r="AV10434" s="41"/>
      <c r="AW10434" s="41"/>
      <c r="AX10434" s="41"/>
    </row>
    <row r="10435" spans="1:50">
      <c r="A10435" s="20"/>
      <c r="B10435" s="20"/>
      <c r="C10435" s="20"/>
      <c r="D10435" s="20"/>
      <c r="E10435" s="20"/>
      <c r="F10435" s="20"/>
      <c r="G10435" s="20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  <c r="V10435" s="20"/>
      <c r="W10435" s="20"/>
      <c r="X10435" s="20"/>
      <c r="Y10435" s="20"/>
      <c r="Z10435" s="20"/>
      <c r="AA10435" s="20"/>
      <c r="AB10435" s="20"/>
      <c r="AC10435" s="20"/>
      <c r="AD10435" s="20"/>
      <c r="AE10435" s="20"/>
      <c r="AF10435" s="20"/>
      <c r="AG10435" s="20"/>
      <c r="AH10435" s="20"/>
      <c r="AI10435" s="20"/>
      <c r="AJ10435" s="20"/>
      <c r="AK10435" s="20"/>
      <c r="AL10435" s="20"/>
      <c r="AM10435" s="20"/>
      <c r="AN10435" s="20"/>
      <c r="AO10435" s="20"/>
      <c r="AP10435" s="20"/>
      <c r="AQ10435" s="39"/>
      <c r="AR10435" s="40"/>
      <c r="AS10435" s="41"/>
      <c r="AT10435" s="41"/>
      <c r="AU10435" s="41"/>
      <c r="AV10435" s="41"/>
      <c r="AW10435" s="41"/>
      <c r="AX10435" s="41"/>
    </row>
    <row r="10436" spans="1:50">
      <c r="A10436" s="20"/>
      <c r="B10436" s="20"/>
      <c r="C10436" s="20"/>
      <c r="D10436" s="20"/>
      <c r="E10436" s="20"/>
      <c r="F10436" s="20"/>
      <c r="G10436" s="20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  <c r="V10436" s="20"/>
      <c r="W10436" s="20"/>
      <c r="X10436" s="20"/>
      <c r="Y10436" s="20"/>
      <c r="Z10436" s="20"/>
      <c r="AA10436" s="20"/>
      <c r="AB10436" s="20"/>
      <c r="AC10436" s="20"/>
      <c r="AD10436" s="20"/>
      <c r="AE10436" s="20"/>
      <c r="AF10436" s="20"/>
      <c r="AG10436" s="20"/>
      <c r="AH10436" s="20"/>
      <c r="AI10436" s="20"/>
      <c r="AJ10436" s="20"/>
      <c r="AK10436" s="20"/>
      <c r="AL10436" s="20"/>
      <c r="AM10436" s="20"/>
      <c r="AN10436" s="20"/>
      <c r="AO10436" s="20"/>
      <c r="AP10436" s="20"/>
      <c r="AQ10436" s="39"/>
      <c r="AR10436" s="40"/>
      <c r="AS10436" s="41"/>
      <c r="AT10436" s="41"/>
      <c r="AU10436" s="41"/>
      <c r="AV10436" s="41"/>
      <c r="AW10436" s="41"/>
      <c r="AX10436" s="41"/>
    </row>
    <row r="10437" spans="1:50">
      <c r="A10437" s="20"/>
      <c r="B10437" s="20"/>
      <c r="C10437" s="20"/>
      <c r="D10437" s="20"/>
      <c r="E10437" s="20"/>
      <c r="F10437" s="20"/>
      <c r="G10437" s="20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  <c r="V10437" s="20"/>
      <c r="W10437" s="20"/>
      <c r="X10437" s="20"/>
      <c r="Y10437" s="20"/>
      <c r="Z10437" s="20"/>
      <c r="AA10437" s="20"/>
      <c r="AB10437" s="20"/>
      <c r="AC10437" s="20"/>
      <c r="AD10437" s="20"/>
      <c r="AE10437" s="20"/>
      <c r="AF10437" s="20"/>
      <c r="AG10437" s="20"/>
      <c r="AH10437" s="20"/>
      <c r="AI10437" s="20"/>
      <c r="AJ10437" s="20"/>
      <c r="AK10437" s="20"/>
      <c r="AL10437" s="20"/>
      <c r="AM10437" s="20"/>
      <c r="AN10437" s="20"/>
      <c r="AO10437" s="20"/>
      <c r="AP10437" s="20"/>
      <c r="AQ10437" s="39"/>
      <c r="AR10437" s="40"/>
      <c r="AS10437" s="41"/>
      <c r="AT10437" s="41"/>
      <c r="AU10437" s="41"/>
      <c r="AV10437" s="41"/>
      <c r="AW10437" s="41"/>
      <c r="AX10437" s="41"/>
    </row>
    <row r="10438" spans="1:50">
      <c r="A10438" s="20"/>
      <c r="B10438" s="20"/>
      <c r="C10438" s="20"/>
      <c r="D10438" s="20"/>
      <c r="E10438" s="20"/>
      <c r="F10438" s="20"/>
      <c r="G10438" s="20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  <c r="V10438" s="20"/>
      <c r="W10438" s="20"/>
      <c r="X10438" s="20"/>
      <c r="Y10438" s="20"/>
      <c r="Z10438" s="20"/>
      <c r="AA10438" s="20"/>
      <c r="AB10438" s="20"/>
      <c r="AC10438" s="20"/>
      <c r="AD10438" s="20"/>
      <c r="AE10438" s="20"/>
      <c r="AF10438" s="20"/>
      <c r="AG10438" s="20"/>
      <c r="AH10438" s="20"/>
      <c r="AI10438" s="20"/>
      <c r="AJ10438" s="20"/>
      <c r="AK10438" s="20"/>
      <c r="AL10438" s="20"/>
      <c r="AM10438" s="20"/>
      <c r="AN10438" s="20"/>
      <c r="AO10438" s="20"/>
      <c r="AP10438" s="20"/>
      <c r="AQ10438" s="39"/>
      <c r="AR10438" s="40"/>
      <c r="AS10438" s="41"/>
      <c r="AT10438" s="41"/>
      <c r="AU10438" s="41"/>
      <c r="AV10438" s="41"/>
      <c r="AW10438" s="41"/>
      <c r="AX10438" s="41"/>
    </row>
    <row r="10439" spans="1:50">
      <c r="A10439" s="20"/>
      <c r="B10439" s="20"/>
      <c r="C10439" s="20"/>
      <c r="D10439" s="20"/>
      <c r="E10439" s="20"/>
      <c r="F10439" s="20"/>
      <c r="G10439" s="20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  <c r="V10439" s="20"/>
      <c r="W10439" s="20"/>
      <c r="X10439" s="20"/>
      <c r="Y10439" s="20"/>
      <c r="Z10439" s="20"/>
      <c r="AA10439" s="20"/>
      <c r="AB10439" s="20"/>
      <c r="AC10439" s="20"/>
      <c r="AD10439" s="20"/>
      <c r="AE10439" s="20"/>
      <c r="AF10439" s="20"/>
      <c r="AG10439" s="20"/>
      <c r="AH10439" s="20"/>
      <c r="AI10439" s="20"/>
      <c r="AJ10439" s="20"/>
      <c r="AK10439" s="20"/>
      <c r="AL10439" s="20"/>
      <c r="AM10439" s="20"/>
      <c r="AN10439" s="20"/>
      <c r="AO10439" s="20"/>
      <c r="AP10439" s="20"/>
      <c r="AQ10439" s="39"/>
      <c r="AR10439" s="40"/>
      <c r="AS10439" s="41"/>
      <c r="AT10439" s="41"/>
      <c r="AU10439" s="41"/>
      <c r="AV10439" s="41"/>
      <c r="AW10439" s="41"/>
      <c r="AX10439" s="41"/>
    </row>
    <row r="10440" spans="1:50">
      <c r="A10440" s="20"/>
      <c r="B10440" s="20"/>
      <c r="C10440" s="20"/>
      <c r="D10440" s="20"/>
      <c r="E10440" s="20"/>
      <c r="F10440" s="20"/>
      <c r="G10440" s="20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  <c r="V10440" s="20"/>
      <c r="W10440" s="20"/>
      <c r="X10440" s="20"/>
      <c r="Y10440" s="20"/>
      <c r="Z10440" s="20"/>
      <c r="AA10440" s="20"/>
      <c r="AB10440" s="20"/>
      <c r="AC10440" s="20"/>
      <c r="AD10440" s="20"/>
      <c r="AE10440" s="20"/>
      <c r="AF10440" s="20"/>
      <c r="AG10440" s="20"/>
      <c r="AH10440" s="20"/>
      <c r="AI10440" s="20"/>
      <c r="AJ10440" s="20"/>
      <c r="AK10440" s="20"/>
      <c r="AL10440" s="20"/>
      <c r="AM10440" s="20"/>
      <c r="AN10440" s="20"/>
      <c r="AO10440" s="20"/>
      <c r="AP10440" s="20"/>
      <c r="AQ10440" s="39"/>
      <c r="AR10440" s="40"/>
      <c r="AS10440" s="41"/>
      <c r="AT10440" s="41"/>
      <c r="AU10440" s="41"/>
      <c r="AV10440" s="41"/>
      <c r="AW10440" s="41"/>
      <c r="AX10440" s="41"/>
    </row>
    <row r="10441" spans="1:50">
      <c r="A10441" s="20"/>
      <c r="B10441" s="20"/>
      <c r="C10441" s="20"/>
      <c r="D10441" s="20"/>
      <c r="E10441" s="20"/>
      <c r="F10441" s="20"/>
      <c r="G10441" s="20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  <c r="V10441" s="20"/>
      <c r="W10441" s="20"/>
      <c r="X10441" s="20"/>
      <c r="Y10441" s="20"/>
      <c r="Z10441" s="20"/>
      <c r="AA10441" s="20"/>
      <c r="AB10441" s="20"/>
      <c r="AC10441" s="20"/>
      <c r="AD10441" s="20"/>
      <c r="AE10441" s="20"/>
      <c r="AF10441" s="20"/>
      <c r="AG10441" s="20"/>
      <c r="AH10441" s="20"/>
      <c r="AI10441" s="20"/>
      <c r="AJ10441" s="20"/>
      <c r="AK10441" s="20"/>
      <c r="AL10441" s="20"/>
      <c r="AM10441" s="20"/>
      <c r="AN10441" s="20"/>
      <c r="AO10441" s="20"/>
      <c r="AP10441" s="20"/>
      <c r="AQ10441" s="39"/>
      <c r="AR10441" s="40"/>
      <c r="AS10441" s="41"/>
      <c r="AT10441" s="41"/>
      <c r="AU10441" s="41"/>
      <c r="AV10441" s="41"/>
      <c r="AW10441" s="41"/>
      <c r="AX10441" s="41"/>
    </row>
    <row r="10442" spans="1:50">
      <c r="A10442" s="20"/>
      <c r="B10442" s="20"/>
      <c r="C10442" s="20"/>
      <c r="D10442" s="20"/>
      <c r="E10442" s="20"/>
      <c r="F10442" s="20"/>
      <c r="G10442" s="20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  <c r="V10442" s="20"/>
      <c r="W10442" s="20"/>
      <c r="X10442" s="20"/>
      <c r="Y10442" s="20"/>
      <c r="Z10442" s="20"/>
      <c r="AA10442" s="20"/>
      <c r="AB10442" s="20"/>
      <c r="AC10442" s="20"/>
      <c r="AD10442" s="20"/>
      <c r="AE10442" s="20"/>
      <c r="AF10442" s="20"/>
      <c r="AG10442" s="20"/>
      <c r="AH10442" s="20"/>
      <c r="AI10442" s="20"/>
      <c r="AJ10442" s="20"/>
      <c r="AK10442" s="20"/>
      <c r="AL10442" s="20"/>
      <c r="AM10442" s="20"/>
      <c r="AN10442" s="20"/>
      <c r="AO10442" s="20"/>
      <c r="AP10442" s="20"/>
      <c r="AQ10442" s="39"/>
      <c r="AR10442" s="40"/>
      <c r="AS10442" s="41"/>
      <c r="AT10442" s="41"/>
      <c r="AU10442" s="41"/>
      <c r="AV10442" s="41"/>
      <c r="AW10442" s="41"/>
      <c r="AX10442" s="41"/>
    </row>
    <row r="10443" spans="1:50">
      <c r="A10443" s="20"/>
      <c r="B10443" s="20"/>
      <c r="C10443" s="20"/>
      <c r="D10443" s="20"/>
      <c r="E10443" s="20"/>
      <c r="F10443" s="20"/>
      <c r="G10443" s="20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  <c r="V10443" s="20"/>
      <c r="W10443" s="20"/>
      <c r="X10443" s="20"/>
      <c r="Y10443" s="20"/>
      <c r="Z10443" s="20"/>
      <c r="AA10443" s="20"/>
      <c r="AB10443" s="20"/>
      <c r="AC10443" s="20"/>
      <c r="AD10443" s="20"/>
      <c r="AE10443" s="20"/>
      <c r="AF10443" s="20"/>
      <c r="AG10443" s="20"/>
      <c r="AH10443" s="20"/>
      <c r="AI10443" s="20"/>
      <c r="AJ10443" s="20"/>
      <c r="AK10443" s="20"/>
      <c r="AL10443" s="20"/>
      <c r="AM10443" s="20"/>
      <c r="AN10443" s="20"/>
      <c r="AO10443" s="20"/>
      <c r="AP10443" s="20"/>
      <c r="AQ10443" s="39"/>
      <c r="AR10443" s="40"/>
      <c r="AS10443" s="41"/>
      <c r="AT10443" s="41"/>
      <c r="AU10443" s="41"/>
      <c r="AV10443" s="41"/>
      <c r="AW10443" s="41"/>
      <c r="AX10443" s="41"/>
    </row>
    <row r="10444" spans="1:50">
      <c r="A10444" s="20"/>
      <c r="B10444" s="20"/>
      <c r="C10444" s="20"/>
      <c r="D10444" s="20"/>
      <c r="E10444" s="20"/>
      <c r="F10444" s="20"/>
      <c r="G10444" s="20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  <c r="V10444" s="20"/>
      <c r="W10444" s="20"/>
      <c r="X10444" s="20"/>
      <c r="Y10444" s="20"/>
      <c r="Z10444" s="20"/>
      <c r="AA10444" s="20"/>
      <c r="AB10444" s="20"/>
      <c r="AC10444" s="20"/>
      <c r="AD10444" s="20"/>
      <c r="AE10444" s="20"/>
      <c r="AF10444" s="20"/>
      <c r="AG10444" s="20"/>
      <c r="AH10444" s="20"/>
      <c r="AI10444" s="20"/>
      <c r="AJ10444" s="20"/>
      <c r="AK10444" s="20"/>
      <c r="AL10444" s="20"/>
      <c r="AM10444" s="20"/>
      <c r="AN10444" s="20"/>
      <c r="AO10444" s="20"/>
      <c r="AP10444" s="20"/>
      <c r="AQ10444" s="39"/>
      <c r="AR10444" s="40"/>
      <c r="AS10444" s="41"/>
      <c r="AT10444" s="41"/>
      <c r="AU10444" s="41"/>
      <c r="AV10444" s="41"/>
      <c r="AW10444" s="41"/>
      <c r="AX10444" s="41"/>
    </row>
    <row r="10445" spans="1:50">
      <c r="A10445" s="20"/>
      <c r="B10445" s="20"/>
      <c r="C10445" s="20"/>
      <c r="D10445" s="20"/>
      <c r="E10445" s="20"/>
      <c r="F10445" s="20"/>
      <c r="G10445" s="20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  <c r="V10445" s="20"/>
      <c r="W10445" s="20"/>
      <c r="X10445" s="20"/>
      <c r="Y10445" s="20"/>
      <c r="Z10445" s="20"/>
      <c r="AA10445" s="20"/>
      <c r="AB10445" s="20"/>
      <c r="AC10445" s="20"/>
      <c r="AD10445" s="20"/>
      <c r="AE10445" s="20"/>
      <c r="AF10445" s="20"/>
      <c r="AG10445" s="20"/>
      <c r="AH10445" s="20"/>
      <c r="AI10445" s="20"/>
      <c r="AJ10445" s="20"/>
      <c r="AK10445" s="20"/>
      <c r="AL10445" s="20"/>
      <c r="AM10445" s="20"/>
      <c r="AN10445" s="20"/>
      <c r="AO10445" s="20"/>
      <c r="AP10445" s="20"/>
      <c r="AQ10445" s="39"/>
      <c r="AR10445" s="40"/>
      <c r="AS10445" s="41"/>
      <c r="AT10445" s="41"/>
      <c r="AU10445" s="41"/>
      <c r="AV10445" s="41"/>
      <c r="AW10445" s="41"/>
      <c r="AX10445" s="41"/>
    </row>
    <row r="10446" spans="1:50">
      <c r="A10446" s="20"/>
      <c r="B10446" s="20"/>
      <c r="C10446" s="20"/>
      <c r="D10446" s="20"/>
      <c r="E10446" s="20"/>
      <c r="F10446" s="20"/>
      <c r="G10446" s="20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  <c r="V10446" s="20"/>
      <c r="W10446" s="20"/>
      <c r="X10446" s="20"/>
      <c r="Y10446" s="20"/>
      <c r="Z10446" s="20"/>
      <c r="AA10446" s="20"/>
      <c r="AB10446" s="20"/>
      <c r="AC10446" s="20"/>
      <c r="AD10446" s="20"/>
      <c r="AE10446" s="20"/>
      <c r="AF10446" s="20"/>
      <c r="AG10446" s="20"/>
      <c r="AH10446" s="20"/>
      <c r="AI10446" s="20"/>
      <c r="AJ10446" s="20"/>
      <c r="AK10446" s="20"/>
      <c r="AL10446" s="20"/>
      <c r="AM10446" s="20"/>
      <c r="AN10446" s="20"/>
      <c r="AO10446" s="20"/>
      <c r="AP10446" s="20"/>
      <c r="AQ10446" s="39"/>
      <c r="AR10446" s="40"/>
      <c r="AS10446" s="41"/>
      <c r="AT10446" s="41"/>
      <c r="AU10446" s="41"/>
      <c r="AV10446" s="41"/>
      <c r="AW10446" s="41"/>
      <c r="AX10446" s="41"/>
    </row>
    <row r="10447" spans="1:50">
      <c r="A10447" s="20"/>
      <c r="B10447" s="20"/>
      <c r="C10447" s="20"/>
      <c r="D10447" s="20"/>
      <c r="E10447" s="20"/>
      <c r="F10447" s="20"/>
      <c r="G10447" s="20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  <c r="V10447" s="20"/>
      <c r="W10447" s="20"/>
      <c r="X10447" s="20"/>
      <c r="Y10447" s="20"/>
      <c r="Z10447" s="20"/>
      <c r="AA10447" s="20"/>
      <c r="AB10447" s="20"/>
      <c r="AC10447" s="20"/>
      <c r="AD10447" s="20"/>
      <c r="AE10447" s="20"/>
      <c r="AF10447" s="20"/>
      <c r="AG10447" s="20"/>
      <c r="AH10447" s="20"/>
      <c r="AI10447" s="20"/>
      <c r="AJ10447" s="20"/>
      <c r="AK10447" s="20"/>
      <c r="AL10447" s="20"/>
      <c r="AM10447" s="20"/>
      <c r="AN10447" s="20"/>
      <c r="AO10447" s="20"/>
      <c r="AP10447" s="20"/>
      <c r="AQ10447" s="39"/>
      <c r="AR10447" s="40"/>
      <c r="AS10447" s="41"/>
      <c r="AT10447" s="41"/>
      <c r="AU10447" s="41"/>
      <c r="AV10447" s="41"/>
      <c r="AW10447" s="41"/>
      <c r="AX10447" s="41"/>
    </row>
    <row r="10448" spans="1:50">
      <c r="A10448" s="20"/>
      <c r="B10448" s="20"/>
      <c r="C10448" s="20"/>
      <c r="D10448" s="20"/>
      <c r="E10448" s="20"/>
      <c r="F10448" s="20"/>
      <c r="G10448" s="20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  <c r="V10448" s="20"/>
      <c r="W10448" s="20"/>
      <c r="X10448" s="20"/>
      <c r="Y10448" s="20"/>
      <c r="Z10448" s="20"/>
      <c r="AA10448" s="20"/>
      <c r="AB10448" s="20"/>
      <c r="AC10448" s="20"/>
      <c r="AD10448" s="20"/>
      <c r="AE10448" s="20"/>
      <c r="AF10448" s="20"/>
      <c r="AG10448" s="20"/>
      <c r="AH10448" s="20"/>
      <c r="AI10448" s="20"/>
      <c r="AJ10448" s="20"/>
      <c r="AK10448" s="20"/>
      <c r="AL10448" s="20"/>
      <c r="AM10448" s="20"/>
      <c r="AN10448" s="20"/>
      <c r="AO10448" s="20"/>
      <c r="AP10448" s="20"/>
      <c r="AQ10448" s="39"/>
      <c r="AR10448" s="40"/>
      <c r="AS10448" s="41"/>
      <c r="AT10448" s="41"/>
      <c r="AU10448" s="41"/>
      <c r="AV10448" s="41"/>
      <c r="AW10448" s="41"/>
      <c r="AX10448" s="41"/>
    </row>
    <row r="10449" spans="1:50">
      <c r="A10449" s="20"/>
      <c r="B10449" s="20"/>
      <c r="C10449" s="20"/>
      <c r="D10449" s="20"/>
      <c r="E10449" s="20"/>
      <c r="F10449" s="20"/>
      <c r="G10449" s="20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  <c r="V10449" s="20"/>
      <c r="W10449" s="20"/>
      <c r="X10449" s="20"/>
      <c r="Y10449" s="20"/>
      <c r="Z10449" s="20"/>
      <c r="AA10449" s="20"/>
      <c r="AB10449" s="20"/>
      <c r="AC10449" s="20"/>
      <c r="AD10449" s="20"/>
      <c r="AE10449" s="20"/>
      <c r="AF10449" s="20"/>
      <c r="AG10449" s="20"/>
      <c r="AH10449" s="20"/>
      <c r="AI10449" s="20"/>
      <c r="AJ10449" s="20"/>
      <c r="AK10449" s="20"/>
      <c r="AL10449" s="20"/>
      <c r="AM10449" s="20"/>
      <c r="AN10449" s="20"/>
      <c r="AO10449" s="20"/>
      <c r="AP10449" s="20"/>
      <c r="AQ10449" s="39"/>
      <c r="AR10449" s="40"/>
      <c r="AS10449" s="41"/>
      <c r="AT10449" s="41"/>
      <c r="AU10449" s="41"/>
      <c r="AV10449" s="41"/>
      <c r="AW10449" s="41"/>
      <c r="AX10449" s="41"/>
    </row>
    <row r="10450" spans="1:50">
      <c r="A10450" s="20"/>
      <c r="B10450" s="20"/>
      <c r="C10450" s="20"/>
      <c r="D10450" s="20"/>
      <c r="E10450" s="20"/>
      <c r="F10450" s="20"/>
      <c r="G10450" s="20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  <c r="V10450" s="20"/>
      <c r="W10450" s="20"/>
      <c r="X10450" s="20"/>
      <c r="Y10450" s="20"/>
      <c r="Z10450" s="20"/>
      <c r="AA10450" s="20"/>
      <c r="AB10450" s="20"/>
      <c r="AC10450" s="20"/>
      <c r="AD10450" s="20"/>
      <c r="AE10450" s="20"/>
      <c r="AF10450" s="20"/>
      <c r="AG10450" s="20"/>
      <c r="AH10450" s="20"/>
      <c r="AI10450" s="20"/>
      <c r="AJ10450" s="20"/>
      <c r="AK10450" s="20"/>
      <c r="AL10450" s="20"/>
      <c r="AM10450" s="20"/>
      <c r="AN10450" s="20"/>
      <c r="AO10450" s="20"/>
      <c r="AP10450" s="20"/>
      <c r="AQ10450" s="39"/>
      <c r="AR10450" s="40"/>
      <c r="AS10450" s="41"/>
      <c r="AT10450" s="41"/>
      <c r="AU10450" s="41"/>
      <c r="AV10450" s="41"/>
      <c r="AW10450" s="41"/>
      <c r="AX10450" s="41"/>
    </row>
    <row r="10451" spans="1:50">
      <c r="A10451" s="20"/>
      <c r="B10451" s="20"/>
      <c r="C10451" s="20"/>
      <c r="D10451" s="20"/>
      <c r="E10451" s="20"/>
      <c r="F10451" s="20"/>
      <c r="G10451" s="20"/>
      <c r="H10451" s="20"/>
      <c r="I10451" s="20"/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  <c r="V10451" s="20"/>
      <c r="W10451" s="20"/>
      <c r="X10451" s="20"/>
      <c r="Y10451" s="20"/>
      <c r="Z10451" s="20"/>
      <c r="AA10451" s="20"/>
      <c r="AB10451" s="20"/>
      <c r="AC10451" s="20"/>
      <c r="AD10451" s="20"/>
      <c r="AE10451" s="20"/>
      <c r="AF10451" s="20"/>
      <c r="AG10451" s="20"/>
      <c r="AH10451" s="20"/>
      <c r="AI10451" s="20"/>
      <c r="AJ10451" s="20"/>
      <c r="AK10451" s="20"/>
      <c r="AL10451" s="20"/>
      <c r="AM10451" s="20"/>
      <c r="AN10451" s="20"/>
      <c r="AO10451" s="20"/>
      <c r="AP10451" s="20"/>
      <c r="AQ10451" s="39"/>
      <c r="AR10451" s="40"/>
      <c r="AS10451" s="41"/>
      <c r="AT10451" s="41"/>
      <c r="AU10451" s="41"/>
      <c r="AV10451" s="41"/>
      <c r="AW10451" s="41"/>
      <c r="AX10451" s="41"/>
    </row>
    <row r="10452" spans="1:50">
      <c r="A10452" s="20"/>
      <c r="B10452" s="20"/>
      <c r="C10452" s="20"/>
      <c r="D10452" s="20"/>
      <c r="E10452" s="20"/>
      <c r="F10452" s="20"/>
      <c r="G10452" s="20"/>
      <c r="H10452" s="20"/>
      <c r="I10452" s="20"/>
      <c r="J10452" s="20"/>
      <c r="K10452" s="20"/>
      <c r="L10452" s="20"/>
      <c r="M10452" s="20"/>
      <c r="N10452" s="20"/>
      <c r="O10452" s="20"/>
      <c r="P10452" s="20"/>
      <c r="Q10452" s="20"/>
      <c r="R10452" s="20"/>
      <c r="S10452" s="20"/>
      <c r="T10452" s="20"/>
      <c r="U10452" s="20"/>
      <c r="V10452" s="20"/>
      <c r="W10452" s="20"/>
      <c r="X10452" s="20"/>
      <c r="Y10452" s="20"/>
      <c r="Z10452" s="20"/>
      <c r="AA10452" s="20"/>
      <c r="AB10452" s="20"/>
      <c r="AC10452" s="20"/>
      <c r="AD10452" s="20"/>
      <c r="AE10452" s="20"/>
      <c r="AF10452" s="20"/>
      <c r="AG10452" s="20"/>
      <c r="AH10452" s="20"/>
      <c r="AI10452" s="20"/>
      <c r="AJ10452" s="20"/>
      <c r="AK10452" s="20"/>
      <c r="AL10452" s="20"/>
      <c r="AM10452" s="20"/>
      <c r="AN10452" s="20"/>
      <c r="AO10452" s="20"/>
      <c r="AP10452" s="20"/>
      <c r="AQ10452" s="39"/>
      <c r="AR10452" s="40"/>
      <c r="AS10452" s="41"/>
      <c r="AT10452" s="41"/>
      <c r="AU10452" s="41"/>
      <c r="AV10452" s="41"/>
      <c r="AW10452" s="41"/>
      <c r="AX10452" s="41"/>
    </row>
    <row r="10453" spans="1:50">
      <c r="A10453" s="20"/>
      <c r="B10453" s="20"/>
      <c r="C10453" s="20"/>
      <c r="D10453" s="20"/>
      <c r="E10453" s="20"/>
      <c r="F10453" s="20"/>
      <c r="G10453" s="20"/>
      <c r="H10453" s="20"/>
      <c r="I10453" s="20"/>
      <c r="J10453" s="20"/>
      <c r="K10453" s="20"/>
      <c r="L10453" s="20"/>
      <c r="M10453" s="20"/>
      <c r="N10453" s="20"/>
      <c r="O10453" s="20"/>
      <c r="P10453" s="20"/>
      <c r="Q10453" s="20"/>
      <c r="R10453" s="20"/>
      <c r="S10453" s="20"/>
      <c r="T10453" s="20"/>
      <c r="U10453" s="20"/>
      <c r="V10453" s="20"/>
      <c r="W10453" s="20"/>
      <c r="X10453" s="20"/>
      <c r="Y10453" s="20"/>
      <c r="Z10453" s="20"/>
      <c r="AA10453" s="20"/>
      <c r="AB10453" s="20"/>
      <c r="AC10453" s="20"/>
      <c r="AD10453" s="20"/>
      <c r="AE10453" s="20"/>
      <c r="AF10453" s="20"/>
      <c r="AG10453" s="20"/>
      <c r="AH10453" s="20"/>
      <c r="AI10453" s="20"/>
      <c r="AJ10453" s="20"/>
      <c r="AK10453" s="20"/>
      <c r="AL10453" s="20"/>
      <c r="AM10453" s="20"/>
      <c r="AN10453" s="20"/>
      <c r="AO10453" s="20"/>
      <c r="AP10453" s="20"/>
      <c r="AQ10453" s="39"/>
      <c r="AR10453" s="40"/>
      <c r="AS10453" s="41"/>
      <c r="AT10453" s="41"/>
      <c r="AU10453" s="41"/>
      <c r="AV10453" s="41"/>
      <c r="AW10453" s="41"/>
      <c r="AX10453" s="41"/>
    </row>
  </sheetData>
  <mergeCells count="42">
    <mergeCell ref="A1:AR1"/>
    <mergeCell ref="A2:A4"/>
    <mergeCell ref="B2:L2"/>
    <mergeCell ref="M2:M4"/>
    <mergeCell ref="N2:U2"/>
    <mergeCell ref="V2:V4"/>
    <mergeCell ref="W2:W4"/>
    <mergeCell ref="X2:X4"/>
    <mergeCell ref="Y2:Y4"/>
    <mergeCell ref="AO2:AO4"/>
    <mergeCell ref="AP2:AP4"/>
    <mergeCell ref="AQ2:AQ4"/>
    <mergeCell ref="AR2:AR4"/>
    <mergeCell ref="B3:B4"/>
    <mergeCell ref="AM2:AM4"/>
    <mergeCell ref="C3:C4"/>
    <mergeCell ref="D3:F3"/>
    <mergeCell ref="G3:L3"/>
    <mergeCell ref="N3:N4"/>
    <mergeCell ref="O3:O4"/>
    <mergeCell ref="U3:U4"/>
    <mergeCell ref="P3:P4"/>
    <mergeCell ref="Q3:Q4"/>
    <mergeCell ref="R3:R4"/>
    <mergeCell ref="S3:S4"/>
    <mergeCell ref="T3:T4"/>
    <mergeCell ref="Z2:Z4"/>
    <mergeCell ref="AA2:AA4"/>
    <mergeCell ref="AE2:AE4"/>
    <mergeCell ref="AC2:AC4"/>
    <mergeCell ref="AF2:AG2"/>
    <mergeCell ref="AB2:AB4"/>
    <mergeCell ref="AK2:AK4"/>
    <mergeCell ref="AD2:AD4"/>
    <mergeCell ref="AN2:AN4"/>
    <mergeCell ref="AL3:AL4"/>
    <mergeCell ref="AF3:AF4"/>
    <mergeCell ref="AG3:AG4"/>
    <mergeCell ref="AI3:AI4"/>
    <mergeCell ref="AJ3:AJ4"/>
    <mergeCell ref="AH2:AH4"/>
    <mergeCell ref="AI2:AJ2"/>
  </mergeCells>
  <phoneticPr fontId="4" type="noConversion"/>
  <printOptions horizontalCentered="1"/>
  <pageMargins left="0" right="0" top="0.15748031496062992" bottom="0.19685039370078741" header="0.11811023622047245" footer="0.19685039370078741"/>
  <pageSetup paperSize="8" scale="7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AQ112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5" sqref="B1:B1048576"/>
    </sheetView>
  </sheetViews>
  <sheetFormatPr defaultColWidth="14.36328125" defaultRowHeight="17"/>
  <cols>
    <col min="1" max="1" width="3.6328125" style="46" customWidth="1"/>
    <col min="2" max="2" width="12.90625" style="71" customWidth="1"/>
    <col min="3" max="3" width="3.7265625" style="71" customWidth="1"/>
    <col min="4" max="4" width="4" style="72" customWidth="1"/>
    <col min="5" max="5" width="2.7265625" style="72" customWidth="1"/>
    <col min="6" max="6" width="3.26953125" style="72" customWidth="1"/>
    <col min="7" max="7" width="2.6328125" style="72" customWidth="1"/>
    <col min="8" max="12" width="2.6328125" style="46" customWidth="1"/>
    <col min="13" max="13" width="2.6328125" style="72" customWidth="1"/>
    <col min="14" max="14" width="4" style="72" customWidth="1"/>
    <col min="15" max="15" width="5.26953125" style="72" customWidth="1"/>
    <col min="16" max="16" width="4.08984375" style="46" customWidth="1"/>
    <col min="17" max="17" width="4.36328125" style="46" customWidth="1"/>
    <col min="18" max="18" width="2.7265625" style="72" customWidth="1"/>
    <col min="19" max="19" width="2.6328125" style="72" customWidth="1"/>
    <col min="20" max="20" width="5.08984375" style="72" customWidth="1"/>
    <col min="21" max="21" width="3.7265625" style="72" customWidth="1"/>
    <col min="22" max="22" width="3.08984375" style="72" customWidth="1"/>
    <col min="23" max="23" width="2.6328125" style="72" customWidth="1"/>
    <col min="24" max="24" width="2.453125" style="72" customWidth="1"/>
    <col min="25" max="25" width="2.6328125" style="72" customWidth="1"/>
    <col min="26" max="26" width="5.36328125" style="72" customWidth="1"/>
    <col min="27" max="27" width="2.90625" style="72" customWidth="1"/>
    <col min="28" max="28" width="2.6328125" style="72" customWidth="1"/>
    <col min="29" max="29" width="3.08984375" style="72" customWidth="1"/>
    <col min="30" max="30" width="2.6328125" style="72" customWidth="1"/>
    <col min="31" max="31" width="3.453125" style="72" customWidth="1"/>
    <col min="32" max="34" width="2.6328125" style="72" customWidth="1"/>
    <col min="35" max="35" width="4" style="72" customWidth="1"/>
    <col min="36" max="38" width="2.6328125" style="72" customWidth="1"/>
    <col min="39" max="39" width="5.08984375" style="72" customWidth="1"/>
    <col min="40" max="40" width="5.7265625" style="72" customWidth="1"/>
    <col min="41" max="41" width="3.26953125" style="72" customWidth="1"/>
    <col min="42" max="42" width="4.36328125" style="72" customWidth="1"/>
    <col min="43" max="43" width="41.6328125" style="74" customWidth="1"/>
    <col min="44" max="256" width="14.36328125" style="46"/>
    <col min="257" max="257" width="3.6328125" style="46" customWidth="1"/>
    <col min="258" max="258" width="12.90625" style="46" customWidth="1"/>
    <col min="259" max="259" width="3.7265625" style="46" customWidth="1"/>
    <col min="260" max="260" width="4" style="46" customWidth="1"/>
    <col min="261" max="261" width="2.7265625" style="46" customWidth="1"/>
    <col min="262" max="262" width="3.26953125" style="46" customWidth="1"/>
    <col min="263" max="269" width="2.6328125" style="46" customWidth="1"/>
    <col min="270" max="270" width="4" style="46" customWidth="1"/>
    <col min="271" max="271" width="5.26953125" style="46" customWidth="1"/>
    <col min="272" max="272" width="4.08984375" style="46" customWidth="1"/>
    <col min="273" max="273" width="4.36328125" style="46" customWidth="1"/>
    <col min="274" max="274" width="2.7265625" style="46" customWidth="1"/>
    <col min="275" max="275" width="2.6328125" style="46" customWidth="1"/>
    <col min="276" max="276" width="5.08984375" style="46" customWidth="1"/>
    <col min="277" max="277" width="3.7265625" style="46" customWidth="1"/>
    <col min="278" max="278" width="3.08984375" style="46" customWidth="1"/>
    <col min="279" max="279" width="2.6328125" style="46" customWidth="1"/>
    <col min="280" max="280" width="2.453125" style="46" customWidth="1"/>
    <col min="281" max="281" width="2.6328125" style="46" customWidth="1"/>
    <col min="282" max="282" width="5.36328125" style="46" customWidth="1"/>
    <col min="283" max="283" width="2.90625" style="46" customWidth="1"/>
    <col min="284" max="284" width="2.6328125" style="46" customWidth="1"/>
    <col min="285" max="285" width="3.08984375" style="46" customWidth="1"/>
    <col min="286" max="286" width="2.6328125" style="46" customWidth="1"/>
    <col min="287" max="287" width="3.453125" style="46" customWidth="1"/>
    <col min="288" max="290" width="2.6328125" style="46" customWidth="1"/>
    <col min="291" max="291" width="4" style="46" customWidth="1"/>
    <col min="292" max="294" width="2.6328125" style="46" customWidth="1"/>
    <col min="295" max="295" width="5.08984375" style="46" customWidth="1"/>
    <col min="296" max="296" width="5.7265625" style="46" customWidth="1"/>
    <col min="297" max="297" width="3.26953125" style="46" customWidth="1"/>
    <col min="298" max="298" width="4.36328125" style="46" customWidth="1"/>
    <col min="299" max="299" width="41.6328125" style="46" customWidth="1"/>
    <col min="300" max="512" width="14.36328125" style="46"/>
    <col min="513" max="513" width="3.6328125" style="46" customWidth="1"/>
    <col min="514" max="514" width="12.90625" style="46" customWidth="1"/>
    <col min="515" max="515" width="3.7265625" style="46" customWidth="1"/>
    <col min="516" max="516" width="4" style="46" customWidth="1"/>
    <col min="517" max="517" width="2.7265625" style="46" customWidth="1"/>
    <col min="518" max="518" width="3.26953125" style="46" customWidth="1"/>
    <col min="519" max="525" width="2.6328125" style="46" customWidth="1"/>
    <col min="526" max="526" width="4" style="46" customWidth="1"/>
    <col min="527" max="527" width="5.26953125" style="46" customWidth="1"/>
    <col min="528" max="528" width="4.08984375" style="46" customWidth="1"/>
    <col min="529" max="529" width="4.36328125" style="46" customWidth="1"/>
    <col min="530" max="530" width="2.7265625" style="46" customWidth="1"/>
    <col min="531" max="531" width="2.6328125" style="46" customWidth="1"/>
    <col min="532" max="532" width="5.08984375" style="46" customWidth="1"/>
    <col min="533" max="533" width="3.7265625" style="46" customWidth="1"/>
    <col min="534" max="534" width="3.08984375" style="46" customWidth="1"/>
    <col min="535" max="535" width="2.6328125" style="46" customWidth="1"/>
    <col min="536" max="536" width="2.453125" style="46" customWidth="1"/>
    <col min="537" max="537" width="2.6328125" style="46" customWidth="1"/>
    <col min="538" max="538" width="5.36328125" style="46" customWidth="1"/>
    <col min="539" max="539" width="2.90625" style="46" customWidth="1"/>
    <col min="540" max="540" width="2.6328125" style="46" customWidth="1"/>
    <col min="541" max="541" width="3.08984375" style="46" customWidth="1"/>
    <col min="542" max="542" width="2.6328125" style="46" customWidth="1"/>
    <col min="543" max="543" width="3.453125" style="46" customWidth="1"/>
    <col min="544" max="546" width="2.6328125" style="46" customWidth="1"/>
    <col min="547" max="547" width="4" style="46" customWidth="1"/>
    <col min="548" max="550" width="2.6328125" style="46" customWidth="1"/>
    <col min="551" max="551" width="5.08984375" style="46" customWidth="1"/>
    <col min="552" max="552" width="5.7265625" style="46" customWidth="1"/>
    <col min="553" max="553" width="3.26953125" style="46" customWidth="1"/>
    <col min="554" max="554" width="4.36328125" style="46" customWidth="1"/>
    <col min="555" max="555" width="41.6328125" style="46" customWidth="1"/>
    <col min="556" max="768" width="14.36328125" style="46"/>
    <col min="769" max="769" width="3.6328125" style="46" customWidth="1"/>
    <col min="770" max="770" width="12.90625" style="46" customWidth="1"/>
    <col min="771" max="771" width="3.7265625" style="46" customWidth="1"/>
    <col min="772" max="772" width="4" style="46" customWidth="1"/>
    <col min="773" max="773" width="2.7265625" style="46" customWidth="1"/>
    <col min="774" max="774" width="3.26953125" style="46" customWidth="1"/>
    <col min="775" max="781" width="2.6328125" style="46" customWidth="1"/>
    <col min="782" max="782" width="4" style="46" customWidth="1"/>
    <col min="783" max="783" width="5.26953125" style="46" customWidth="1"/>
    <col min="784" max="784" width="4.08984375" style="46" customWidth="1"/>
    <col min="785" max="785" width="4.36328125" style="46" customWidth="1"/>
    <col min="786" max="786" width="2.7265625" style="46" customWidth="1"/>
    <col min="787" max="787" width="2.6328125" style="46" customWidth="1"/>
    <col min="788" max="788" width="5.08984375" style="46" customWidth="1"/>
    <col min="789" max="789" width="3.7265625" style="46" customWidth="1"/>
    <col min="790" max="790" width="3.08984375" style="46" customWidth="1"/>
    <col min="791" max="791" width="2.6328125" style="46" customWidth="1"/>
    <col min="792" max="792" width="2.453125" style="46" customWidth="1"/>
    <col min="793" max="793" width="2.6328125" style="46" customWidth="1"/>
    <col min="794" max="794" width="5.36328125" style="46" customWidth="1"/>
    <col min="795" max="795" width="2.90625" style="46" customWidth="1"/>
    <col min="796" max="796" width="2.6328125" style="46" customWidth="1"/>
    <col min="797" max="797" width="3.08984375" style="46" customWidth="1"/>
    <col min="798" max="798" width="2.6328125" style="46" customWidth="1"/>
    <col min="799" max="799" width="3.453125" style="46" customWidth="1"/>
    <col min="800" max="802" width="2.6328125" style="46" customWidth="1"/>
    <col min="803" max="803" width="4" style="46" customWidth="1"/>
    <col min="804" max="806" width="2.6328125" style="46" customWidth="1"/>
    <col min="807" max="807" width="5.08984375" style="46" customWidth="1"/>
    <col min="808" max="808" width="5.7265625" style="46" customWidth="1"/>
    <col min="809" max="809" width="3.26953125" style="46" customWidth="1"/>
    <col min="810" max="810" width="4.36328125" style="46" customWidth="1"/>
    <col min="811" max="811" width="41.6328125" style="46" customWidth="1"/>
    <col min="812" max="1024" width="14.36328125" style="46"/>
    <col min="1025" max="1025" width="3.6328125" style="46" customWidth="1"/>
    <col min="1026" max="1026" width="12.90625" style="46" customWidth="1"/>
    <col min="1027" max="1027" width="3.7265625" style="46" customWidth="1"/>
    <col min="1028" max="1028" width="4" style="46" customWidth="1"/>
    <col min="1029" max="1029" width="2.7265625" style="46" customWidth="1"/>
    <col min="1030" max="1030" width="3.26953125" style="46" customWidth="1"/>
    <col min="1031" max="1037" width="2.6328125" style="46" customWidth="1"/>
    <col min="1038" max="1038" width="4" style="46" customWidth="1"/>
    <col min="1039" max="1039" width="5.26953125" style="46" customWidth="1"/>
    <col min="1040" max="1040" width="4.08984375" style="46" customWidth="1"/>
    <col min="1041" max="1041" width="4.36328125" style="46" customWidth="1"/>
    <col min="1042" max="1042" width="2.7265625" style="46" customWidth="1"/>
    <col min="1043" max="1043" width="2.6328125" style="46" customWidth="1"/>
    <col min="1044" max="1044" width="5.08984375" style="46" customWidth="1"/>
    <col min="1045" max="1045" width="3.7265625" style="46" customWidth="1"/>
    <col min="1046" max="1046" width="3.08984375" style="46" customWidth="1"/>
    <col min="1047" max="1047" width="2.6328125" style="46" customWidth="1"/>
    <col min="1048" max="1048" width="2.453125" style="46" customWidth="1"/>
    <col min="1049" max="1049" width="2.6328125" style="46" customWidth="1"/>
    <col min="1050" max="1050" width="5.36328125" style="46" customWidth="1"/>
    <col min="1051" max="1051" width="2.90625" style="46" customWidth="1"/>
    <col min="1052" max="1052" width="2.6328125" style="46" customWidth="1"/>
    <col min="1053" max="1053" width="3.08984375" style="46" customWidth="1"/>
    <col min="1054" max="1054" width="2.6328125" style="46" customWidth="1"/>
    <col min="1055" max="1055" width="3.453125" style="46" customWidth="1"/>
    <col min="1056" max="1058" width="2.6328125" style="46" customWidth="1"/>
    <col min="1059" max="1059" width="4" style="46" customWidth="1"/>
    <col min="1060" max="1062" width="2.6328125" style="46" customWidth="1"/>
    <col min="1063" max="1063" width="5.08984375" style="46" customWidth="1"/>
    <col min="1064" max="1064" width="5.7265625" style="46" customWidth="1"/>
    <col min="1065" max="1065" width="3.26953125" style="46" customWidth="1"/>
    <col min="1066" max="1066" width="4.36328125" style="46" customWidth="1"/>
    <col min="1067" max="1067" width="41.6328125" style="46" customWidth="1"/>
    <col min="1068" max="1280" width="14.36328125" style="46"/>
    <col min="1281" max="1281" width="3.6328125" style="46" customWidth="1"/>
    <col min="1282" max="1282" width="12.90625" style="46" customWidth="1"/>
    <col min="1283" max="1283" width="3.7265625" style="46" customWidth="1"/>
    <col min="1284" max="1284" width="4" style="46" customWidth="1"/>
    <col min="1285" max="1285" width="2.7265625" style="46" customWidth="1"/>
    <col min="1286" max="1286" width="3.26953125" style="46" customWidth="1"/>
    <col min="1287" max="1293" width="2.6328125" style="46" customWidth="1"/>
    <col min="1294" max="1294" width="4" style="46" customWidth="1"/>
    <col min="1295" max="1295" width="5.26953125" style="46" customWidth="1"/>
    <col min="1296" max="1296" width="4.08984375" style="46" customWidth="1"/>
    <col min="1297" max="1297" width="4.36328125" style="46" customWidth="1"/>
    <col min="1298" max="1298" width="2.7265625" style="46" customWidth="1"/>
    <col min="1299" max="1299" width="2.6328125" style="46" customWidth="1"/>
    <col min="1300" max="1300" width="5.08984375" style="46" customWidth="1"/>
    <col min="1301" max="1301" width="3.7265625" style="46" customWidth="1"/>
    <col min="1302" max="1302" width="3.08984375" style="46" customWidth="1"/>
    <col min="1303" max="1303" width="2.6328125" style="46" customWidth="1"/>
    <col min="1304" max="1304" width="2.453125" style="46" customWidth="1"/>
    <col min="1305" max="1305" width="2.6328125" style="46" customWidth="1"/>
    <col min="1306" max="1306" width="5.36328125" style="46" customWidth="1"/>
    <col min="1307" max="1307" width="2.90625" style="46" customWidth="1"/>
    <col min="1308" max="1308" width="2.6328125" style="46" customWidth="1"/>
    <col min="1309" max="1309" width="3.08984375" style="46" customWidth="1"/>
    <col min="1310" max="1310" width="2.6328125" style="46" customWidth="1"/>
    <col min="1311" max="1311" width="3.453125" style="46" customWidth="1"/>
    <col min="1312" max="1314" width="2.6328125" style="46" customWidth="1"/>
    <col min="1315" max="1315" width="4" style="46" customWidth="1"/>
    <col min="1316" max="1318" width="2.6328125" style="46" customWidth="1"/>
    <col min="1319" max="1319" width="5.08984375" style="46" customWidth="1"/>
    <col min="1320" max="1320" width="5.7265625" style="46" customWidth="1"/>
    <col min="1321" max="1321" width="3.26953125" style="46" customWidth="1"/>
    <col min="1322" max="1322" width="4.36328125" style="46" customWidth="1"/>
    <col min="1323" max="1323" width="41.6328125" style="46" customWidth="1"/>
    <col min="1324" max="1536" width="14.36328125" style="46"/>
    <col min="1537" max="1537" width="3.6328125" style="46" customWidth="1"/>
    <col min="1538" max="1538" width="12.90625" style="46" customWidth="1"/>
    <col min="1539" max="1539" width="3.7265625" style="46" customWidth="1"/>
    <col min="1540" max="1540" width="4" style="46" customWidth="1"/>
    <col min="1541" max="1541" width="2.7265625" style="46" customWidth="1"/>
    <col min="1542" max="1542" width="3.26953125" style="46" customWidth="1"/>
    <col min="1543" max="1549" width="2.6328125" style="46" customWidth="1"/>
    <col min="1550" max="1550" width="4" style="46" customWidth="1"/>
    <col min="1551" max="1551" width="5.26953125" style="46" customWidth="1"/>
    <col min="1552" max="1552" width="4.08984375" style="46" customWidth="1"/>
    <col min="1553" max="1553" width="4.36328125" style="46" customWidth="1"/>
    <col min="1554" max="1554" width="2.7265625" style="46" customWidth="1"/>
    <col min="1555" max="1555" width="2.6328125" style="46" customWidth="1"/>
    <col min="1556" max="1556" width="5.08984375" style="46" customWidth="1"/>
    <col min="1557" max="1557" width="3.7265625" style="46" customWidth="1"/>
    <col min="1558" max="1558" width="3.08984375" style="46" customWidth="1"/>
    <col min="1559" max="1559" width="2.6328125" style="46" customWidth="1"/>
    <col min="1560" max="1560" width="2.453125" style="46" customWidth="1"/>
    <col min="1561" max="1561" width="2.6328125" style="46" customWidth="1"/>
    <col min="1562" max="1562" width="5.36328125" style="46" customWidth="1"/>
    <col min="1563" max="1563" width="2.90625" style="46" customWidth="1"/>
    <col min="1564" max="1564" width="2.6328125" style="46" customWidth="1"/>
    <col min="1565" max="1565" width="3.08984375" style="46" customWidth="1"/>
    <col min="1566" max="1566" width="2.6328125" style="46" customWidth="1"/>
    <col min="1567" max="1567" width="3.453125" style="46" customWidth="1"/>
    <col min="1568" max="1570" width="2.6328125" style="46" customWidth="1"/>
    <col min="1571" max="1571" width="4" style="46" customWidth="1"/>
    <col min="1572" max="1574" width="2.6328125" style="46" customWidth="1"/>
    <col min="1575" max="1575" width="5.08984375" style="46" customWidth="1"/>
    <col min="1576" max="1576" width="5.7265625" style="46" customWidth="1"/>
    <col min="1577" max="1577" width="3.26953125" style="46" customWidth="1"/>
    <col min="1578" max="1578" width="4.36328125" style="46" customWidth="1"/>
    <col min="1579" max="1579" width="41.6328125" style="46" customWidth="1"/>
    <col min="1580" max="1792" width="14.36328125" style="46"/>
    <col min="1793" max="1793" width="3.6328125" style="46" customWidth="1"/>
    <col min="1794" max="1794" width="12.90625" style="46" customWidth="1"/>
    <col min="1795" max="1795" width="3.7265625" style="46" customWidth="1"/>
    <col min="1796" max="1796" width="4" style="46" customWidth="1"/>
    <col min="1797" max="1797" width="2.7265625" style="46" customWidth="1"/>
    <col min="1798" max="1798" width="3.26953125" style="46" customWidth="1"/>
    <col min="1799" max="1805" width="2.6328125" style="46" customWidth="1"/>
    <col min="1806" max="1806" width="4" style="46" customWidth="1"/>
    <col min="1807" max="1807" width="5.26953125" style="46" customWidth="1"/>
    <col min="1808" max="1808" width="4.08984375" style="46" customWidth="1"/>
    <col min="1809" max="1809" width="4.36328125" style="46" customWidth="1"/>
    <col min="1810" max="1810" width="2.7265625" style="46" customWidth="1"/>
    <col min="1811" max="1811" width="2.6328125" style="46" customWidth="1"/>
    <col min="1812" max="1812" width="5.08984375" style="46" customWidth="1"/>
    <col min="1813" max="1813" width="3.7265625" style="46" customWidth="1"/>
    <col min="1814" max="1814" width="3.08984375" style="46" customWidth="1"/>
    <col min="1815" max="1815" width="2.6328125" style="46" customWidth="1"/>
    <col min="1816" max="1816" width="2.453125" style="46" customWidth="1"/>
    <col min="1817" max="1817" width="2.6328125" style="46" customWidth="1"/>
    <col min="1818" max="1818" width="5.36328125" style="46" customWidth="1"/>
    <col min="1819" max="1819" width="2.90625" style="46" customWidth="1"/>
    <col min="1820" max="1820" width="2.6328125" style="46" customWidth="1"/>
    <col min="1821" max="1821" width="3.08984375" style="46" customWidth="1"/>
    <col min="1822" max="1822" width="2.6328125" style="46" customWidth="1"/>
    <col min="1823" max="1823" width="3.453125" style="46" customWidth="1"/>
    <col min="1824" max="1826" width="2.6328125" style="46" customWidth="1"/>
    <col min="1827" max="1827" width="4" style="46" customWidth="1"/>
    <col min="1828" max="1830" width="2.6328125" style="46" customWidth="1"/>
    <col min="1831" max="1831" width="5.08984375" style="46" customWidth="1"/>
    <col min="1832" max="1832" width="5.7265625" style="46" customWidth="1"/>
    <col min="1833" max="1833" width="3.26953125" style="46" customWidth="1"/>
    <col min="1834" max="1834" width="4.36328125" style="46" customWidth="1"/>
    <col min="1835" max="1835" width="41.6328125" style="46" customWidth="1"/>
    <col min="1836" max="2048" width="14.36328125" style="46"/>
    <col min="2049" max="2049" width="3.6328125" style="46" customWidth="1"/>
    <col min="2050" max="2050" width="12.90625" style="46" customWidth="1"/>
    <col min="2051" max="2051" width="3.7265625" style="46" customWidth="1"/>
    <col min="2052" max="2052" width="4" style="46" customWidth="1"/>
    <col min="2053" max="2053" width="2.7265625" style="46" customWidth="1"/>
    <col min="2054" max="2054" width="3.26953125" style="46" customWidth="1"/>
    <col min="2055" max="2061" width="2.6328125" style="46" customWidth="1"/>
    <col min="2062" max="2062" width="4" style="46" customWidth="1"/>
    <col min="2063" max="2063" width="5.26953125" style="46" customWidth="1"/>
    <col min="2064" max="2064" width="4.08984375" style="46" customWidth="1"/>
    <col min="2065" max="2065" width="4.36328125" style="46" customWidth="1"/>
    <col min="2066" max="2066" width="2.7265625" style="46" customWidth="1"/>
    <col min="2067" max="2067" width="2.6328125" style="46" customWidth="1"/>
    <col min="2068" max="2068" width="5.08984375" style="46" customWidth="1"/>
    <col min="2069" max="2069" width="3.7265625" style="46" customWidth="1"/>
    <col min="2070" max="2070" width="3.08984375" style="46" customWidth="1"/>
    <col min="2071" max="2071" width="2.6328125" style="46" customWidth="1"/>
    <col min="2072" max="2072" width="2.453125" style="46" customWidth="1"/>
    <col min="2073" max="2073" width="2.6328125" style="46" customWidth="1"/>
    <col min="2074" max="2074" width="5.36328125" style="46" customWidth="1"/>
    <col min="2075" max="2075" width="2.90625" style="46" customWidth="1"/>
    <col min="2076" max="2076" width="2.6328125" style="46" customWidth="1"/>
    <col min="2077" max="2077" width="3.08984375" style="46" customWidth="1"/>
    <col min="2078" max="2078" width="2.6328125" style="46" customWidth="1"/>
    <col min="2079" max="2079" width="3.453125" style="46" customWidth="1"/>
    <col min="2080" max="2082" width="2.6328125" style="46" customWidth="1"/>
    <col min="2083" max="2083" width="4" style="46" customWidth="1"/>
    <col min="2084" max="2086" width="2.6328125" style="46" customWidth="1"/>
    <col min="2087" max="2087" width="5.08984375" style="46" customWidth="1"/>
    <col min="2088" max="2088" width="5.7265625" style="46" customWidth="1"/>
    <col min="2089" max="2089" width="3.26953125" style="46" customWidth="1"/>
    <col min="2090" max="2090" width="4.36328125" style="46" customWidth="1"/>
    <col min="2091" max="2091" width="41.6328125" style="46" customWidth="1"/>
    <col min="2092" max="2304" width="14.36328125" style="46"/>
    <col min="2305" max="2305" width="3.6328125" style="46" customWidth="1"/>
    <col min="2306" max="2306" width="12.90625" style="46" customWidth="1"/>
    <col min="2307" max="2307" width="3.7265625" style="46" customWidth="1"/>
    <col min="2308" max="2308" width="4" style="46" customWidth="1"/>
    <col min="2309" max="2309" width="2.7265625" style="46" customWidth="1"/>
    <col min="2310" max="2310" width="3.26953125" style="46" customWidth="1"/>
    <col min="2311" max="2317" width="2.6328125" style="46" customWidth="1"/>
    <col min="2318" max="2318" width="4" style="46" customWidth="1"/>
    <col min="2319" max="2319" width="5.26953125" style="46" customWidth="1"/>
    <col min="2320" max="2320" width="4.08984375" style="46" customWidth="1"/>
    <col min="2321" max="2321" width="4.36328125" style="46" customWidth="1"/>
    <col min="2322" max="2322" width="2.7265625" style="46" customWidth="1"/>
    <col min="2323" max="2323" width="2.6328125" style="46" customWidth="1"/>
    <col min="2324" max="2324" width="5.08984375" style="46" customWidth="1"/>
    <col min="2325" max="2325" width="3.7265625" style="46" customWidth="1"/>
    <col min="2326" max="2326" width="3.08984375" style="46" customWidth="1"/>
    <col min="2327" max="2327" width="2.6328125" style="46" customWidth="1"/>
    <col min="2328" max="2328" width="2.453125" style="46" customWidth="1"/>
    <col min="2329" max="2329" width="2.6328125" style="46" customWidth="1"/>
    <col min="2330" max="2330" width="5.36328125" style="46" customWidth="1"/>
    <col min="2331" max="2331" width="2.90625" style="46" customWidth="1"/>
    <col min="2332" max="2332" width="2.6328125" style="46" customWidth="1"/>
    <col min="2333" max="2333" width="3.08984375" style="46" customWidth="1"/>
    <col min="2334" max="2334" width="2.6328125" style="46" customWidth="1"/>
    <col min="2335" max="2335" width="3.453125" style="46" customWidth="1"/>
    <col min="2336" max="2338" width="2.6328125" style="46" customWidth="1"/>
    <col min="2339" max="2339" width="4" style="46" customWidth="1"/>
    <col min="2340" max="2342" width="2.6328125" style="46" customWidth="1"/>
    <col min="2343" max="2343" width="5.08984375" style="46" customWidth="1"/>
    <col min="2344" max="2344" width="5.7265625" style="46" customWidth="1"/>
    <col min="2345" max="2345" width="3.26953125" style="46" customWidth="1"/>
    <col min="2346" max="2346" width="4.36328125" style="46" customWidth="1"/>
    <col min="2347" max="2347" width="41.6328125" style="46" customWidth="1"/>
    <col min="2348" max="2560" width="14.36328125" style="46"/>
    <col min="2561" max="2561" width="3.6328125" style="46" customWidth="1"/>
    <col min="2562" max="2562" width="12.90625" style="46" customWidth="1"/>
    <col min="2563" max="2563" width="3.7265625" style="46" customWidth="1"/>
    <col min="2564" max="2564" width="4" style="46" customWidth="1"/>
    <col min="2565" max="2565" width="2.7265625" style="46" customWidth="1"/>
    <col min="2566" max="2566" width="3.26953125" style="46" customWidth="1"/>
    <col min="2567" max="2573" width="2.6328125" style="46" customWidth="1"/>
    <col min="2574" max="2574" width="4" style="46" customWidth="1"/>
    <col min="2575" max="2575" width="5.26953125" style="46" customWidth="1"/>
    <col min="2576" max="2576" width="4.08984375" style="46" customWidth="1"/>
    <col min="2577" max="2577" width="4.36328125" style="46" customWidth="1"/>
    <col min="2578" max="2578" width="2.7265625" style="46" customWidth="1"/>
    <col min="2579" max="2579" width="2.6328125" style="46" customWidth="1"/>
    <col min="2580" max="2580" width="5.08984375" style="46" customWidth="1"/>
    <col min="2581" max="2581" width="3.7265625" style="46" customWidth="1"/>
    <col min="2582" max="2582" width="3.08984375" style="46" customWidth="1"/>
    <col min="2583" max="2583" width="2.6328125" style="46" customWidth="1"/>
    <col min="2584" max="2584" width="2.453125" style="46" customWidth="1"/>
    <col min="2585" max="2585" width="2.6328125" style="46" customWidth="1"/>
    <col min="2586" max="2586" width="5.36328125" style="46" customWidth="1"/>
    <col min="2587" max="2587" width="2.90625" style="46" customWidth="1"/>
    <col min="2588" max="2588" width="2.6328125" style="46" customWidth="1"/>
    <col min="2589" max="2589" width="3.08984375" style="46" customWidth="1"/>
    <col min="2590" max="2590" width="2.6328125" style="46" customWidth="1"/>
    <col min="2591" max="2591" width="3.453125" style="46" customWidth="1"/>
    <col min="2592" max="2594" width="2.6328125" style="46" customWidth="1"/>
    <col min="2595" max="2595" width="4" style="46" customWidth="1"/>
    <col min="2596" max="2598" width="2.6328125" style="46" customWidth="1"/>
    <col min="2599" max="2599" width="5.08984375" style="46" customWidth="1"/>
    <col min="2600" max="2600" width="5.7265625" style="46" customWidth="1"/>
    <col min="2601" max="2601" width="3.26953125" style="46" customWidth="1"/>
    <col min="2602" max="2602" width="4.36328125" style="46" customWidth="1"/>
    <col min="2603" max="2603" width="41.6328125" style="46" customWidth="1"/>
    <col min="2604" max="2816" width="14.36328125" style="46"/>
    <col min="2817" max="2817" width="3.6328125" style="46" customWidth="1"/>
    <col min="2818" max="2818" width="12.90625" style="46" customWidth="1"/>
    <col min="2819" max="2819" width="3.7265625" style="46" customWidth="1"/>
    <col min="2820" max="2820" width="4" style="46" customWidth="1"/>
    <col min="2821" max="2821" width="2.7265625" style="46" customWidth="1"/>
    <col min="2822" max="2822" width="3.26953125" style="46" customWidth="1"/>
    <col min="2823" max="2829" width="2.6328125" style="46" customWidth="1"/>
    <col min="2830" max="2830" width="4" style="46" customWidth="1"/>
    <col min="2831" max="2831" width="5.26953125" style="46" customWidth="1"/>
    <col min="2832" max="2832" width="4.08984375" style="46" customWidth="1"/>
    <col min="2833" max="2833" width="4.36328125" style="46" customWidth="1"/>
    <col min="2834" max="2834" width="2.7265625" style="46" customWidth="1"/>
    <col min="2835" max="2835" width="2.6328125" style="46" customWidth="1"/>
    <col min="2836" max="2836" width="5.08984375" style="46" customWidth="1"/>
    <col min="2837" max="2837" width="3.7265625" style="46" customWidth="1"/>
    <col min="2838" max="2838" width="3.08984375" style="46" customWidth="1"/>
    <col min="2839" max="2839" width="2.6328125" style="46" customWidth="1"/>
    <col min="2840" max="2840" width="2.453125" style="46" customWidth="1"/>
    <col min="2841" max="2841" width="2.6328125" style="46" customWidth="1"/>
    <col min="2842" max="2842" width="5.36328125" style="46" customWidth="1"/>
    <col min="2843" max="2843" width="2.90625" style="46" customWidth="1"/>
    <col min="2844" max="2844" width="2.6328125" style="46" customWidth="1"/>
    <col min="2845" max="2845" width="3.08984375" style="46" customWidth="1"/>
    <col min="2846" max="2846" width="2.6328125" style="46" customWidth="1"/>
    <col min="2847" max="2847" width="3.453125" style="46" customWidth="1"/>
    <col min="2848" max="2850" width="2.6328125" style="46" customWidth="1"/>
    <col min="2851" max="2851" width="4" style="46" customWidth="1"/>
    <col min="2852" max="2854" width="2.6328125" style="46" customWidth="1"/>
    <col min="2855" max="2855" width="5.08984375" style="46" customWidth="1"/>
    <col min="2856" max="2856" width="5.7265625" style="46" customWidth="1"/>
    <col min="2857" max="2857" width="3.26953125" style="46" customWidth="1"/>
    <col min="2858" max="2858" width="4.36328125" style="46" customWidth="1"/>
    <col min="2859" max="2859" width="41.6328125" style="46" customWidth="1"/>
    <col min="2860" max="3072" width="14.36328125" style="46"/>
    <col min="3073" max="3073" width="3.6328125" style="46" customWidth="1"/>
    <col min="3074" max="3074" width="12.90625" style="46" customWidth="1"/>
    <col min="3075" max="3075" width="3.7265625" style="46" customWidth="1"/>
    <col min="3076" max="3076" width="4" style="46" customWidth="1"/>
    <col min="3077" max="3077" width="2.7265625" style="46" customWidth="1"/>
    <col min="3078" max="3078" width="3.26953125" style="46" customWidth="1"/>
    <col min="3079" max="3085" width="2.6328125" style="46" customWidth="1"/>
    <col min="3086" max="3086" width="4" style="46" customWidth="1"/>
    <col min="3087" max="3087" width="5.26953125" style="46" customWidth="1"/>
    <col min="3088" max="3088" width="4.08984375" style="46" customWidth="1"/>
    <col min="3089" max="3089" width="4.36328125" style="46" customWidth="1"/>
    <col min="3090" max="3090" width="2.7265625" style="46" customWidth="1"/>
    <col min="3091" max="3091" width="2.6328125" style="46" customWidth="1"/>
    <col min="3092" max="3092" width="5.08984375" style="46" customWidth="1"/>
    <col min="3093" max="3093" width="3.7265625" style="46" customWidth="1"/>
    <col min="3094" max="3094" width="3.08984375" style="46" customWidth="1"/>
    <col min="3095" max="3095" width="2.6328125" style="46" customWidth="1"/>
    <col min="3096" max="3096" width="2.453125" style="46" customWidth="1"/>
    <col min="3097" max="3097" width="2.6328125" style="46" customWidth="1"/>
    <col min="3098" max="3098" width="5.36328125" style="46" customWidth="1"/>
    <col min="3099" max="3099" width="2.90625" style="46" customWidth="1"/>
    <col min="3100" max="3100" width="2.6328125" style="46" customWidth="1"/>
    <col min="3101" max="3101" width="3.08984375" style="46" customWidth="1"/>
    <col min="3102" max="3102" width="2.6328125" style="46" customWidth="1"/>
    <col min="3103" max="3103" width="3.453125" style="46" customWidth="1"/>
    <col min="3104" max="3106" width="2.6328125" style="46" customWidth="1"/>
    <col min="3107" max="3107" width="4" style="46" customWidth="1"/>
    <col min="3108" max="3110" width="2.6328125" style="46" customWidth="1"/>
    <col min="3111" max="3111" width="5.08984375" style="46" customWidth="1"/>
    <col min="3112" max="3112" width="5.7265625" style="46" customWidth="1"/>
    <col min="3113" max="3113" width="3.26953125" style="46" customWidth="1"/>
    <col min="3114" max="3114" width="4.36328125" style="46" customWidth="1"/>
    <col min="3115" max="3115" width="41.6328125" style="46" customWidth="1"/>
    <col min="3116" max="3328" width="14.36328125" style="46"/>
    <col min="3329" max="3329" width="3.6328125" style="46" customWidth="1"/>
    <col min="3330" max="3330" width="12.90625" style="46" customWidth="1"/>
    <col min="3331" max="3331" width="3.7265625" style="46" customWidth="1"/>
    <col min="3332" max="3332" width="4" style="46" customWidth="1"/>
    <col min="3333" max="3333" width="2.7265625" style="46" customWidth="1"/>
    <col min="3334" max="3334" width="3.26953125" style="46" customWidth="1"/>
    <col min="3335" max="3341" width="2.6328125" style="46" customWidth="1"/>
    <col min="3342" max="3342" width="4" style="46" customWidth="1"/>
    <col min="3343" max="3343" width="5.26953125" style="46" customWidth="1"/>
    <col min="3344" max="3344" width="4.08984375" style="46" customWidth="1"/>
    <col min="3345" max="3345" width="4.36328125" style="46" customWidth="1"/>
    <col min="3346" max="3346" width="2.7265625" style="46" customWidth="1"/>
    <col min="3347" max="3347" width="2.6328125" style="46" customWidth="1"/>
    <col min="3348" max="3348" width="5.08984375" style="46" customWidth="1"/>
    <col min="3349" max="3349" width="3.7265625" style="46" customWidth="1"/>
    <col min="3350" max="3350" width="3.08984375" style="46" customWidth="1"/>
    <col min="3351" max="3351" width="2.6328125" style="46" customWidth="1"/>
    <col min="3352" max="3352" width="2.453125" style="46" customWidth="1"/>
    <col min="3353" max="3353" width="2.6328125" style="46" customWidth="1"/>
    <col min="3354" max="3354" width="5.36328125" style="46" customWidth="1"/>
    <col min="3355" max="3355" width="2.90625" style="46" customWidth="1"/>
    <col min="3356" max="3356" width="2.6328125" style="46" customWidth="1"/>
    <col min="3357" max="3357" width="3.08984375" style="46" customWidth="1"/>
    <col min="3358" max="3358" width="2.6328125" style="46" customWidth="1"/>
    <col min="3359" max="3359" width="3.453125" style="46" customWidth="1"/>
    <col min="3360" max="3362" width="2.6328125" style="46" customWidth="1"/>
    <col min="3363" max="3363" width="4" style="46" customWidth="1"/>
    <col min="3364" max="3366" width="2.6328125" style="46" customWidth="1"/>
    <col min="3367" max="3367" width="5.08984375" style="46" customWidth="1"/>
    <col min="3368" max="3368" width="5.7265625" style="46" customWidth="1"/>
    <col min="3369" max="3369" width="3.26953125" style="46" customWidth="1"/>
    <col min="3370" max="3370" width="4.36328125" style="46" customWidth="1"/>
    <col min="3371" max="3371" width="41.6328125" style="46" customWidth="1"/>
    <col min="3372" max="3584" width="14.36328125" style="46"/>
    <col min="3585" max="3585" width="3.6328125" style="46" customWidth="1"/>
    <col min="3586" max="3586" width="12.90625" style="46" customWidth="1"/>
    <col min="3587" max="3587" width="3.7265625" style="46" customWidth="1"/>
    <col min="3588" max="3588" width="4" style="46" customWidth="1"/>
    <col min="3589" max="3589" width="2.7265625" style="46" customWidth="1"/>
    <col min="3590" max="3590" width="3.26953125" style="46" customWidth="1"/>
    <col min="3591" max="3597" width="2.6328125" style="46" customWidth="1"/>
    <col min="3598" max="3598" width="4" style="46" customWidth="1"/>
    <col min="3599" max="3599" width="5.26953125" style="46" customWidth="1"/>
    <col min="3600" max="3600" width="4.08984375" style="46" customWidth="1"/>
    <col min="3601" max="3601" width="4.36328125" style="46" customWidth="1"/>
    <col min="3602" max="3602" width="2.7265625" style="46" customWidth="1"/>
    <col min="3603" max="3603" width="2.6328125" style="46" customWidth="1"/>
    <col min="3604" max="3604" width="5.08984375" style="46" customWidth="1"/>
    <col min="3605" max="3605" width="3.7265625" style="46" customWidth="1"/>
    <col min="3606" max="3606" width="3.08984375" style="46" customWidth="1"/>
    <col min="3607" max="3607" width="2.6328125" style="46" customWidth="1"/>
    <col min="3608" max="3608" width="2.453125" style="46" customWidth="1"/>
    <col min="3609" max="3609" width="2.6328125" style="46" customWidth="1"/>
    <col min="3610" max="3610" width="5.36328125" style="46" customWidth="1"/>
    <col min="3611" max="3611" width="2.90625" style="46" customWidth="1"/>
    <col min="3612" max="3612" width="2.6328125" style="46" customWidth="1"/>
    <col min="3613" max="3613" width="3.08984375" style="46" customWidth="1"/>
    <col min="3614" max="3614" width="2.6328125" style="46" customWidth="1"/>
    <col min="3615" max="3615" width="3.453125" style="46" customWidth="1"/>
    <col min="3616" max="3618" width="2.6328125" style="46" customWidth="1"/>
    <col min="3619" max="3619" width="4" style="46" customWidth="1"/>
    <col min="3620" max="3622" width="2.6328125" style="46" customWidth="1"/>
    <col min="3623" max="3623" width="5.08984375" style="46" customWidth="1"/>
    <col min="3624" max="3624" width="5.7265625" style="46" customWidth="1"/>
    <col min="3625" max="3625" width="3.26953125" style="46" customWidth="1"/>
    <col min="3626" max="3626" width="4.36328125" style="46" customWidth="1"/>
    <col min="3627" max="3627" width="41.6328125" style="46" customWidth="1"/>
    <col min="3628" max="3840" width="14.36328125" style="46"/>
    <col min="3841" max="3841" width="3.6328125" style="46" customWidth="1"/>
    <col min="3842" max="3842" width="12.90625" style="46" customWidth="1"/>
    <col min="3843" max="3843" width="3.7265625" style="46" customWidth="1"/>
    <col min="3844" max="3844" width="4" style="46" customWidth="1"/>
    <col min="3845" max="3845" width="2.7265625" style="46" customWidth="1"/>
    <col min="3846" max="3846" width="3.26953125" style="46" customWidth="1"/>
    <col min="3847" max="3853" width="2.6328125" style="46" customWidth="1"/>
    <col min="3854" max="3854" width="4" style="46" customWidth="1"/>
    <col min="3855" max="3855" width="5.26953125" style="46" customWidth="1"/>
    <col min="3856" max="3856" width="4.08984375" style="46" customWidth="1"/>
    <col min="3857" max="3857" width="4.36328125" style="46" customWidth="1"/>
    <col min="3858" max="3858" width="2.7265625" style="46" customWidth="1"/>
    <col min="3859" max="3859" width="2.6328125" style="46" customWidth="1"/>
    <col min="3860" max="3860" width="5.08984375" style="46" customWidth="1"/>
    <col min="3861" max="3861" width="3.7265625" style="46" customWidth="1"/>
    <col min="3862" max="3862" width="3.08984375" style="46" customWidth="1"/>
    <col min="3863" max="3863" width="2.6328125" style="46" customWidth="1"/>
    <col min="3864" max="3864" width="2.453125" style="46" customWidth="1"/>
    <col min="3865" max="3865" width="2.6328125" style="46" customWidth="1"/>
    <col min="3866" max="3866" width="5.36328125" style="46" customWidth="1"/>
    <col min="3867" max="3867" width="2.90625" style="46" customWidth="1"/>
    <col min="3868" max="3868" width="2.6328125" style="46" customWidth="1"/>
    <col min="3869" max="3869" width="3.08984375" style="46" customWidth="1"/>
    <col min="3870" max="3870" width="2.6328125" style="46" customWidth="1"/>
    <col min="3871" max="3871" width="3.453125" style="46" customWidth="1"/>
    <col min="3872" max="3874" width="2.6328125" style="46" customWidth="1"/>
    <col min="3875" max="3875" width="4" style="46" customWidth="1"/>
    <col min="3876" max="3878" width="2.6328125" style="46" customWidth="1"/>
    <col min="3879" max="3879" width="5.08984375" style="46" customWidth="1"/>
    <col min="3880" max="3880" width="5.7265625" style="46" customWidth="1"/>
    <col min="3881" max="3881" width="3.26953125" style="46" customWidth="1"/>
    <col min="3882" max="3882" width="4.36328125" style="46" customWidth="1"/>
    <col min="3883" max="3883" width="41.6328125" style="46" customWidth="1"/>
    <col min="3884" max="4096" width="14.36328125" style="46"/>
    <col min="4097" max="4097" width="3.6328125" style="46" customWidth="1"/>
    <col min="4098" max="4098" width="12.90625" style="46" customWidth="1"/>
    <col min="4099" max="4099" width="3.7265625" style="46" customWidth="1"/>
    <col min="4100" max="4100" width="4" style="46" customWidth="1"/>
    <col min="4101" max="4101" width="2.7265625" style="46" customWidth="1"/>
    <col min="4102" max="4102" width="3.26953125" style="46" customWidth="1"/>
    <col min="4103" max="4109" width="2.6328125" style="46" customWidth="1"/>
    <col min="4110" max="4110" width="4" style="46" customWidth="1"/>
    <col min="4111" max="4111" width="5.26953125" style="46" customWidth="1"/>
    <col min="4112" max="4112" width="4.08984375" style="46" customWidth="1"/>
    <col min="4113" max="4113" width="4.36328125" style="46" customWidth="1"/>
    <col min="4114" max="4114" width="2.7265625" style="46" customWidth="1"/>
    <col min="4115" max="4115" width="2.6328125" style="46" customWidth="1"/>
    <col min="4116" max="4116" width="5.08984375" style="46" customWidth="1"/>
    <col min="4117" max="4117" width="3.7265625" style="46" customWidth="1"/>
    <col min="4118" max="4118" width="3.08984375" style="46" customWidth="1"/>
    <col min="4119" max="4119" width="2.6328125" style="46" customWidth="1"/>
    <col min="4120" max="4120" width="2.453125" style="46" customWidth="1"/>
    <col min="4121" max="4121" width="2.6328125" style="46" customWidth="1"/>
    <col min="4122" max="4122" width="5.36328125" style="46" customWidth="1"/>
    <col min="4123" max="4123" width="2.90625" style="46" customWidth="1"/>
    <col min="4124" max="4124" width="2.6328125" style="46" customWidth="1"/>
    <col min="4125" max="4125" width="3.08984375" style="46" customWidth="1"/>
    <col min="4126" max="4126" width="2.6328125" style="46" customWidth="1"/>
    <col min="4127" max="4127" width="3.453125" style="46" customWidth="1"/>
    <col min="4128" max="4130" width="2.6328125" style="46" customWidth="1"/>
    <col min="4131" max="4131" width="4" style="46" customWidth="1"/>
    <col min="4132" max="4134" width="2.6328125" style="46" customWidth="1"/>
    <col min="4135" max="4135" width="5.08984375" style="46" customWidth="1"/>
    <col min="4136" max="4136" width="5.7265625" style="46" customWidth="1"/>
    <col min="4137" max="4137" width="3.26953125" style="46" customWidth="1"/>
    <col min="4138" max="4138" width="4.36328125" style="46" customWidth="1"/>
    <col min="4139" max="4139" width="41.6328125" style="46" customWidth="1"/>
    <col min="4140" max="4352" width="14.36328125" style="46"/>
    <col min="4353" max="4353" width="3.6328125" style="46" customWidth="1"/>
    <col min="4354" max="4354" width="12.90625" style="46" customWidth="1"/>
    <col min="4355" max="4355" width="3.7265625" style="46" customWidth="1"/>
    <col min="4356" max="4356" width="4" style="46" customWidth="1"/>
    <col min="4357" max="4357" width="2.7265625" style="46" customWidth="1"/>
    <col min="4358" max="4358" width="3.26953125" style="46" customWidth="1"/>
    <col min="4359" max="4365" width="2.6328125" style="46" customWidth="1"/>
    <col min="4366" max="4366" width="4" style="46" customWidth="1"/>
    <col min="4367" max="4367" width="5.26953125" style="46" customWidth="1"/>
    <col min="4368" max="4368" width="4.08984375" style="46" customWidth="1"/>
    <col min="4369" max="4369" width="4.36328125" style="46" customWidth="1"/>
    <col min="4370" max="4370" width="2.7265625" style="46" customWidth="1"/>
    <col min="4371" max="4371" width="2.6328125" style="46" customWidth="1"/>
    <col min="4372" max="4372" width="5.08984375" style="46" customWidth="1"/>
    <col min="4373" max="4373" width="3.7265625" style="46" customWidth="1"/>
    <col min="4374" max="4374" width="3.08984375" style="46" customWidth="1"/>
    <col min="4375" max="4375" width="2.6328125" style="46" customWidth="1"/>
    <col min="4376" max="4376" width="2.453125" style="46" customWidth="1"/>
    <col min="4377" max="4377" width="2.6328125" style="46" customWidth="1"/>
    <col min="4378" max="4378" width="5.36328125" style="46" customWidth="1"/>
    <col min="4379" max="4379" width="2.90625" style="46" customWidth="1"/>
    <col min="4380" max="4380" width="2.6328125" style="46" customWidth="1"/>
    <col min="4381" max="4381" width="3.08984375" style="46" customWidth="1"/>
    <col min="4382" max="4382" width="2.6328125" style="46" customWidth="1"/>
    <col min="4383" max="4383" width="3.453125" style="46" customWidth="1"/>
    <col min="4384" max="4386" width="2.6328125" style="46" customWidth="1"/>
    <col min="4387" max="4387" width="4" style="46" customWidth="1"/>
    <col min="4388" max="4390" width="2.6328125" style="46" customWidth="1"/>
    <col min="4391" max="4391" width="5.08984375" style="46" customWidth="1"/>
    <col min="4392" max="4392" width="5.7265625" style="46" customWidth="1"/>
    <col min="4393" max="4393" width="3.26953125" style="46" customWidth="1"/>
    <col min="4394" max="4394" width="4.36328125" style="46" customWidth="1"/>
    <col min="4395" max="4395" width="41.6328125" style="46" customWidth="1"/>
    <col min="4396" max="4608" width="14.36328125" style="46"/>
    <col min="4609" max="4609" width="3.6328125" style="46" customWidth="1"/>
    <col min="4610" max="4610" width="12.90625" style="46" customWidth="1"/>
    <col min="4611" max="4611" width="3.7265625" style="46" customWidth="1"/>
    <col min="4612" max="4612" width="4" style="46" customWidth="1"/>
    <col min="4613" max="4613" width="2.7265625" style="46" customWidth="1"/>
    <col min="4614" max="4614" width="3.26953125" style="46" customWidth="1"/>
    <col min="4615" max="4621" width="2.6328125" style="46" customWidth="1"/>
    <col min="4622" max="4622" width="4" style="46" customWidth="1"/>
    <col min="4623" max="4623" width="5.26953125" style="46" customWidth="1"/>
    <col min="4624" max="4624" width="4.08984375" style="46" customWidth="1"/>
    <col min="4625" max="4625" width="4.36328125" style="46" customWidth="1"/>
    <col min="4626" max="4626" width="2.7265625" style="46" customWidth="1"/>
    <col min="4627" max="4627" width="2.6328125" style="46" customWidth="1"/>
    <col min="4628" max="4628" width="5.08984375" style="46" customWidth="1"/>
    <col min="4629" max="4629" width="3.7265625" style="46" customWidth="1"/>
    <col min="4630" max="4630" width="3.08984375" style="46" customWidth="1"/>
    <col min="4631" max="4631" width="2.6328125" style="46" customWidth="1"/>
    <col min="4632" max="4632" width="2.453125" style="46" customWidth="1"/>
    <col min="4633" max="4633" width="2.6328125" style="46" customWidth="1"/>
    <col min="4634" max="4634" width="5.36328125" style="46" customWidth="1"/>
    <col min="4635" max="4635" width="2.90625" style="46" customWidth="1"/>
    <col min="4636" max="4636" width="2.6328125" style="46" customWidth="1"/>
    <col min="4637" max="4637" width="3.08984375" style="46" customWidth="1"/>
    <col min="4638" max="4638" width="2.6328125" style="46" customWidth="1"/>
    <col min="4639" max="4639" width="3.453125" style="46" customWidth="1"/>
    <col min="4640" max="4642" width="2.6328125" style="46" customWidth="1"/>
    <col min="4643" max="4643" width="4" style="46" customWidth="1"/>
    <col min="4644" max="4646" width="2.6328125" style="46" customWidth="1"/>
    <col min="4647" max="4647" width="5.08984375" style="46" customWidth="1"/>
    <col min="4648" max="4648" width="5.7265625" style="46" customWidth="1"/>
    <col min="4649" max="4649" width="3.26953125" style="46" customWidth="1"/>
    <col min="4650" max="4650" width="4.36328125" style="46" customWidth="1"/>
    <col min="4651" max="4651" width="41.6328125" style="46" customWidth="1"/>
    <col min="4652" max="4864" width="14.36328125" style="46"/>
    <col min="4865" max="4865" width="3.6328125" style="46" customWidth="1"/>
    <col min="4866" max="4866" width="12.90625" style="46" customWidth="1"/>
    <col min="4867" max="4867" width="3.7265625" style="46" customWidth="1"/>
    <col min="4868" max="4868" width="4" style="46" customWidth="1"/>
    <col min="4869" max="4869" width="2.7265625" style="46" customWidth="1"/>
    <col min="4870" max="4870" width="3.26953125" style="46" customWidth="1"/>
    <col min="4871" max="4877" width="2.6328125" style="46" customWidth="1"/>
    <col min="4878" max="4878" width="4" style="46" customWidth="1"/>
    <col min="4879" max="4879" width="5.26953125" style="46" customWidth="1"/>
    <col min="4880" max="4880" width="4.08984375" style="46" customWidth="1"/>
    <col min="4881" max="4881" width="4.36328125" style="46" customWidth="1"/>
    <col min="4882" max="4882" width="2.7265625" style="46" customWidth="1"/>
    <col min="4883" max="4883" width="2.6328125" style="46" customWidth="1"/>
    <col min="4884" max="4884" width="5.08984375" style="46" customWidth="1"/>
    <col min="4885" max="4885" width="3.7265625" style="46" customWidth="1"/>
    <col min="4886" max="4886" width="3.08984375" style="46" customWidth="1"/>
    <col min="4887" max="4887" width="2.6328125" style="46" customWidth="1"/>
    <col min="4888" max="4888" width="2.453125" style="46" customWidth="1"/>
    <col min="4889" max="4889" width="2.6328125" style="46" customWidth="1"/>
    <col min="4890" max="4890" width="5.36328125" style="46" customWidth="1"/>
    <col min="4891" max="4891" width="2.90625" style="46" customWidth="1"/>
    <col min="4892" max="4892" width="2.6328125" style="46" customWidth="1"/>
    <col min="4893" max="4893" width="3.08984375" style="46" customWidth="1"/>
    <col min="4894" max="4894" width="2.6328125" style="46" customWidth="1"/>
    <col min="4895" max="4895" width="3.453125" style="46" customWidth="1"/>
    <col min="4896" max="4898" width="2.6328125" style="46" customWidth="1"/>
    <col min="4899" max="4899" width="4" style="46" customWidth="1"/>
    <col min="4900" max="4902" width="2.6328125" style="46" customWidth="1"/>
    <col min="4903" max="4903" width="5.08984375" style="46" customWidth="1"/>
    <col min="4904" max="4904" width="5.7265625" style="46" customWidth="1"/>
    <col min="4905" max="4905" width="3.26953125" style="46" customWidth="1"/>
    <col min="4906" max="4906" width="4.36328125" style="46" customWidth="1"/>
    <col min="4907" max="4907" width="41.6328125" style="46" customWidth="1"/>
    <col min="4908" max="5120" width="14.36328125" style="46"/>
    <col min="5121" max="5121" width="3.6328125" style="46" customWidth="1"/>
    <col min="5122" max="5122" width="12.90625" style="46" customWidth="1"/>
    <col min="5123" max="5123" width="3.7265625" style="46" customWidth="1"/>
    <col min="5124" max="5124" width="4" style="46" customWidth="1"/>
    <col min="5125" max="5125" width="2.7265625" style="46" customWidth="1"/>
    <col min="5126" max="5126" width="3.26953125" style="46" customWidth="1"/>
    <col min="5127" max="5133" width="2.6328125" style="46" customWidth="1"/>
    <col min="5134" max="5134" width="4" style="46" customWidth="1"/>
    <col min="5135" max="5135" width="5.26953125" style="46" customWidth="1"/>
    <col min="5136" max="5136" width="4.08984375" style="46" customWidth="1"/>
    <col min="5137" max="5137" width="4.36328125" style="46" customWidth="1"/>
    <col min="5138" max="5138" width="2.7265625" style="46" customWidth="1"/>
    <col min="5139" max="5139" width="2.6328125" style="46" customWidth="1"/>
    <col min="5140" max="5140" width="5.08984375" style="46" customWidth="1"/>
    <col min="5141" max="5141" width="3.7265625" style="46" customWidth="1"/>
    <col min="5142" max="5142" width="3.08984375" style="46" customWidth="1"/>
    <col min="5143" max="5143" width="2.6328125" style="46" customWidth="1"/>
    <col min="5144" max="5144" width="2.453125" style="46" customWidth="1"/>
    <col min="5145" max="5145" width="2.6328125" style="46" customWidth="1"/>
    <col min="5146" max="5146" width="5.36328125" style="46" customWidth="1"/>
    <col min="5147" max="5147" width="2.90625" style="46" customWidth="1"/>
    <col min="5148" max="5148" width="2.6328125" style="46" customWidth="1"/>
    <col min="5149" max="5149" width="3.08984375" style="46" customWidth="1"/>
    <col min="5150" max="5150" width="2.6328125" style="46" customWidth="1"/>
    <col min="5151" max="5151" width="3.453125" style="46" customWidth="1"/>
    <col min="5152" max="5154" width="2.6328125" style="46" customWidth="1"/>
    <col min="5155" max="5155" width="4" style="46" customWidth="1"/>
    <col min="5156" max="5158" width="2.6328125" style="46" customWidth="1"/>
    <col min="5159" max="5159" width="5.08984375" style="46" customWidth="1"/>
    <col min="5160" max="5160" width="5.7265625" style="46" customWidth="1"/>
    <col min="5161" max="5161" width="3.26953125" style="46" customWidth="1"/>
    <col min="5162" max="5162" width="4.36328125" style="46" customWidth="1"/>
    <col min="5163" max="5163" width="41.6328125" style="46" customWidth="1"/>
    <col min="5164" max="5376" width="14.36328125" style="46"/>
    <col min="5377" max="5377" width="3.6328125" style="46" customWidth="1"/>
    <col min="5378" max="5378" width="12.90625" style="46" customWidth="1"/>
    <col min="5379" max="5379" width="3.7265625" style="46" customWidth="1"/>
    <col min="5380" max="5380" width="4" style="46" customWidth="1"/>
    <col min="5381" max="5381" width="2.7265625" style="46" customWidth="1"/>
    <col min="5382" max="5382" width="3.26953125" style="46" customWidth="1"/>
    <col min="5383" max="5389" width="2.6328125" style="46" customWidth="1"/>
    <col min="5390" max="5390" width="4" style="46" customWidth="1"/>
    <col min="5391" max="5391" width="5.26953125" style="46" customWidth="1"/>
    <col min="5392" max="5392" width="4.08984375" style="46" customWidth="1"/>
    <col min="5393" max="5393" width="4.36328125" style="46" customWidth="1"/>
    <col min="5394" max="5394" width="2.7265625" style="46" customWidth="1"/>
    <col min="5395" max="5395" width="2.6328125" style="46" customWidth="1"/>
    <col min="5396" max="5396" width="5.08984375" style="46" customWidth="1"/>
    <col min="5397" max="5397" width="3.7265625" style="46" customWidth="1"/>
    <col min="5398" max="5398" width="3.08984375" style="46" customWidth="1"/>
    <col min="5399" max="5399" width="2.6328125" style="46" customWidth="1"/>
    <col min="5400" max="5400" width="2.453125" style="46" customWidth="1"/>
    <col min="5401" max="5401" width="2.6328125" style="46" customWidth="1"/>
    <col min="5402" max="5402" width="5.36328125" style="46" customWidth="1"/>
    <col min="5403" max="5403" width="2.90625" style="46" customWidth="1"/>
    <col min="5404" max="5404" width="2.6328125" style="46" customWidth="1"/>
    <col min="5405" max="5405" width="3.08984375" style="46" customWidth="1"/>
    <col min="5406" max="5406" width="2.6328125" style="46" customWidth="1"/>
    <col min="5407" max="5407" width="3.453125" style="46" customWidth="1"/>
    <col min="5408" max="5410" width="2.6328125" style="46" customWidth="1"/>
    <col min="5411" max="5411" width="4" style="46" customWidth="1"/>
    <col min="5412" max="5414" width="2.6328125" style="46" customWidth="1"/>
    <col min="5415" max="5415" width="5.08984375" style="46" customWidth="1"/>
    <col min="5416" max="5416" width="5.7265625" style="46" customWidth="1"/>
    <col min="5417" max="5417" width="3.26953125" style="46" customWidth="1"/>
    <col min="5418" max="5418" width="4.36328125" style="46" customWidth="1"/>
    <col min="5419" max="5419" width="41.6328125" style="46" customWidth="1"/>
    <col min="5420" max="5632" width="14.36328125" style="46"/>
    <col min="5633" max="5633" width="3.6328125" style="46" customWidth="1"/>
    <col min="5634" max="5634" width="12.90625" style="46" customWidth="1"/>
    <col min="5635" max="5635" width="3.7265625" style="46" customWidth="1"/>
    <col min="5636" max="5636" width="4" style="46" customWidth="1"/>
    <col min="5637" max="5637" width="2.7265625" style="46" customWidth="1"/>
    <col min="5638" max="5638" width="3.26953125" style="46" customWidth="1"/>
    <col min="5639" max="5645" width="2.6328125" style="46" customWidth="1"/>
    <col min="5646" max="5646" width="4" style="46" customWidth="1"/>
    <col min="5647" max="5647" width="5.26953125" style="46" customWidth="1"/>
    <col min="5648" max="5648" width="4.08984375" style="46" customWidth="1"/>
    <col min="5649" max="5649" width="4.36328125" style="46" customWidth="1"/>
    <col min="5650" max="5650" width="2.7265625" style="46" customWidth="1"/>
    <col min="5651" max="5651" width="2.6328125" style="46" customWidth="1"/>
    <col min="5652" max="5652" width="5.08984375" style="46" customWidth="1"/>
    <col min="5653" max="5653" width="3.7265625" style="46" customWidth="1"/>
    <col min="5654" max="5654" width="3.08984375" style="46" customWidth="1"/>
    <col min="5655" max="5655" width="2.6328125" style="46" customWidth="1"/>
    <col min="5656" max="5656" width="2.453125" style="46" customWidth="1"/>
    <col min="5657" max="5657" width="2.6328125" style="46" customWidth="1"/>
    <col min="5658" max="5658" width="5.36328125" style="46" customWidth="1"/>
    <col min="5659" max="5659" width="2.90625" style="46" customWidth="1"/>
    <col min="5660" max="5660" width="2.6328125" style="46" customWidth="1"/>
    <col min="5661" max="5661" width="3.08984375" style="46" customWidth="1"/>
    <col min="5662" max="5662" width="2.6328125" style="46" customWidth="1"/>
    <col min="5663" max="5663" width="3.453125" style="46" customWidth="1"/>
    <col min="5664" max="5666" width="2.6328125" style="46" customWidth="1"/>
    <col min="5667" max="5667" width="4" style="46" customWidth="1"/>
    <col min="5668" max="5670" width="2.6328125" style="46" customWidth="1"/>
    <col min="5671" max="5671" width="5.08984375" style="46" customWidth="1"/>
    <col min="5672" max="5672" width="5.7265625" style="46" customWidth="1"/>
    <col min="5673" max="5673" width="3.26953125" style="46" customWidth="1"/>
    <col min="5674" max="5674" width="4.36328125" style="46" customWidth="1"/>
    <col min="5675" max="5675" width="41.6328125" style="46" customWidth="1"/>
    <col min="5676" max="5888" width="14.36328125" style="46"/>
    <col min="5889" max="5889" width="3.6328125" style="46" customWidth="1"/>
    <col min="5890" max="5890" width="12.90625" style="46" customWidth="1"/>
    <col min="5891" max="5891" width="3.7265625" style="46" customWidth="1"/>
    <col min="5892" max="5892" width="4" style="46" customWidth="1"/>
    <col min="5893" max="5893" width="2.7265625" style="46" customWidth="1"/>
    <col min="5894" max="5894" width="3.26953125" style="46" customWidth="1"/>
    <col min="5895" max="5901" width="2.6328125" style="46" customWidth="1"/>
    <col min="5902" max="5902" width="4" style="46" customWidth="1"/>
    <col min="5903" max="5903" width="5.26953125" style="46" customWidth="1"/>
    <col min="5904" max="5904" width="4.08984375" style="46" customWidth="1"/>
    <col min="5905" max="5905" width="4.36328125" style="46" customWidth="1"/>
    <col min="5906" max="5906" width="2.7265625" style="46" customWidth="1"/>
    <col min="5907" max="5907" width="2.6328125" style="46" customWidth="1"/>
    <col min="5908" max="5908" width="5.08984375" style="46" customWidth="1"/>
    <col min="5909" max="5909" width="3.7265625" style="46" customWidth="1"/>
    <col min="5910" max="5910" width="3.08984375" style="46" customWidth="1"/>
    <col min="5911" max="5911" width="2.6328125" style="46" customWidth="1"/>
    <col min="5912" max="5912" width="2.453125" style="46" customWidth="1"/>
    <col min="5913" max="5913" width="2.6328125" style="46" customWidth="1"/>
    <col min="5914" max="5914" width="5.36328125" style="46" customWidth="1"/>
    <col min="5915" max="5915" width="2.90625" style="46" customWidth="1"/>
    <col min="5916" max="5916" width="2.6328125" style="46" customWidth="1"/>
    <col min="5917" max="5917" width="3.08984375" style="46" customWidth="1"/>
    <col min="5918" max="5918" width="2.6328125" style="46" customWidth="1"/>
    <col min="5919" max="5919" width="3.453125" style="46" customWidth="1"/>
    <col min="5920" max="5922" width="2.6328125" style="46" customWidth="1"/>
    <col min="5923" max="5923" width="4" style="46" customWidth="1"/>
    <col min="5924" max="5926" width="2.6328125" style="46" customWidth="1"/>
    <col min="5927" max="5927" width="5.08984375" style="46" customWidth="1"/>
    <col min="5928" max="5928" width="5.7265625" style="46" customWidth="1"/>
    <col min="5929" max="5929" width="3.26953125" style="46" customWidth="1"/>
    <col min="5930" max="5930" width="4.36328125" style="46" customWidth="1"/>
    <col min="5931" max="5931" width="41.6328125" style="46" customWidth="1"/>
    <col min="5932" max="6144" width="14.36328125" style="46"/>
    <col min="6145" max="6145" width="3.6328125" style="46" customWidth="1"/>
    <col min="6146" max="6146" width="12.90625" style="46" customWidth="1"/>
    <col min="6147" max="6147" width="3.7265625" style="46" customWidth="1"/>
    <col min="6148" max="6148" width="4" style="46" customWidth="1"/>
    <col min="6149" max="6149" width="2.7265625" style="46" customWidth="1"/>
    <col min="6150" max="6150" width="3.26953125" style="46" customWidth="1"/>
    <col min="6151" max="6157" width="2.6328125" style="46" customWidth="1"/>
    <col min="6158" max="6158" width="4" style="46" customWidth="1"/>
    <col min="6159" max="6159" width="5.26953125" style="46" customWidth="1"/>
    <col min="6160" max="6160" width="4.08984375" style="46" customWidth="1"/>
    <col min="6161" max="6161" width="4.36328125" style="46" customWidth="1"/>
    <col min="6162" max="6162" width="2.7265625" style="46" customWidth="1"/>
    <col min="6163" max="6163" width="2.6328125" style="46" customWidth="1"/>
    <col min="6164" max="6164" width="5.08984375" style="46" customWidth="1"/>
    <col min="6165" max="6165" width="3.7265625" style="46" customWidth="1"/>
    <col min="6166" max="6166" width="3.08984375" style="46" customWidth="1"/>
    <col min="6167" max="6167" width="2.6328125" style="46" customWidth="1"/>
    <col min="6168" max="6168" width="2.453125" style="46" customWidth="1"/>
    <col min="6169" max="6169" width="2.6328125" style="46" customWidth="1"/>
    <col min="6170" max="6170" width="5.36328125" style="46" customWidth="1"/>
    <col min="6171" max="6171" width="2.90625" style="46" customWidth="1"/>
    <col min="6172" max="6172" width="2.6328125" style="46" customWidth="1"/>
    <col min="6173" max="6173" width="3.08984375" style="46" customWidth="1"/>
    <col min="6174" max="6174" width="2.6328125" style="46" customWidth="1"/>
    <col min="6175" max="6175" width="3.453125" style="46" customWidth="1"/>
    <col min="6176" max="6178" width="2.6328125" style="46" customWidth="1"/>
    <col min="6179" max="6179" width="4" style="46" customWidth="1"/>
    <col min="6180" max="6182" width="2.6328125" style="46" customWidth="1"/>
    <col min="6183" max="6183" width="5.08984375" style="46" customWidth="1"/>
    <col min="6184" max="6184" width="5.7265625" style="46" customWidth="1"/>
    <col min="6185" max="6185" width="3.26953125" style="46" customWidth="1"/>
    <col min="6186" max="6186" width="4.36328125" style="46" customWidth="1"/>
    <col min="6187" max="6187" width="41.6328125" style="46" customWidth="1"/>
    <col min="6188" max="6400" width="14.36328125" style="46"/>
    <col min="6401" max="6401" width="3.6328125" style="46" customWidth="1"/>
    <col min="6402" max="6402" width="12.90625" style="46" customWidth="1"/>
    <col min="6403" max="6403" width="3.7265625" style="46" customWidth="1"/>
    <col min="6404" max="6404" width="4" style="46" customWidth="1"/>
    <col min="6405" max="6405" width="2.7265625" style="46" customWidth="1"/>
    <col min="6406" max="6406" width="3.26953125" style="46" customWidth="1"/>
    <col min="6407" max="6413" width="2.6328125" style="46" customWidth="1"/>
    <col min="6414" max="6414" width="4" style="46" customWidth="1"/>
    <col min="6415" max="6415" width="5.26953125" style="46" customWidth="1"/>
    <col min="6416" max="6416" width="4.08984375" style="46" customWidth="1"/>
    <col min="6417" max="6417" width="4.36328125" style="46" customWidth="1"/>
    <col min="6418" max="6418" width="2.7265625" style="46" customWidth="1"/>
    <col min="6419" max="6419" width="2.6328125" style="46" customWidth="1"/>
    <col min="6420" max="6420" width="5.08984375" style="46" customWidth="1"/>
    <col min="6421" max="6421" width="3.7265625" style="46" customWidth="1"/>
    <col min="6422" max="6422" width="3.08984375" style="46" customWidth="1"/>
    <col min="6423" max="6423" width="2.6328125" style="46" customWidth="1"/>
    <col min="6424" max="6424" width="2.453125" style="46" customWidth="1"/>
    <col min="6425" max="6425" width="2.6328125" style="46" customWidth="1"/>
    <col min="6426" max="6426" width="5.36328125" style="46" customWidth="1"/>
    <col min="6427" max="6427" width="2.90625" style="46" customWidth="1"/>
    <col min="6428" max="6428" width="2.6328125" style="46" customWidth="1"/>
    <col min="6429" max="6429" width="3.08984375" style="46" customWidth="1"/>
    <col min="6430" max="6430" width="2.6328125" style="46" customWidth="1"/>
    <col min="6431" max="6431" width="3.453125" style="46" customWidth="1"/>
    <col min="6432" max="6434" width="2.6328125" style="46" customWidth="1"/>
    <col min="6435" max="6435" width="4" style="46" customWidth="1"/>
    <col min="6436" max="6438" width="2.6328125" style="46" customWidth="1"/>
    <col min="6439" max="6439" width="5.08984375" style="46" customWidth="1"/>
    <col min="6440" max="6440" width="5.7265625" style="46" customWidth="1"/>
    <col min="6441" max="6441" width="3.26953125" style="46" customWidth="1"/>
    <col min="6442" max="6442" width="4.36328125" style="46" customWidth="1"/>
    <col min="6443" max="6443" width="41.6328125" style="46" customWidth="1"/>
    <col min="6444" max="6656" width="14.36328125" style="46"/>
    <col min="6657" max="6657" width="3.6328125" style="46" customWidth="1"/>
    <col min="6658" max="6658" width="12.90625" style="46" customWidth="1"/>
    <col min="6659" max="6659" width="3.7265625" style="46" customWidth="1"/>
    <col min="6660" max="6660" width="4" style="46" customWidth="1"/>
    <col min="6661" max="6661" width="2.7265625" style="46" customWidth="1"/>
    <col min="6662" max="6662" width="3.26953125" style="46" customWidth="1"/>
    <col min="6663" max="6669" width="2.6328125" style="46" customWidth="1"/>
    <col min="6670" max="6670" width="4" style="46" customWidth="1"/>
    <col min="6671" max="6671" width="5.26953125" style="46" customWidth="1"/>
    <col min="6672" max="6672" width="4.08984375" style="46" customWidth="1"/>
    <col min="6673" max="6673" width="4.36328125" style="46" customWidth="1"/>
    <col min="6674" max="6674" width="2.7265625" style="46" customWidth="1"/>
    <col min="6675" max="6675" width="2.6328125" style="46" customWidth="1"/>
    <col min="6676" max="6676" width="5.08984375" style="46" customWidth="1"/>
    <col min="6677" max="6677" width="3.7265625" style="46" customWidth="1"/>
    <col min="6678" max="6678" width="3.08984375" style="46" customWidth="1"/>
    <col min="6679" max="6679" width="2.6328125" style="46" customWidth="1"/>
    <col min="6680" max="6680" width="2.453125" style="46" customWidth="1"/>
    <col min="6681" max="6681" width="2.6328125" style="46" customWidth="1"/>
    <col min="6682" max="6682" width="5.36328125" style="46" customWidth="1"/>
    <col min="6683" max="6683" width="2.90625" style="46" customWidth="1"/>
    <col min="6684" max="6684" width="2.6328125" style="46" customWidth="1"/>
    <col min="6685" max="6685" width="3.08984375" style="46" customWidth="1"/>
    <col min="6686" max="6686" width="2.6328125" style="46" customWidth="1"/>
    <col min="6687" max="6687" width="3.453125" style="46" customWidth="1"/>
    <col min="6688" max="6690" width="2.6328125" style="46" customWidth="1"/>
    <col min="6691" max="6691" width="4" style="46" customWidth="1"/>
    <col min="6692" max="6694" width="2.6328125" style="46" customWidth="1"/>
    <col min="6695" max="6695" width="5.08984375" style="46" customWidth="1"/>
    <col min="6696" max="6696" width="5.7265625" style="46" customWidth="1"/>
    <col min="6697" max="6697" width="3.26953125" style="46" customWidth="1"/>
    <col min="6698" max="6698" width="4.36328125" style="46" customWidth="1"/>
    <col min="6699" max="6699" width="41.6328125" style="46" customWidth="1"/>
    <col min="6700" max="6912" width="14.36328125" style="46"/>
    <col min="6913" max="6913" width="3.6328125" style="46" customWidth="1"/>
    <col min="6914" max="6914" width="12.90625" style="46" customWidth="1"/>
    <col min="6915" max="6915" width="3.7265625" style="46" customWidth="1"/>
    <col min="6916" max="6916" width="4" style="46" customWidth="1"/>
    <col min="6917" max="6917" width="2.7265625" style="46" customWidth="1"/>
    <col min="6918" max="6918" width="3.26953125" style="46" customWidth="1"/>
    <col min="6919" max="6925" width="2.6328125" style="46" customWidth="1"/>
    <col min="6926" max="6926" width="4" style="46" customWidth="1"/>
    <col min="6927" max="6927" width="5.26953125" style="46" customWidth="1"/>
    <col min="6928" max="6928" width="4.08984375" style="46" customWidth="1"/>
    <col min="6929" max="6929" width="4.36328125" style="46" customWidth="1"/>
    <col min="6930" max="6930" width="2.7265625" style="46" customWidth="1"/>
    <col min="6931" max="6931" width="2.6328125" style="46" customWidth="1"/>
    <col min="6932" max="6932" width="5.08984375" style="46" customWidth="1"/>
    <col min="6933" max="6933" width="3.7265625" style="46" customWidth="1"/>
    <col min="6934" max="6934" width="3.08984375" style="46" customWidth="1"/>
    <col min="6935" max="6935" width="2.6328125" style="46" customWidth="1"/>
    <col min="6936" max="6936" width="2.453125" style="46" customWidth="1"/>
    <col min="6937" max="6937" width="2.6328125" style="46" customWidth="1"/>
    <col min="6938" max="6938" width="5.36328125" style="46" customWidth="1"/>
    <col min="6939" max="6939" width="2.90625" style="46" customWidth="1"/>
    <col min="6940" max="6940" width="2.6328125" style="46" customWidth="1"/>
    <col min="6941" max="6941" width="3.08984375" style="46" customWidth="1"/>
    <col min="6942" max="6942" width="2.6328125" style="46" customWidth="1"/>
    <col min="6943" max="6943" width="3.453125" style="46" customWidth="1"/>
    <col min="6944" max="6946" width="2.6328125" style="46" customWidth="1"/>
    <col min="6947" max="6947" width="4" style="46" customWidth="1"/>
    <col min="6948" max="6950" width="2.6328125" style="46" customWidth="1"/>
    <col min="6951" max="6951" width="5.08984375" style="46" customWidth="1"/>
    <col min="6952" max="6952" width="5.7265625" style="46" customWidth="1"/>
    <col min="6953" max="6953" width="3.26953125" style="46" customWidth="1"/>
    <col min="6954" max="6954" width="4.36328125" style="46" customWidth="1"/>
    <col min="6955" max="6955" width="41.6328125" style="46" customWidth="1"/>
    <col min="6956" max="7168" width="14.36328125" style="46"/>
    <col min="7169" max="7169" width="3.6328125" style="46" customWidth="1"/>
    <col min="7170" max="7170" width="12.90625" style="46" customWidth="1"/>
    <col min="7171" max="7171" width="3.7265625" style="46" customWidth="1"/>
    <col min="7172" max="7172" width="4" style="46" customWidth="1"/>
    <col min="7173" max="7173" width="2.7265625" style="46" customWidth="1"/>
    <col min="7174" max="7174" width="3.26953125" style="46" customWidth="1"/>
    <col min="7175" max="7181" width="2.6328125" style="46" customWidth="1"/>
    <col min="7182" max="7182" width="4" style="46" customWidth="1"/>
    <col min="7183" max="7183" width="5.26953125" style="46" customWidth="1"/>
    <col min="7184" max="7184" width="4.08984375" style="46" customWidth="1"/>
    <col min="7185" max="7185" width="4.36328125" style="46" customWidth="1"/>
    <col min="7186" max="7186" width="2.7265625" style="46" customWidth="1"/>
    <col min="7187" max="7187" width="2.6328125" style="46" customWidth="1"/>
    <col min="7188" max="7188" width="5.08984375" style="46" customWidth="1"/>
    <col min="7189" max="7189" width="3.7265625" style="46" customWidth="1"/>
    <col min="7190" max="7190" width="3.08984375" style="46" customWidth="1"/>
    <col min="7191" max="7191" width="2.6328125" style="46" customWidth="1"/>
    <col min="7192" max="7192" width="2.453125" style="46" customWidth="1"/>
    <col min="7193" max="7193" width="2.6328125" style="46" customWidth="1"/>
    <col min="7194" max="7194" width="5.36328125" style="46" customWidth="1"/>
    <col min="7195" max="7195" width="2.90625" style="46" customWidth="1"/>
    <col min="7196" max="7196" width="2.6328125" style="46" customWidth="1"/>
    <col min="7197" max="7197" width="3.08984375" style="46" customWidth="1"/>
    <col min="7198" max="7198" width="2.6328125" style="46" customWidth="1"/>
    <col min="7199" max="7199" width="3.453125" style="46" customWidth="1"/>
    <col min="7200" max="7202" width="2.6328125" style="46" customWidth="1"/>
    <col min="7203" max="7203" width="4" style="46" customWidth="1"/>
    <col min="7204" max="7206" width="2.6328125" style="46" customWidth="1"/>
    <col min="7207" max="7207" width="5.08984375" style="46" customWidth="1"/>
    <col min="7208" max="7208" width="5.7265625" style="46" customWidth="1"/>
    <col min="7209" max="7209" width="3.26953125" style="46" customWidth="1"/>
    <col min="7210" max="7210" width="4.36328125" style="46" customWidth="1"/>
    <col min="7211" max="7211" width="41.6328125" style="46" customWidth="1"/>
    <col min="7212" max="7424" width="14.36328125" style="46"/>
    <col min="7425" max="7425" width="3.6328125" style="46" customWidth="1"/>
    <col min="7426" max="7426" width="12.90625" style="46" customWidth="1"/>
    <col min="7427" max="7427" width="3.7265625" style="46" customWidth="1"/>
    <col min="7428" max="7428" width="4" style="46" customWidth="1"/>
    <col min="7429" max="7429" width="2.7265625" style="46" customWidth="1"/>
    <col min="7430" max="7430" width="3.26953125" style="46" customWidth="1"/>
    <col min="7431" max="7437" width="2.6328125" style="46" customWidth="1"/>
    <col min="7438" max="7438" width="4" style="46" customWidth="1"/>
    <col min="7439" max="7439" width="5.26953125" style="46" customWidth="1"/>
    <col min="7440" max="7440" width="4.08984375" style="46" customWidth="1"/>
    <col min="7441" max="7441" width="4.36328125" style="46" customWidth="1"/>
    <col min="7442" max="7442" width="2.7265625" style="46" customWidth="1"/>
    <col min="7443" max="7443" width="2.6328125" style="46" customWidth="1"/>
    <col min="7444" max="7444" width="5.08984375" style="46" customWidth="1"/>
    <col min="7445" max="7445" width="3.7265625" style="46" customWidth="1"/>
    <col min="7446" max="7446" width="3.08984375" style="46" customWidth="1"/>
    <col min="7447" max="7447" width="2.6328125" style="46" customWidth="1"/>
    <col min="7448" max="7448" width="2.453125" style="46" customWidth="1"/>
    <col min="7449" max="7449" width="2.6328125" style="46" customWidth="1"/>
    <col min="7450" max="7450" width="5.36328125" style="46" customWidth="1"/>
    <col min="7451" max="7451" width="2.90625" style="46" customWidth="1"/>
    <col min="7452" max="7452" width="2.6328125" style="46" customWidth="1"/>
    <col min="7453" max="7453" width="3.08984375" style="46" customWidth="1"/>
    <col min="7454" max="7454" width="2.6328125" style="46" customWidth="1"/>
    <col min="7455" max="7455" width="3.453125" style="46" customWidth="1"/>
    <col min="7456" max="7458" width="2.6328125" style="46" customWidth="1"/>
    <col min="7459" max="7459" width="4" style="46" customWidth="1"/>
    <col min="7460" max="7462" width="2.6328125" style="46" customWidth="1"/>
    <col min="7463" max="7463" width="5.08984375" style="46" customWidth="1"/>
    <col min="7464" max="7464" width="5.7265625" style="46" customWidth="1"/>
    <col min="7465" max="7465" width="3.26953125" style="46" customWidth="1"/>
    <col min="7466" max="7466" width="4.36328125" style="46" customWidth="1"/>
    <col min="7467" max="7467" width="41.6328125" style="46" customWidth="1"/>
    <col min="7468" max="7680" width="14.36328125" style="46"/>
    <col min="7681" max="7681" width="3.6328125" style="46" customWidth="1"/>
    <col min="7682" max="7682" width="12.90625" style="46" customWidth="1"/>
    <col min="7683" max="7683" width="3.7265625" style="46" customWidth="1"/>
    <col min="7684" max="7684" width="4" style="46" customWidth="1"/>
    <col min="7685" max="7685" width="2.7265625" style="46" customWidth="1"/>
    <col min="7686" max="7686" width="3.26953125" style="46" customWidth="1"/>
    <col min="7687" max="7693" width="2.6328125" style="46" customWidth="1"/>
    <col min="7694" max="7694" width="4" style="46" customWidth="1"/>
    <col min="7695" max="7695" width="5.26953125" style="46" customWidth="1"/>
    <col min="7696" max="7696" width="4.08984375" style="46" customWidth="1"/>
    <col min="7697" max="7697" width="4.36328125" style="46" customWidth="1"/>
    <col min="7698" max="7698" width="2.7265625" style="46" customWidth="1"/>
    <col min="7699" max="7699" width="2.6328125" style="46" customWidth="1"/>
    <col min="7700" max="7700" width="5.08984375" style="46" customWidth="1"/>
    <col min="7701" max="7701" width="3.7265625" style="46" customWidth="1"/>
    <col min="7702" max="7702" width="3.08984375" style="46" customWidth="1"/>
    <col min="7703" max="7703" width="2.6328125" style="46" customWidth="1"/>
    <col min="7704" max="7704" width="2.453125" style="46" customWidth="1"/>
    <col min="7705" max="7705" width="2.6328125" style="46" customWidth="1"/>
    <col min="7706" max="7706" width="5.36328125" style="46" customWidth="1"/>
    <col min="7707" max="7707" width="2.90625" style="46" customWidth="1"/>
    <col min="7708" max="7708" width="2.6328125" style="46" customWidth="1"/>
    <col min="7709" max="7709" width="3.08984375" style="46" customWidth="1"/>
    <col min="7710" max="7710" width="2.6328125" style="46" customWidth="1"/>
    <col min="7711" max="7711" width="3.453125" style="46" customWidth="1"/>
    <col min="7712" max="7714" width="2.6328125" style="46" customWidth="1"/>
    <col min="7715" max="7715" width="4" style="46" customWidth="1"/>
    <col min="7716" max="7718" width="2.6328125" style="46" customWidth="1"/>
    <col min="7719" max="7719" width="5.08984375" style="46" customWidth="1"/>
    <col min="7720" max="7720" width="5.7265625" style="46" customWidth="1"/>
    <col min="7721" max="7721" width="3.26953125" style="46" customWidth="1"/>
    <col min="7722" max="7722" width="4.36328125" style="46" customWidth="1"/>
    <col min="7723" max="7723" width="41.6328125" style="46" customWidth="1"/>
    <col min="7724" max="7936" width="14.36328125" style="46"/>
    <col min="7937" max="7937" width="3.6328125" style="46" customWidth="1"/>
    <col min="7938" max="7938" width="12.90625" style="46" customWidth="1"/>
    <col min="7939" max="7939" width="3.7265625" style="46" customWidth="1"/>
    <col min="7940" max="7940" width="4" style="46" customWidth="1"/>
    <col min="7941" max="7941" width="2.7265625" style="46" customWidth="1"/>
    <col min="7942" max="7942" width="3.26953125" style="46" customWidth="1"/>
    <col min="7943" max="7949" width="2.6328125" style="46" customWidth="1"/>
    <col min="7950" max="7950" width="4" style="46" customWidth="1"/>
    <col min="7951" max="7951" width="5.26953125" style="46" customWidth="1"/>
    <col min="7952" max="7952" width="4.08984375" style="46" customWidth="1"/>
    <col min="7953" max="7953" width="4.36328125" style="46" customWidth="1"/>
    <col min="7954" max="7954" width="2.7265625" style="46" customWidth="1"/>
    <col min="7955" max="7955" width="2.6328125" style="46" customWidth="1"/>
    <col min="7956" max="7956" width="5.08984375" style="46" customWidth="1"/>
    <col min="7957" max="7957" width="3.7265625" style="46" customWidth="1"/>
    <col min="7958" max="7958" width="3.08984375" style="46" customWidth="1"/>
    <col min="7959" max="7959" width="2.6328125" style="46" customWidth="1"/>
    <col min="7960" max="7960" width="2.453125" style="46" customWidth="1"/>
    <col min="7961" max="7961" width="2.6328125" style="46" customWidth="1"/>
    <col min="7962" max="7962" width="5.36328125" style="46" customWidth="1"/>
    <col min="7963" max="7963" width="2.90625" style="46" customWidth="1"/>
    <col min="7964" max="7964" width="2.6328125" style="46" customWidth="1"/>
    <col min="7965" max="7965" width="3.08984375" style="46" customWidth="1"/>
    <col min="7966" max="7966" width="2.6328125" style="46" customWidth="1"/>
    <col min="7967" max="7967" width="3.453125" style="46" customWidth="1"/>
    <col min="7968" max="7970" width="2.6328125" style="46" customWidth="1"/>
    <col min="7971" max="7971" width="4" style="46" customWidth="1"/>
    <col min="7972" max="7974" width="2.6328125" style="46" customWidth="1"/>
    <col min="7975" max="7975" width="5.08984375" style="46" customWidth="1"/>
    <col min="7976" max="7976" width="5.7265625" style="46" customWidth="1"/>
    <col min="7977" max="7977" width="3.26953125" style="46" customWidth="1"/>
    <col min="7978" max="7978" width="4.36328125" style="46" customWidth="1"/>
    <col min="7979" max="7979" width="41.6328125" style="46" customWidth="1"/>
    <col min="7980" max="8192" width="14.36328125" style="46"/>
    <col min="8193" max="8193" width="3.6328125" style="46" customWidth="1"/>
    <col min="8194" max="8194" width="12.90625" style="46" customWidth="1"/>
    <col min="8195" max="8195" width="3.7265625" style="46" customWidth="1"/>
    <col min="8196" max="8196" width="4" style="46" customWidth="1"/>
    <col min="8197" max="8197" width="2.7265625" style="46" customWidth="1"/>
    <col min="8198" max="8198" width="3.26953125" style="46" customWidth="1"/>
    <col min="8199" max="8205" width="2.6328125" style="46" customWidth="1"/>
    <col min="8206" max="8206" width="4" style="46" customWidth="1"/>
    <col min="8207" max="8207" width="5.26953125" style="46" customWidth="1"/>
    <col min="8208" max="8208" width="4.08984375" style="46" customWidth="1"/>
    <col min="8209" max="8209" width="4.36328125" style="46" customWidth="1"/>
    <col min="8210" max="8210" width="2.7265625" style="46" customWidth="1"/>
    <col min="8211" max="8211" width="2.6328125" style="46" customWidth="1"/>
    <col min="8212" max="8212" width="5.08984375" style="46" customWidth="1"/>
    <col min="8213" max="8213" width="3.7265625" style="46" customWidth="1"/>
    <col min="8214" max="8214" width="3.08984375" style="46" customWidth="1"/>
    <col min="8215" max="8215" width="2.6328125" style="46" customWidth="1"/>
    <col min="8216" max="8216" width="2.453125" style="46" customWidth="1"/>
    <col min="8217" max="8217" width="2.6328125" style="46" customWidth="1"/>
    <col min="8218" max="8218" width="5.36328125" style="46" customWidth="1"/>
    <col min="8219" max="8219" width="2.90625" style="46" customWidth="1"/>
    <col min="8220" max="8220" width="2.6328125" style="46" customWidth="1"/>
    <col min="8221" max="8221" width="3.08984375" style="46" customWidth="1"/>
    <col min="8222" max="8222" width="2.6328125" style="46" customWidth="1"/>
    <col min="8223" max="8223" width="3.453125" style="46" customWidth="1"/>
    <col min="8224" max="8226" width="2.6328125" style="46" customWidth="1"/>
    <col min="8227" max="8227" width="4" style="46" customWidth="1"/>
    <col min="8228" max="8230" width="2.6328125" style="46" customWidth="1"/>
    <col min="8231" max="8231" width="5.08984375" style="46" customWidth="1"/>
    <col min="8232" max="8232" width="5.7265625" style="46" customWidth="1"/>
    <col min="8233" max="8233" width="3.26953125" style="46" customWidth="1"/>
    <col min="8234" max="8234" width="4.36328125" style="46" customWidth="1"/>
    <col min="8235" max="8235" width="41.6328125" style="46" customWidth="1"/>
    <col min="8236" max="8448" width="14.36328125" style="46"/>
    <col min="8449" max="8449" width="3.6328125" style="46" customWidth="1"/>
    <col min="8450" max="8450" width="12.90625" style="46" customWidth="1"/>
    <col min="8451" max="8451" width="3.7265625" style="46" customWidth="1"/>
    <col min="8452" max="8452" width="4" style="46" customWidth="1"/>
    <col min="8453" max="8453" width="2.7265625" style="46" customWidth="1"/>
    <col min="8454" max="8454" width="3.26953125" style="46" customWidth="1"/>
    <col min="8455" max="8461" width="2.6328125" style="46" customWidth="1"/>
    <col min="8462" max="8462" width="4" style="46" customWidth="1"/>
    <col min="8463" max="8463" width="5.26953125" style="46" customWidth="1"/>
    <col min="8464" max="8464" width="4.08984375" style="46" customWidth="1"/>
    <col min="8465" max="8465" width="4.36328125" style="46" customWidth="1"/>
    <col min="8466" max="8466" width="2.7265625" style="46" customWidth="1"/>
    <col min="8467" max="8467" width="2.6328125" style="46" customWidth="1"/>
    <col min="8468" max="8468" width="5.08984375" style="46" customWidth="1"/>
    <col min="8469" max="8469" width="3.7265625" style="46" customWidth="1"/>
    <col min="8470" max="8470" width="3.08984375" style="46" customWidth="1"/>
    <col min="8471" max="8471" width="2.6328125" style="46" customWidth="1"/>
    <col min="8472" max="8472" width="2.453125" style="46" customWidth="1"/>
    <col min="8473" max="8473" width="2.6328125" style="46" customWidth="1"/>
    <col min="8474" max="8474" width="5.36328125" style="46" customWidth="1"/>
    <col min="8475" max="8475" width="2.90625" style="46" customWidth="1"/>
    <col min="8476" max="8476" width="2.6328125" style="46" customWidth="1"/>
    <col min="8477" max="8477" width="3.08984375" style="46" customWidth="1"/>
    <col min="8478" max="8478" width="2.6328125" style="46" customWidth="1"/>
    <col min="8479" max="8479" width="3.453125" style="46" customWidth="1"/>
    <col min="8480" max="8482" width="2.6328125" style="46" customWidth="1"/>
    <col min="8483" max="8483" width="4" style="46" customWidth="1"/>
    <col min="8484" max="8486" width="2.6328125" style="46" customWidth="1"/>
    <col min="8487" max="8487" width="5.08984375" style="46" customWidth="1"/>
    <col min="8488" max="8488" width="5.7265625" style="46" customWidth="1"/>
    <col min="8489" max="8489" width="3.26953125" style="46" customWidth="1"/>
    <col min="8490" max="8490" width="4.36328125" style="46" customWidth="1"/>
    <col min="8491" max="8491" width="41.6328125" style="46" customWidth="1"/>
    <col min="8492" max="8704" width="14.36328125" style="46"/>
    <col min="8705" max="8705" width="3.6328125" style="46" customWidth="1"/>
    <col min="8706" max="8706" width="12.90625" style="46" customWidth="1"/>
    <col min="8707" max="8707" width="3.7265625" style="46" customWidth="1"/>
    <col min="8708" max="8708" width="4" style="46" customWidth="1"/>
    <col min="8709" max="8709" width="2.7265625" style="46" customWidth="1"/>
    <col min="8710" max="8710" width="3.26953125" style="46" customWidth="1"/>
    <col min="8711" max="8717" width="2.6328125" style="46" customWidth="1"/>
    <col min="8718" max="8718" width="4" style="46" customWidth="1"/>
    <col min="8719" max="8719" width="5.26953125" style="46" customWidth="1"/>
    <col min="8720" max="8720" width="4.08984375" style="46" customWidth="1"/>
    <col min="8721" max="8721" width="4.36328125" style="46" customWidth="1"/>
    <col min="8722" max="8722" width="2.7265625" style="46" customWidth="1"/>
    <col min="8723" max="8723" width="2.6328125" style="46" customWidth="1"/>
    <col min="8724" max="8724" width="5.08984375" style="46" customWidth="1"/>
    <col min="8725" max="8725" width="3.7265625" style="46" customWidth="1"/>
    <col min="8726" max="8726" width="3.08984375" style="46" customWidth="1"/>
    <col min="8727" max="8727" width="2.6328125" style="46" customWidth="1"/>
    <col min="8728" max="8728" width="2.453125" style="46" customWidth="1"/>
    <col min="8729" max="8729" width="2.6328125" style="46" customWidth="1"/>
    <col min="8730" max="8730" width="5.36328125" style="46" customWidth="1"/>
    <col min="8731" max="8731" width="2.90625" style="46" customWidth="1"/>
    <col min="8732" max="8732" width="2.6328125" style="46" customWidth="1"/>
    <col min="8733" max="8733" width="3.08984375" style="46" customWidth="1"/>
    <col min="8734" max="8734" width="2.6328125" style="46" customWidth="1"/>
    <col min="8735" max="8735" width="3.453125" style="46" customWidth="1"/>
    <col min="8736" max="8738" width="2.6328125" style="46" customWidth="1"/>
    <col min="8739" max="8739" width="4" style="46" customWidth="1"/>
    <col min="8740" max="8742" width="2.6328125" style="46" customWidth="1"/>
    <col min="8743" max="8743" width="5.08984375" style="46" customWidth="1"/>
    <col min="8744" max="8744" width="5.7265625" style="46" customWidth="1"/>
    <col min="8745" max="8745" width="3.26953125" style="46" customWidth="1"/>
    <col min="8746" max="8746" width="4.36328125" style="46" customWidth="1"/>
    <col min="8747" max="8747" width="41.6328125" style="46" customWidth="1"/>
    <col min="8748" max="8960" width="14.36328125" style="46"/>
    <col min="8961" max="8961" width="3.6328125" style="46" customWidth="1"/>
    <col min="8962" max="8962" width="12.90625" style="46" customWidth="1"/>
    <col min="8963" max="8963" width="3.7265625" style="46" customWidth="1"/>
    <col min="8964" max="8964" width="4" style="46" customWidth="1"/>
    <col min="8965" max="8965" width="2.7265625" style="46" customWidth="1"/>
    <col min="8966" max="8966" width="3.26953125" style="46" customWidth="1"/>
    <col min="8967" max="8973" width="2.6328125" style="46" customWidth="1"/>
    <col min="8974" max="8974" width="4" style="46" customWidth="1"/>
    <col min="8975" max="8975" width="5.26953125" style="46" customWidth="1"/>
    <col min="8976" max="8976" width="4.08984375" style="46" customWidth="1"/>
    <col min="8977" max="8977" width="4.36328125" style="46" customWidth="1"/>
    <col min="8978" max="8978" width="2.7265625" style="46" customWidth="1"/>
    <col min="8979" max="8979" width="2.6328125" style="46" customWidth="1"/>
    <col min="8980" max="8980" width="5.08984375" style="46" customWidth="1"/>
    <col min="8981" max="8981" width="3.7265625" style="46" customWidth="1"/>
    <col min="8982" max="8982" width="3.08984375" style="46" customWidth="1"/>
    <col min="8983" max="8983" width="2.6328125" style="46" customWidth="1"/>
    <col min="8984" max="8984" width="2.453125" style="46" customWidth="1"/>
    <col min="8985" max="8985" width="2.6328125" style="46" customWidth="1"/>
    <col min="8986" max="8986" width="5.36328125" style="46" customWidth="1"/>
    <col min="8987" max="8987" width="2.90625" style="46" customWidth="1"/>
    <col min="8988" max="8988" width="2.6328125" style="46" customWidth="1"/>
    <col min="8989" max="8989" width="3.08984375" style="46" customWidth="1"/>
    <col min="8990" max="8990" width="2.6328125" style="46" customWidth="1"/>
    <col min="8991" max="8991" width="3.453125" style="46" customWidth="1"/>
    <col min="8992" max="8994" width="2.6328125" style="46" customWidth="1"/>
    <col min="8995" max="8995" width="4" style="46" customWidth="1"/>
    <col min="8996" max="8998" width="2.6328125" style="46" customWidth="1"/>
    <col min="8999" max="8999" width="5.08984375" style="46" customWidth="1"/>
    <col min="9000" max="9000" width="5.7265625" style="46" customWidth="1"/>
    <col min="9001" max="9001" width="3.26953125" style="46" customWidth="1"/>
    <col min="9002" max="9002" width="4.36328125" style="46" customWidth="1"/>
    <col min="9003" max="9003" width="41.6328125" style="46" customWidth="1"/>
    <col min="9004" max="9216" width="14.36328125" style="46"/>
    <col min="9217" max="9217" width="3.6328125" style="46" customWidth="1"/>
    <col min="9218" max="9218" width="12.90625" style="46" customWidth="1"/>
    <col min="9219" max="9219" width="3.7265625" style="46" customWidth="1"/>
    <col min="9220" max="9220" width="4" style="46" customWidth="1"/>
    <col min="9221" max="9221" width="2.7265625" style="46" customWidth="1"/>
    <col min="9222" max="9222" width="3.26953125" style="46" customWidth="1"/>
    <col min="9223" max="9229" width="2.6328125" style="46" customWidth="1"/>
    <col min="9230" max="9230" width="4" style="46" customWidth="1"/>
    <col min="9231" max="9231" width="5.26953125" style="46" customWidth="1"/>
    <col min="9232" max="9232" width="4.08984375" style="46" customWidth="1"/>
    <col min="9233" max="9233" width="4.36328125" style="46" customWidth="1"/>
    <col min="9234" max="9234" width="2.7265625" style="46" customWidth="1"/>
    <col min="9235" max="9235" width="2.6328125" style="46" customWidth="1"/>
    <col min="9236" max="9236" width="5.08984375" style="46" customWidth="1"/>
    <col min="9237" max="9237" width="3.7265625" style="46" customWidth="1"/>
    <col min="9238" max="9238" width="3.08984375" style="46" customWidth="1"/>
    <col min="9239" max="9239" width="2.6328125" style="46" customWidth="1"/>
    <col min="9240" max="9240" width="2.453125" style="46" customWidth="1"/>
    <col min="9241" max="9241" width="2.6328125" style="46" customWidth="1"/>
    <col min="9242" max="9242" width="5.36328125" style="46" customWidth="1"/>
    <col min="9243" max="9243" width="2.90625" style="46" customWidth="1"/>
    <col min="9244" max="9244" width="2.6328125" style="46" customWidth="1"/>
    <col min="9245" max="9245" width="3.08984375" style="46" customWidth="1"/>
    <col min="9246" max="9246" width="2.6328125" style="46" customWidth="1"/>
    <col min="9247" max="9247" width="3.453125" style="46" customWidth="1"/>
    <col min="9248" max="9250" width="2.6328125" style="46" customWidth="1"/>
    <col min="9251" max="9251" width="4" style="46" customWidth="1"/>
    <col min="9252" max="9254" width="2.6328125" style="46" customWidth="1"/>
    <col min="9255" max="9255" width="5.08984375" style="46" customWidth="1"/>
    <col min="9256" max="9256" width="5.7265625" style="46" customWidth="1"/>
    <col min="9257" max="9257" width="3.26953125" style="46" customWidth="1"/>
    <col min="9258" max="9258" width="4.36328125" style="46" customWidth="1"/>
    <col min="9259" max="9259" width="41.6328125" style="46" customWidth="1"/>
    <col min="9260" max="9472" width="14.36328125" style="46"/>
    <col min="9473" max="9473" width="3.6328125" style="46" customWidth="1"/>
    <col min="9474" max="9474" width="12.90625" style="46" customWidth="1"/>
    <col min="9475" max="9475" width="3.7265625" style="46" customWidth="1"/>
    <col min="9476" max="9476" width="4" style="46" customWidth="1"/>
    <col min="9477" max="9477" width="2.7265625" style="46" customWidth="1"/>
    <col min="9478" max="9478" width="3.26953125" style="46" customWidth="1"/>
    <col min="9479" max="9485" width="2.6328125" style="46" customWidth="1"/>
    <col min="9486" max="9486" width="4" style="46" customWidth="1"/>
    <col min="9487" max="9487" width="5.26953125" style="46" customWidth="1"/>
    <col min="9488" max="9488" width="4.08984375" style="46" customWidth="1"/>
    <col min="9489" max="9489" width="4.36328125" style="46" customWidth="1"/>
    <col min="9490" max="9490" width="2.7265625" style="46" customWidth="1"/>
    <col min="9491" max="9491" width="2.6328125" style="46" customWidth="1"/>
    <col min="9492" max="9492" width="5.08984375" style="46" customWidth="1"/>
    <col min="9493" max="9493" width="3.7265625" style="46" customWidth="1"/>
    <col min="9494" max="9494" width="3.08984375" style="46" customWidth="1"/>
    <col min="9495" max="9495" width="2.6328125" style="46" customWidth="1"/>
    <col min="9496" max="9496" width="2.453125" style="46" customWidth="1"/>
    <col min="9497" max="9497" width="2.6328125" style="46" customWidth="1"/>
    <col min="9498" max="9498" width="5.36328125" style="46" customWidth="1"/>
    <col min="9499" max="9499" width="2.90625" style="46" customWidth="1"/>
    <col min="9500" max="9500" width="2.6328125" style="46" customWidth="1"/>
    <col min="9501" max="9501" width="3.08984375" style="46" customWidth="1"/>
    <col min="9502" max="9502" width="2.6328125" style="46" customWidth="1"/>
    <col min="9503" max="9503" width="3.453125" style="46" customWidth="1"/>
    <col min="9504" max="9506" width="2.6328125" style="46" customWidth="1"/>
    <col min="9507" max="9507" width="4" style="46" customWidth="1"/>
    <col min="9508" max="9510" width="2.6328125" style="46" customWidth="1"/>
    <col min="9511" max="9511" width="5.08984375" style="46" customWidth="1"/>
    <col min="9512" max="9512" width="5.7265625" style="46" customWidth="1"/>
    <col min="9513" max="9513" width="3.26953125" style="46" customWidth="1"/>
    <col min="9514" max="9514" width="4.36328125" style="46" customWidth="1"/>
    <col min="9515" max="9515" width="41.6328125" style="46" customWidth="1"/>
    <col min="9516" max="9728" width="14.36328125" style="46"/>
    <col min="9729" max="9729" width="3.6328125" style="46" customWidth="1"/>
    <col min="9730" max="9730" width="12.90625" style="46" customWidth="1"/>
    <col min="9731" max="9731" width="3.7265625" style="46" customWidth="1"/>
    <col min="9732" max="9732" width="4" style="46" customWidth="1"/>
    <col min="9733" max="9733" width="2.7265625" style="46" customWidth="1"/>
    <col min="9734" max="9734" width="3.26953125" style="46" customWidth="1"/>
    <col min="9735" max="9741" width="2.6328125" style="46" customWidth="1"/>
    <col min="9742" max="9742" width="4" style="46" customWidth="1"/>
    <col min="9743" max="9743" width="5.26953125" style="46" customWidth="1"/>
    <col min="9744" max="9744" width="4.08984375" style="46" customWidth="1"/>
    <col min="9745" max="9745" width="4.36328125" style="46" customWidth="1"/>
    <col min="9746" max="9746" width="2.7265625" style="46" customWidth="1"/>
    <col min="9747" max="9747" width="2.6328125" style="46" customWidth="1"/>
    <col min="9748" max="9748" width="5.08984375" style="46" customWidth="1"/>
    <col min="9749" max="9749" width="3.7265625" style="46" customWidth="1"/>
    <col min="9750" max="9750" width="3.08984375" style="46" customWidth="1"/>
    <col min="9751" max="9751" width="2.6328125" style="46" customWidth="1"/>
    <col min="9752" max="9752" width="2.453125" style="46" customWidth="1"/>
    <col min="9753" max="9753" width="2.6328125" style="46" customWidth="1"/>
    <col min="9754" max="9754" width="5.36328125" style="46" customWidth="1"/>
    <col min="9755" max="9755" width="2.90625" style="46" customWidth="1"/>
    <col min="9756" max="9756" width="2.6328125" style="46" customWidth="1"/>
    <col min="9757" max="9757" width="3.08984375" style="46" customWidth="1"/>
    <col min="9758" max="9758" width="2.6328125" style="46" customWidth="1"/>
    <col min="9759" max="9759" width="3.453125" style="46" customWidth="1"/>
    <col min="9760" max="9762" width="2.6328125" style="46" customWidth="1"/>
    <col min="9763" max="9763" width="4" style="46" customWidth="1"/>
    <col min="9764" max="9766" width="2.6328125" style="46" customWidth="1"/>
    <col min="9767" max="9767" width="5.08984375" style="46" customWidth="1"/>
    <col min="9768" max="9768" width="5.7265625" style="46" customWidth="1"/>
    <col min="9769" max="9769" width="3.26953125" style="46" customWidth="1"/>
    <col min="9770" max="9770" width="4.36328125" style="46" customWidth="1"/>
    <col min="9771" max="9771" width="41.6328125" style="46" customWidth="1"/>
    <col min="9772" max="9984" width="14.36328125" style="46"/>
    <col min="9985" max="9985" width="3.6328125" style="46" customWidth="1"/>
    <col min="9986" max="9986" width="12.90625" style="46" customWidth="1"/>
    <col min="9987" max="9987" width="3.7265625" style="46" customWidth="1"/>
    <col min="9988" max="9988" width="4" style="46" customWidth="1"/>
    <col min="9989" max="9989" width="2.7265625" style="46" customWidth="1"/>
    <col min="9990" max="9990" width="3.26953125" style="46" customWidth="1"/>
    <col min="9991" max="9997" width="2.6328125" style="46" customWidth="1"/>
    <col min="9998" max="9998" width="4" style="46" customWidth="1"/>
    <col min="9999" max="9999" width="5.26953125" style="46" customWidth="1"/>
    <col min="10000" max="10000" width="4.08984375" style="46" customWidth="1"/>
    <col min="10001" max="10001" width="4.36328125" style="46" customWidth="1"/>
    <col min="10002" max="10002" width="2.7265625" style="46" customWidth="1"/>
    <col min="10003" max="10003" width="2.6328125" style="46" customWidth="1"/>
    <col min="10004" max="10004" width="5.08984375" style="46" customWidth="1"/>
    <col min="10005" max="10005" width="3.7265625" style="46" customWidth="1"/>
    <col min="10006" max="10006" width="3.08984375" style="46" customWidth="1"/>
    <col min="10007" max="10007" width="2.6328125" style="46" customWidth="1"/>
    <col min="10008" max="10008" width="2.453125" style="46" customWidth="1"/>
    <col min="10009" max="10009" width="2.6328125" style="46" customWidth="1"/>
    <col min="10010" max="10010" width="5.36328125" style="46" customWidth="1"/>
    <col min="10011" max="10011" width="2.90625" style="46" customWidth="1"/>
    <col min="10012" max="10012" width="2.6328125" style="46" customWidth="1"/>
    <col min="10013" max="10013" width="3.08984375" style="46" customWidth="1"/>
    <col min="10014" max="10014" width="2.6328125" style="46" customWidth="1"/>
    <col min="10015" max="10015" width="3.453125" style="46" customWidth="1"/>
    <col min="10016" max="10018" width="2.6328125" style="46" customWidth="1"/>
    <col min="10019" max="10019" width="4" style="46" customWidth="1"/>
    <col min="10020" max="10022" width="2.6328125" style="46" customWidth="1"/>
    <col min="10023" max="10023" width="5.08984375" style="46" customWidth="1"/>
    <col min="10024" max="10024" width="5.7265625" style="46" customWidth="1"/>
    <col min="10025" max="10025" width="3.26953125" style="46" customWidth="1"/>
    <col min="10026" max="10026" width="4.36328125" style="46" customWidth="1"/>
    <col min="10027" max="10027" width="41.6328125" style="46" customWidth="1"/>
    <col min="10028" max="10240" width="14.36328125" style="46"/>
    <col min="10241" max="10241" width="3.6328125" style="46" customWidth="1"/>
    <col min="10242" max="10242" width="12.90625" style="46" customWidth="1"/>
    <col min="10243" max="10243" width="3.7265625" style="46" customWidth="1"/>
    <col min="10244" max="10244" width="4" style="46" customWidth="1"/>
    <col min="10245" max="10245" width="2.7265625" style="46" customWidth="1"/>
    <col min="10246" max="10246" width="3.26953125" style="46" customWidth="1"/>
    <col min="10247" max="10253" width="2.6328125" style="46" customWidth="1"/>
    <col min="10254" max="10254" width="4" style="46" customWidth="1"/>
    <col min="10255" max="10255" width="5.26953125" style="46" customWidth="1"/>
    <col min="10256" max="10256" width="4.08984375" style="46" customWidth="1"/>
    <col min="10257" max="10257" width="4.36328125" style="46" customWidth="1"/>
    <col min="10258" max="10258" width="2.7265625" style="46" customWidth="1"/>
    <col min="10259" max="10259" width="2.6328125" style="46" customWidth="1"/>
    <col min="10260" max="10260" width="5.08984375" style="46" customWidth="1"/>
    <col min="10261" max="10261" width="3.7265625" style="46" customWidth="1"/>
    <col min="10262" max="10262" width="3.08984375" style="46" customWidth="1"/>
    <col min="10263" max="10263" width="2.6328125" style="46" customWidth="1"/>
    <col min="10264" max="10264" width="2.453125" style="46" customWidth="1"/>
    <col min="10265" max="10265" width="2.6328125" style="46" customWidth="1"/>
    <col min="10266" max="10266" width="5.36328125" style="46" customWidth="1"/>
    <col min="10267" max="10267" width="2.90625" style="46" customWidth="1"/>
    <col min="10268" max="10268" width="2.6328125" style="46" customWidth="1"/>
    <col min="10269" max="10269" width="3.08984375" style="46" customWidth="1"/>
    <col min="10270" max="10270" width="2.6328125" style="46" customWidth="1"/>
    <col min="10271" max="10271" width="3.453125" style="46" customWidth="1"/>
    <col min="10272" max="10274" width="2.6328125" style="46" customWidth="1"/>
    <col min="10275" max="10275" width="4" style="46" customWidth="1"/>
    <col min="10276" max="10278" width="2.6328125" style="46" customWidth="1"/>
    <col min="10279" max="10279" width="5.08984375" style="46" customWidth="1"/>
    <col min="10280" max="10280" width="5.7265625" style="46" customWidth="1"/>
    <col min="10281" max="10281" width="3.26953125" style="46" customWidth="1"/>
    <col min="10282" max="10282" width="4.36328125" style="46" customWidth="1"/>
    <col min="10283" max="10283" width="41.6328125" style="46" customWidth="1"/>
    <col min="10284" max="10496" width="14.36328125" style="46"/>
    <col min="10497" max="10497" width="3.6328125" style="46" customWidth="1"/>
    <col min="10498" max="10498" width="12.90625" style="46" customWidth="1"/>
    <col min="10499" max="10499" width="3.7265625" style="46" customWidth="1"/>
    <col min="10500" max="10500" width="4" style="46" customWidth="1"/>
    <col min="10501" max="10501" width="2.7265625" style="46" customWidth="1"/>
    <col min="10502" max="10502" width="3.26953125" style="46" customWidth="1"/>
    <col min="10503" max="10509" width="2.6328125" style="46" customWidth="1"/>
    <col min="10510" max="10510" width="4" style="46" customWidth="1"/>
    <col min="10511" max="10511" width="5.26953125" style="46" customWidth="1"/>
    <col min="10512" max="10512" width="4.08984375" style="46" customWidth="1"/>
    <col min="10513" max="10513" width="4.36328125" style="46" customWidth="1"/>
    <col min="10514" max="10514" width="2.7265625" style="46" customWidth="1"/>
    <col min="10515" max="10515" width="2.6328125" style="46" customWidth="1"/>
    <col min="10516" max="10516" width="5.08984375" style="46" customWidth="1"/>
    <col min="10517" max="10517" width="3.7265625" style="46" customWidth="1"/>
    <col min="10518" max="10518" width="3.08984375" style="46" customWidth="1"/>
    <col min="10519" max="10519" width="2.6328125" style="46" customWidth="1"/>
    <col min="10520" max="10520" width="2.453125" style="46" customWidth="1"/>
    <col min="10521" max="10521" width="2.6328125" style="46" customWidth="1"/>
    <col min="10522" max="10522" width="5.36328125" style="46" customWidth="1"/>
    <col min="10523" max="10523" width="2.90625" style="46" customWidth="1"/>
    <col min="10524" max="10524" width="2.6328125" style="46" customWidth="1"/>
    <col min="10525" max="10525" width="3.08984375" style="46" customWidth="1"/>
    <col min="10526" max="10526" width="2.6328125" style="46" customWidth="1"/>
    <col min="10527" max="10527" width="3.453125" style="46" customWidth="1"/>
    <col min="10528" max="10530" width="2.6328125" style="46" customWidth="1"/>
    <col min="10531" max="10531" width="4" style="46" customWidth="1"/>
    <col min="10532" max="10534" width="2.6328125" style="46" customWidth="1"/>
    <col min="10535" max="10535" width="5.08984375" style="46" customWidth="1"/>
    <col min="10536" max="10536" width="5.7265625" style="46" customWidth="1"/>
    <col min="10537" max="10537" width="3.26953125" style="46" customWidth="1"/>
    <col min="10538" max="10538" width="4.36328125" style="46" customWidth="1"/>
    <col min="10539" max="10539" width="41.6328125" style="46" customWidth="1"/>
    <col min="10540" max="10752" width="14.36328125" style="46"/>
    <col min="10753" max="10753" width="3.6328125" style="46" customWidth="1"/>
    <col min="10754" max="10754" width="12.90625" style="46" customWidth="1"/>
    <col min="10755" max="10755" width="3.7265625" style="46" customWidth="1"/>
    <col min="10756" max="10756" width="4" style="46" customWidth="1"/>
    <col min="10757" max="10757" width="2.7265625" style="46" customWidth="1"/>
    <col min="10758" max="10758" width="3.26953125" style="46" customWidth="1"/>
    <col min="10759" max="10765" width="2.6328125" style="46" customWidth="1"/>
    <col min="10766" max="10766" width="4" style="46" customWidth="1"/>
    <col min="10767" max="10767" width="5.26953125" style="46" customWidth="1"/>
    <col min="10768" max="10768" width="4.08984375" style="46" customWidth="1"/>
    <col min="10769" max="10769" width="4.36328125" style="46" customWidth="1"/>
    <col min="10770" max="10770" width="2.7265625" style="46" customWidth="1"/>
    <col min="10771" max="10771" width="2.6328125" style="46" customWidth="1"/>
    <col min="10772" max="10772" width="5.08984375" style="46" customWidth="1"/>
    <col min="10773" max="10773" width="3.7265625" style="46" customWidth="1"/>
    <col min="10774" max="10774" width="3.08984375" style="46" customWidth="1"/>
    <col min="10775" max="10775" width="2.6328125" style="46" customWidth="1"/>
    <col min="10776" max="10776" width="2.453125" style="46" customWidth="1"/>
    <col min="10777" max="10777" width="2.6328125" style="46" customWidth="1"/>
    <col min="10778" max="10778" width="5.36328125" style="46" customWidth="1"/>
    <col min="10779" max="10779" width="2.90625" style="46" customWidth="1"/>
    <col min="10780" max="10780" width="2.6328125" style="46" customWidth="1"/>
    <col min="10781" max="10781" width="3.08984375" style="46" customWidth="1"/>
    <col min="10782" max="10782" width="2.6328125" style="46" customWidth="1"/>
    <col min="10783" max="10783" width="3.453125" style="46" customWidth="1"/>
    <col min="10784" max="10786" width="2.6328125" style="46" customWidth="1"/>
    <col min="10787" max="10787" width="4" style="46" customWidth="1"/>
    <col min="10788" max="10790" width="2.6328125" style="46" customWidth="1"/>
    <col min="10791" max="10791" width="5.08984375" style="46" customWidth="1"/>
    <col min="10792" max="10792" width="5.7265625" style="46" customWidth="1"/>
    <col min="10793" max="10793" width="3.26953125" style="46" customWidth="1"/>
    <col min="10794" max="10794" width="4.36328125" style="46" customWidth="1"/>
    <col min="10795" max="10795" width="41.6328125" style="46" customWidth="1"/>
    <col min="10796" max="11008" width="14.36328125" style="46"/>
    <col min="11009" max="11009" width="3.6328125" style="46" customWidth="1"/>
    <col min="11010" max="11010" width="12.90625" style="46" customWidth="1"/>
    <col min="11011" max="11011" width="3.7265625" style="46" customWidth="1"/>
    <col min="11012" max="11012" width="4" style="46" customWidth="1"/>
    <col min="11013" max="11013" width="2.7265625" style="46" customWidth="1"/>
    <col min="11014" max="11014" width="3.26953125" style="46" customWidth="1"/>
    <col min="11015" max="11021" width="2.6328125" style="46" customWidth="1"/>
    <col min="11022" max="11022" width="4" style="46" customWidth="1"/>
    <col min="11023" max="11023" width="5.26953125" style="46" customWidth="1"/>
    <col min="11024" max="11024" width="4.08984375" style="46" customWidth="1"/>
    <col min="11025" max="11025" width="4.36328125" style="46" customWidth="1"/>
    <col min="11026" max="11026" width="2.7265625" style="46" customWidth="1"/>
    <col min="11027" max="11027" width="2.6328125" style="46" customWidth="1"/>
    <col min="11028" max="11028" width="5.08984375" style="46" customWidth="1"/>
    <col min="11029" max="11029" width="3.7265625" style="46" customWidth="1"/>
    <col min="11030" max="11030" width="3.08984375" style="46" customWidth="1"/>
    <col min="11031" max="11031" width="2.6328125" style="46" customWidth="1"/>
    <col min="11032" max="11032" width="2.453125" style="46" customWidth="1"/>
    <col min="11033" max="11033" width="2.6328125" style="46" customWidth="1"/>
    <col min="11034" max="11034" width="5.36328125" style="46" customWidth="1"/>
    <col min="11035" max="11035" width="2.90625" style="46" customWidth="1"/>
    <col min="11036" max="11036" width="2.6328125" style="46" customWidth="1"/>
    <col min="11037" max="11037" width="3.08984375" style="46" customWidth="1"/>
    <col min="11038" max="11038" width="2.6328125" style="46" customWidth="1"/>
    <col min="11039" max="11039" width="3.453125" style="46" customWidth="1"/>
    <col min="11040" max="11042" width="2.6328125" style="46" customWidth="1"/>
    <col min="11043" max="11043" width="4" style="46" customWidth="1"/>
    <col min="11044" max="11046" width="2.6328125" style="46" customWidth="1"/>
    <col min="11047" max="11047" width="5.08984375" style="46" customWidth="1"/>
    <col min="11048" max="11048" width="5.7265625" style="46" customWidth="1"/>
    <col min="11049" max="11049" width="3.26953125" style="46" customWidth="1"/>
    <col min="11050" max="11050" width="4.36328125" style="46" customWidth="1"/>
    <col min="11051" max="11051" width="41.6328125" style="46" customWidth="1"/>
    <col min="11052" max="11264" width="14.36328125" style="46"/>
    <col min="11265" max="11265" width="3.6328125" style="46" customWidth="1"/>
    <col min="11266" max="11266" width="12.90625" style="46" customWidth="1"/>
    <col min="11267" max="11267" width="3.7265625" style="46" customWidth="1"/>
    <col min="11268" max="11268" width="4" style="46" customWidth="1"/>
    <col min="11269" max="11269" width="2.7265625" style="46" customWidth="1"/>
    <col min="11270" max="11270" width="3.26953125" style="46" customWidth="1"/>
    <col min="11271" max="11277" width="2.6328125" style="46" customWidth="1"/>
    <col min="11278" max="11278" width="4" style="46" customWidth="1"/>
    <col min="11279" max="11279" width="5.26953125" style="46" customWidth="1"/>
    <col min="11280" max="11280" width="4.08984375" style="46" customWidth="1"/>
    <col min="11281" max="11281" width="4.36328125" style="46" customWidth="1"/>
    <col min="11282" max="11282" width="2.7265625" style="46" customWidth="1"/>
    <col min="11283" max="11283" width="2.6328125" style="46" customWidth="1"/>
    <col min="11284" max="11284" width="5.08984375" style="46" customWidth="1"/>
    <col min="11285" max="11285" width="3.7265625" style="46" customWidth="1"/>
    <col min="11286" max="11286" width="3.08984375" style="46" customWidth="1"/>
    <col min="11287" max="11287" width="2.6328125" style="46" customWidth="1"/>
    <col min="11288" max="11288" width="2.453125" style="46" customWidth="1"/>
    <col min="11289" max="11289" width="2.6328125" style="46" customWidth="1"/>
    <col min="11290" max="11290" width="5.36328125" style="46" customWidth="1"/>
    <col min="11291" max="11291" width="2.90625" style="46" customWidth="1"/>
    <col min="11292" max="11292" width="2.6328125" style="46" customWidth="1"/>
    <col min="11293" max="11293" width="3.08984375" style="46" customWidth="1"/>
    <col min="11294" max="11294" width="2.6328125" style="46" customWidth="1"/>
    <col min="11295" max="11295" width="3.453125" style="46" customWidth="1"/>
    <col min="11296" max="11298" width="2.6328125" style="46" customWidth="1"/>
    <col min="11299" max="11299" width="4" style="46" customWidth="1"/>
    <col min="11300" max="11302" width="2.6328125" style="46" customWidth="1"/>
    <col min="11303" max="11303" width="5.08984375" style="46" customWidth="1"/>
    <col min="11304" max="11304" width="5.7265625" style="46" customWidth="1"/>
    <col min="11305" max="11305" width="3.26953125" style="46" customWidth="1"/>
    <col min="11306" max="11306" width="4.36328125" style="46" customWidth="1"/>
    <col min="11307" max="11307" width="41.6328125" style="46" customWidth="1"/>
    <col min="11308" max="11520" width="14.36328125" style="46"/>
    <col min="11521" max="11521" width="3.6328125" style="46" customWidth="1"/>
    <col min="11522" max="11522" width="12.90625" style="46" customWidth="1"/>
    <col min="11523" max="11523" width="3.7265625" style="46" customWidth="1"/>
    <col min="11524" max="11524" width="4" style="46" customWidth="1"/>
    <col min="11525" max="11525" width="2.7265625" style="46" customWidth="1"/>
    <col min="11526" max="11526" width="3.26953125" style="46" customWidth="1"/>
    <col min="11527" max="11533" width="2.6328125" style="46" customWidth="1"/>
    <col min="11534" max="11534" width="4" style="46" customWidth="1"/>
    <col min="11535" max="11535" width="5.26953125" style="46" customWidth="1"/>
    <col min="11536" max="11536" width="4.08984375" style="46" customWidth="1"/>
    <col min="11537" max="11537" width="4.36328125" style="46" customWidth="1"/>
    <col min="11538" max="11538" width="2.7265625" style="46" customWidth="1"/>
    <col min="11539" max="11539" width="2.6328125" style="46" customWidth="1"/>
    <col min="11540" max="11540" width="5.08984375" style="46" customWidth="1"/>
    <col min="11541" max="11541" width="3.7265625" style="46" customWidth="1"/>
    <col min="11542" max="11542" width="3.08984375" style="46" customWidth="1"/>
    <col min="11543" max="11543" width="2.6328125" style="46" customWidth="1"/>
    <col min="11544" max="11544" width="2.453125" style="46" customWidth="1"/>
    <col min="11545" max="11545" width="2.6328125" style="46" customWidth="1"/>
    <col min="11546" max="11546" width="5.36328125" style="46" customWidth="1"/>
    <col min="11547" max="11547" width="2.90625" style="46" customWidth="1"/>
    <col min="11548" max="11548" width="2.6328125" style="46" customWidth="1"/>
    <col min="11549" max="11549" width="3.08984375" style="46" customWidth="1"/>
    <col min="11550" max="11550" width="2.6328125" style="46" customWidth="1"/>
    <col min="11551" max="11551" width="3.453125" style="46" customWidth="1"/>
    <col min="11552" max="11554" width="2.6328125" style="46" customWidth="1"/>
    <col min="11555" max="11555" width="4" style="46" customWidth="1"/>
    <col min="11556" max="11558" width="2.6328125" style="46" customWidth="1"/>
    <col min="11559" max="11559" width="5.08984375" style="46" customWidth="1"/>
    <col min="11560" max="11560" width="5.7265625" style="46" customWidth="1"/>
    <col min="11561" max="11561" width="3.26953125" style="46" customWidth="1"/>
    <col min="11562" max="11562" width="4.36328125" style="46" customWidth="1"/>
    <col min="11563" max="11563" width="41.6328125" style="46" customWidth="1"/>
    <col min="11564" max="11776" width="14.36328125" style="46"/>
    <col min="11777" max="11777" width="3.6328125" style="46" customWidth="1"/>
    <col min="11778" max="11778" width="12.90625" style="46" customWidth="1"/>
    <col min="11779" max="11779" width="3.7265625" style="46" customWidth="1"/>
    <col min="11780" max="11780" width="4" style="46" customWidth="1"/>
    <col min="11781" max="11781" width="2.7265625" style="46" customWidth="1"/>
    <col min="11782" max="11782" width="3.26953125" style="46" customWidth="1"/>
    <col min="11783" max="11789" width="2.6328125" style="46" customWidth="1"/>
    <col min="11790" max="11790" width="4" style="46" customWidth="1"/>
    <col min="11791" max="11791" width="5.26953125" style="46" customWidth="1"/>
    <col min="11792" max="11792" width="4.08984375" style="46" customWidth="1"/>
    <col min="11793" max="11793" width="4.36328125" style="46" customWidth="1"/>
    <col min="11794" max="11794" width="2.7265625" style="46" customWidth="1"/>
    <col min="11795" max="11795" width="2.6328125" style="46" customWidth="1"/>
    <col min="11796" max="11796" width="5.08984375" style="46" customWidth="1"/>
    <col min="11797" max="11797" width="3.7265625" style="46" customWidth="1"/>
    <col min="11798" max="11798" width="3.08984375" style="46" customWidth="1"/>
    <col min="11799" max="11799" width="2.6328125" style="46" customWidth="1"/>
    <col min="11800" max="11800" width="2.453125" style="46" customWidth="1"/>
    <col min="11801" max="11801" width="2.6328125" style="46" customWidth="1"/>
    <col min="11802" max="11802" width="5.36328125" style="46" customWidth="1"/>
    <col min="11803" max="11803" width="2.90625" style="46" customWidth="1"/>
    <col min="11804" max="11804" width="2.6328125" style="46" customWidth="1"/>
    <col min="11805" max="11805" width="3.08984375" style="46" customWidth="1"/>
    <col min="11806" max="11806" width="2.6328125" style="46" customWidth="1"/>
    <col min="11807" max="11807" width="3.453125" style="46" customWidth="1"/>
    <col min="11808" max="11810" width="2.6328125" style="46" customWidth="1"/>
    <col min="11811" max="11811" width="4" style="46" customWidth="1"/>
    <col min="11812" max="11814" width="2.6328125" style="46" customWidth="1"/>
    <col min="11815" max="11815" width="5.08984375" style="46" customWidth="1"/>
    <col min="11816" max="11816" width="5.7265625" style="46" customWidth="1"/>
    <col min="11817" max="11817" width="3.26953125" style="46" customWidth="1"/>
    <col min="11818" max="11818" width="4.36328125" style="46" customWidth="1"/>
    <col min="11819" max="11819" width="41.6328125" style="46" customWidth="1"/>
    <col min="11820" max="12032" width="14.36328125" style="46"/>
    <col min="12033" max="12033" width="3.6328125" style="46" customWidth="1"/>
    <col min="12034" max="12034" width="12.90625" style="46" customWidth="1"/>
    <col min="12035" max="12035" width="3.7265625" style="46" customWidth="1"/>
    <col min="12036" max="12036" width="4" style="46" customWidth="1"/>
    <col min="12037" max="12037" width="2.7265625" style="46" customWidth="1"/>
    <col min="12038" max="12038" width="3.26953125" style="46" customWidth="1"/>
    <col min="12039" max="12045" width="2.6328125" style="46" customWidth="1"/>
    <col min="12046" max="12046" width="4" style="46" customWidth="1"/>
    <col min="12047" max="12047" width="5.26953125" style="46" customWidth="1"/>
    <col min="12048" max="12048" width="4.08984375" style="46" customWidth="1"/>
    <col min="12049" max="12049" width="4.36328125" style="46" customWidth="1"/>
    <col min="12050" max="12050" width="2.7265625" style="46" customWidth="1"/>
    <col min="12051" max="12051" width="2.6328125" style="46" customWidth="1"/>
    <col min="12052" max="12052" width="5.08984375" style="46" customWidth="1"/>
    <col min="12053" max="12053" width="3.7265625" style="46" customWidth="1"/>
    <col min="12054" max="12054" width="3.08984375" style="46" customWidth="1"/>
    <col min="12055" max="12055" width="2.6328125" style="46" customWidth="1"/>
    <col min="12056" max="12056" width="2.453125" style="46" customWidth="1"/>
    <col min="12057" max="12057" width="2.6328125" style="46" customWidth="1"/>
    <col min="12058" max="12058" width="5.36328125" style="46" customWidth="1"/>
    <col min="12059" max="12059" width="2.90625" style="46" customWidth="1"/>
    <col min="12060" max="12060" width="2.6328125" style="46" customWidth="1"/>
    <col min="12061" max="12061" width="3.08984375" style="46" customWidth="1"/>
    <col min="12062" max="12062" width="2.6328125" style="46" customWidth="1"/>
    <col min="12063" max="12063" width="3.453125" style="46" customWidth="1"/>
    <col min="12064" max="12066" width="2.6328125" style="46" customWidth="1"/>
    <col min="12067" max="12067" width="4" style="46" customWidth="1"/>
    <col min="12068" max="12070" width="2.6328125" style="46" customWidth="1"/>
    <col min="12071" max="12071" width="5.08984375" style="46" customWidth="1"/>
    <col min="12072" max="12072" width="5.7265625" style="46" customWidth="1"/>
    <col min="12073" max="12073" width="3.26953125" style="46" customWidth="1"/>
    <col min="12074" max="12074" width="4.36328125" style="46" customWidth="1"/>
    <col min="12075" max="12075" width="41.6328125" style="46" customWidth="1"/>
    <col min="12076" max="12288" width="14.36328125" style="46"/>
    <col min="12289" max="12289" width="3.6328125" style="46" customWidth="1"/>
    <col min="12290" max="12290" width="12.90625" style="46" customWidth="1"/>
    <col min="12291" max="12291" width="3.7265625" style="46" customWidth="1"/>
    <col min="12292" max="12292" width="4" style="46" customWidth="1"/>
    <col min="12293" max="12293" width="2.7265625" style="46" customWidth="1"/>
    <col min="12294" max="12294" width="3.26953125" style="46" customWidth="1"/>
    <col min="12295" max="12301" width="2.6328125" style="46" customWidth="1"/>
    <col min="12302" max="12302" width="4" style="46" customWidth="1"/>
    <col min="12303" max="12303" width="5.26953125" style="46" customWidth="1"/>
    <col min="12304" max="12304" width="4.08984375" style="46" customWidth="1"/>
    <col min="12305" max="12305" width="4.36328125" style="46" customWidth="1"/>
    <col min="12306" max="12306" width="2.7265625" style="46" customWidth="1"/>
    <col min="12307" max="12307" width="2.6328125" style="46" customWidth="1"/>
    <col min="12308" max="12308" width="5.08984375" style="46" customWidth="1"/>
    <col min="12309" max="12309" width="3.7265625" style="46" customWidth="1"/>
    <col min="12310" max="12310" width="3.08984375" style="46" customWidth="1"/>
    <col min="12311" max="12311" width="2.6328125" style="46" customWidth="1"/>
    <col min="12312" max="12312" width="2.453125" style="46" customWidth="1"/>
    <col min="12313" max="12313" width="2.6328125" style="46" customWidth="1"/>
    <col min="12314" max="12314" width="5.36328125" style="46" customWidth="1"/>
    <col min="12315" max="12315" width="2.90625" style="46" customWidth="1"/>
    <col min="12316" max="12316" width="2.6328125" style="46" customWidth="1"/>
    <col min="12317" max="12317" width="3.08984375" style="46" customWidth="1"/>
    <col min="12318" max="12318" width="2.6328125" style="46" customWidth="1"/>
    <col min="12319" max="12319" width="3.453125" style="46" customWidth="1"/>
    <col min="12320" max="12322" width="2.6328125" style="46" customWidth="1"/>
    <col min="12323" max="12323" width="4" style="46" customWidth="1"/>
    <col min="12324" max="12326" width="2.6328125" style="46" customWidth="1"/>
    <col min="12327" max="12327" width="5.08984375" style="46" customWidth="1"/>
    <col min="12328" max="12328" width="5.7265625" style="46" customWidth="1"/>
    <col min="12329" max="12329" width="3.26953125" style="46" customWidth="1"/>
    <col min="12330" max="12330" width="4.36328125" style="46" customWidth="1"/>
    <col min="12331" max="12331" width="41.6328125" style="46" customWidth="1"/>
    <col min="12332" max="12544" width="14.36328125" style="46"/>
    <col min="12545" max="12545" width="3.6328125" style="46" customWidth="1"/>
    <col min="12546" max="12546" width="12.90625" style="46" customWidth="1"/>
    <col min="12547" max="12547" width="3.7265625" style="46" customWidth="1"/>
    <col min="12548" max="12548" width="4" style="46" customWidth="1"/>
    <col min="12549" max="12549" width="2.7265625" style="46" customWidth="1"/>
    <col min="12550" max="12550" width="3.26953125" style="46" customWidth="1"/>
    <col min="12551" max="12557" width="2.6328125" style="46" customWidth="1"/>
    <col min="12558" max="12558" width="4" style="46" customWidth="1"/>
    <col min="12559" max="12559" width="5.26953125" style="46" customWidth="1"/>
    <col min="12560" max="12560" width="4.08984375" style="46" customWidth="1"/>
    <col min="12561" max="12561" width="4.36328125" style="46" customWidth="1"/>
    <col min="12562" max="12562" width="2.7265625" style="46" customWidth="1"/>
    <col min="12563" max="12563" width="2.6328125" style="46" customWidth="1"/>
    <col min="12564" max="12564" width="5.08984375" style="46" customWidth="1"/>
    <col min="12565" max="12565" width="3.7265625" style="46" customWidth="1"/>
    <col min="12566" max="12566" width="3.08984375" style="46" customWidth="1"/>
    <col min="12567" max="12567" width="2.6328125" style="46" customWidth="1"/>
    <col min="12568" max="12568" width="2.453125" style="46" customWidth="1"/>
    <col min="12569" max="12569" width="2.6328125" style="46" customWidth="1"/>
    <col min="12570" max="12570" width="5.36328125" style="46" customWidth="1"/>
    <col min="12571" max="12571" width="2.90625" style="46" customWidth="1"/>
    <col min="12572" max="12572" width="2.6328125" style="46" customWidth="1"/>
    <col min="12573" max="12573" width="3.08984375" style="46" customWidth="1"/>
    <col min="12574" max="12574" width="2.6328125" style="46" customWidth="1"/>
    <col min="12575" max="12575" width="3.453125" style="46" customWidth="1"/>
    <col min="12576" max="12578" width="2.6328125" style="46" customWidth="1"/>
    <col min="12579" max="12579" width="4" style="46" customWidth="1"/>
    <col min="12580" max="12582" width="2.6328125" style="46" customWidth="1"/>
    <col min="12583" max="12583" width="5.08984375" style="46" customWidth="1"/>
    <col min="12584" max="12584" width="5.7265625" style="46" customWidth="1"/>
    <col min="12585" max="12585" width="3.26953125" style="46" customWidth="1"/>
    <col min="12586" max="12586" width="4.36328125" style="46" customWidth="1"/>
    <col min="12587" max="12587" width="41.6328125" style="46" customWidth="1"/>
    <col min="12588" max="12800" width="14.36328125" style="46"/>
    <col min="12801" max="12801" width="3.6328125" style="46" customWidth="1"/>
    <col min="12802" max="12802" width="12.90625" style="46" customWidth="1"/>
    <col min="12803" max="12803" width="3.7265625" style="46" customWidth="1"/>
    <col min="12804" max="12804" width="4" style="46" customWidth="1"/>
    <col min="12805" max="12805" width="2.7265625" style="46" customWidth="1"/>
    <col min="12806" max="12806" width="3.26953125" style="46" customWidth="1"/>
    <col min="12807" max="12813" width="2.6328125" style="46" customWidth="1"/>
    <col min="12814" max="12814" width="4" style="46" customWidth="1"/>
    <col min="12815" max="12815" width="5.26953125" style="46" customWidth="1"/>
    <col min="12816" max="12816" width="4.08984375" style="46" customWidth="1"/>
    <col min="12817" max="12817" width="4.36328125" style="46" customWidth="1"/>
    <col min="12818" max="12818" width="2.7265625" style="46" customWidth="1"/>
    <col min="12819" max="12819" width="2.6328125" style="46" customWidth="1"/>
    <col min="12820" max="12820" width="5.08984375" style="46" customWidth="1"/>
    <col min="12821" max="12821" width="3.7265625" style="46" customWidth="1"/>
    <col min="12822" max="12822" width="3.08984375" style="46" customWidth="1"/>
    <col min="12823" max="12823" width="2.6328125" style="46" customWidth="1"/>
    <col min="12824" max="12824" width="2.453125" style="46" customWidth="1"/>
    <col min="12825" max="12825" width="2.6328125" style="46" customWidth="1"/>
    <col min="12826" max="12826" width="5.36328125" style="46" customWidth="1"/>
    <col min="12827" max="12827" width="2.90625" style="46" customWidth="1"/>
    <col min="12828" max="12828" width="2.6328125" style="46" customWidth="1"/>
    <col min="12829" max="12829" width="3.08984375" style="46" customWidth="1"/>
    <col min="12830" max="12830" width="2.6328125" style="46" customWidth="1"/>
    <col min="12831" max="12831" width="3.453125" style="46" customWidth="1"/>
    <col min="12832" max="12834" width="2.6328125" style="46" customWidth="1"/>
    <col min="12835" max="12835" width="4" style="46" customWidth="1"/>
    <col min="12836" max="12838" width="2.6328125" style="46" customWidth="1"/>
    <col min="12839" max="12839" width="5.08984375" style="46" customWidth="1"/>
    <col min="12840" max="12840" width="5.7265625" style="46" customWidth="1"/>
    <col min="12841" max="12841" width="3.26953125" style="46" customWidth="1"/>
    <col min="12842" max="12842" width="4.36328125" style="46" customWidth="1"/>
    <col min="12843" max="12843" width="41.6328125" style="46" customWidth="1"/>
    <col min="12844" max="13056" width="14.36328125" style="46"/>
    <col min="13057" max="13057" width="3.6328125" style="46" customWidth="1"/>
    <col min="13058" max="13058" width="12.90625" style="46" customWidth="1"/>
    <col min="13059" max="13059" width="3.7265625" style="46" customWidth="1"/>
    <col min="13060" max="13060" width="4" style="46" customWidth="1"/>
    <col min="13061" max="13061" width="2.7265625" style="46" customWidth="1"/>
    <col min="13062" max="13062" width="3.26953125" style="46" customWidth="1"/>
    <col min="13063" max="13069" width="2.6328125" style="46" customWidth="1"/>
    <col min="13070" max="13070" width="4" style="46" customWidth="1"/>
    <col min="13071" max="13071" width="5.26953125" style="46" customWidth="1"/>
    <col min="13072" max="13072" width="4.08984375" style="46" customWidth="1"/>
    <col min="13073" max="13073" width="4.36328125" style="46" customWidth="1"/>
    <col min="13074" max="13074" width="2.7265625" style="46" customWidth="1"/>
    <col min="13075" max="13075" width="2.6328125" style="46" customWidth="1"/>
    <col min="13076" max="13076" width="5.08984375" style="46" customWidth="1"/>
    <col min="13077" max="13077" width="3.7265625" style="46" customWidth="1"/>
    <col min="13078" max="13078" width="3.08984375" style="46" customWidth="1"/>
    <col min="13079" max="13079" width="2.6328125" style="46" customWidth="1"/>
    <col min="13080" max="13080" width="2.453125" style="46" customWidth="1"/>
    <col min="13081" max="13081" width="2.6328125" style="46" customWidth="1"/>
    <col min="13082" max="13082" width="5.36328125" style="46" customWidth="1"/>
    <col min="13083" max="13083" width="2.90625" style="46" customWidth="1"/>
    <col min="13084" max="13084" width="2.6328125" style="46" customWidth="1"/>
    <col min="13085" max="13085" width="3.08984375" style="46" customWidth="1"/>
    <col min="13086" max="13086" width="2.6328125" style="46" customWidth="1"/>
    <col min="13087" max="13087" width="3.453125" style="46" customWidth="1"/>
    <col min="13088" max="13090" width="2.6328125" style="46" customWidth="1"/>
    <col min="13091" max="13091" width="4" style="46" customWidth="1"/>
    <col min="13092" max="13094" width="2.6328125" style="46" customWidth="1"/>
    <col min="13095" max="13095" width="5.08984375" style="46" customWidth="1"/>
    <col min="13096" max="13096" width="5.7265625" style="46" customWidth="1"/>
    <col min="13097" max="13097" width="3.26953125" style="46" customWidth="1"/>
    <col min="13098" max="13098" width="4.36328125" style="46" customWidth="1"/>
    <col min="13099" max="13099" width="41.6328125" style="46" customWidth="1"/>
    <col min="13100" max="13312" width="14.36328125" style="46"/>
    <col min="13313" max="13313" width="3.6328125" style="46" customWidth="1"/>
    <col min="13314" max="13314" width="12.90625" style="46" customWidth="1"/>
    <col min="13315" max="13315" width="3.7265625" style="46" customWidth="1"/>
    <col min="13316" max="13316" width="4" style="46" customWidth="1"/>
    <col min="13317" max="13317" width="2.7265625" style="46" customWidth="1"/>
    <col min="13318" max="13318" width="3.26953125" style="46" customWidth="1"/>
    <col min="13319" max="13325" width="2.6328125" style="46" customWidth="1"/>
    <col min="13326" max="13326" width="4" style="46" customWidth="1"/>
    <col min="13327" max="13327" width="5.26953125" style="46" customWidth="1"/>
    <col min="13328" max="13328" width="4.08984375" style="46" customWidth="1"/>
    <col min="13329" max="13329" width="4.36328125" style="46" customWidth="1"/>
    <col min="13330" max="13330" width="2.7265625" style="46" customWidth="1"/>
    <col min="13331" max="13331" width="2.6328125" style="46" customWidth="1"/>
    <col min="13332" max="13332" width="5.08984375" style="46" customWidth="1"/>
    <col min="13333" max="13333" width="3.7265625" style="46" customWidth="1"/>
    <col min="13334" max="13334" width="3.08984375" style="46" customWidth="1"/>
    <col min="13335" max="13335" width="2.6328125" style="46" customWidth="1"/>
    <col min="13336" max="13336" width="2.453125" style="46" customWidth="1"/>
    <col min="13337" max="13337" width="2.6328125" style="46" customWidth="1"/>
    <col min="13338" max="13338" width="5.36328125" style="46" customWidth="1"/>
    <col min="13339" max="13339" width="2.90625" style="46" customWidth="1"/>
    <col min="13340" max="13340" width="2.6328125" style="46" customWidth="1"/>
    <col min="13341" max="13341" width="3.08984375" style="46" customWidth="1"/>
    <col min="13342" max="13342" width="2.6328125" style="46" customWidth="1"/>
    <col min="13343" max="13343" width="3.453125" style="46" customWidth="1"/>
    <col min="13344" max="13346" width="2.6328125" style="46" customWidth="1"/>
    <col min="13347" max="13347" width="4" style="46" customWidth="1"/>
    <col min="13348" max="13350" width="2.6328125" style="46" customWidth="1"/>
    <col min="13351" max="13351" width="5.08984375" style="46" customWidth="1"/>
    <col min="13352" max="13352" width="5.7265625" style="46" customWidth="1"/>
    <col min="13353" max="13353" width="3.26953125" style="46" customWidth="1"/>
    <col min="13354" max="13354" width="4.36328125" style="46" customWidth="1"/>
    <col min="13355" max="13355" width="41.6328125" style="46" customWidth="1"/>
    <col min="13356" max="13568" width="14.36328125" style="46"/>
    <col min="13569" max="13569" width="3.6328125" style="46" customWidth="1"/>
    <col min="13570" max="13570" width="12.90625" style="46" customWidth="1"/>
    <col min="13571" max="13571" width="3.7265625" style="46" customWidth="1"/>
    <col min="13572" max="13572" width="4" style="46" customWidth="1"/>
    <col min="13573" max="13573" width="2.7265625" style="46" customWidth="1"/>
    <col min="13574" max="13574" width="3.26953125" style="46" customWidth="1"/>
    <col min="13575" max="13581" width="2.6328125" style="46" customWidth="1"/>
    <col min="13582" max="13582" width="4" style="46" customWidth="1"/>
    <col min="13583" max="13583" width="5.26953125" style="46" customWidth="1"/>
    <col min="13584" max="13584" width="4.08984375" style="46" customWidth="1"/>
    <col min="13585" max="13585" width="4.36328125" style="46" customWidth="1"/>
    <col min="13586" max="13586" width="2.7265625" style="46" customWidth="1"/>
    <col min="13587" max="13587" width="2.6328125" style="46" customWidth="1"/>
    <col min="13588" max="13588" width="5.08984375" style="46" customWidth="1"/>
    <col min="13589" max="13589" width="3.7265625" style="46" customWidth="1"/>
    <col min="13590" max="13590" width="3.08984375" style="46" customWidth="1"/>
    <col min="13591" max="13591" width="2.6328125" style="46" customWidth="1"/>
    <col min="13592" max="13592" width="2.453125" style="46" customWidth="1"/>
    <col min="13593" max="13593" width="2.6328125" style="46" customWidth="1"/>
    <col min="13594" max="13594" width="5.36328125" style="46" customWidth="1"/>
    <col min="13595" max="13595" width="2.90625" style="46" customWidth="1"/>
    <col min="13596" max="13596" width="2.6328125" style="46" customWidth="1"/>
    <col min="13597" max="13597" width="3.08984375" style="46" customWidth="1"/>
    <col min="13598" max="13598" width="2.6328125" style="46" customWidth="1"/>
    <col min="13599" max="13599" width="3.453125" style="46" customWidth="1"/>
    <col min="13600" max="13602" width="2.6328125" style="46" customWidth="1"/>
    <col min="13603" max="13603" width="4" style="46" customWidth="1"/>
    <col min="13604" max="13606" width="2.6328125" style="46" customWidth="1"/>
    <col min="13607" max="13607" width="5.08984375" style="46" customWidth="1"/>
    <col min="13608" max="13608" width="5.7265625" style="46" customWidth="1"/>
    <col min="13609" max="13609" width="3.26953125" style="46" customWidth="1"/>
    <col min="13610" max="13610" width="4.36328125" style="46" customWidth="1"/>
    <col min="13611" max="13611" width="41.6328125" style="46" customWidth="1"/>
    <col min="13612" max="13824" width="14.36328125" style="46"/>
    <col min="13825" max="13825" width="3.6328125" style="46" customWidth="1"/>
    <col min="13826" max="13826" width="12.90625" style="46" customWidth="1"/>
    <col min="13827" max="13827" width="3.7265625" style="46" customWidth="1"/>
    <col min="13828" max="13828" width="4" style="46" customWidth="1"/>
    <col min="13829" max="13829" width="2.7265625" style="46" customWidth="1"/>
    <col min="13830" max="13830" width="3.26953125" style="46" customWidth="1"/>
    <col min="13831" max="13837" width="2.6328125" style="46" customWidth="1"/>
    <col min="13838" max="13838" width="4" style="46" customWidth="1"/>
    <col min="13839" max="13839" width="5.26953125" style="46" customWidth="1"/>
    <col min="13840" max="13840" width="4.08984375" style="46" customWidth="1"/>
    <col min="13841" max="13841" width="4.36328125" style="46" customWidth="1"/>
    <col min="13842" max="13842" width="2.7265625" style="46" customWidth="1"/>
    <col min="13843" max="13843" width="2.6328125" style="46" customWidth="1"/>
    <col min="13844" max="13844" width="5.08984375" style="46" customWidth="1"/>
    <col min="13845" max="13845" width="3.7265625" style="46" customWidth="1"/>
    <col min="13846" max="13846" width="3.08984375" style="46" customWidth="1"/>
    <col min="13847" max="13847" width="2.6328125" style="46" customWidth="1"/>
    <col min="13848" max="13848" width="2.453125" style="46" customWidth="1"/>
    <col min="13849" max="13849" width="2.6328125" style="46" customWidth="1"/>
    <col min="13850" max="13850" width="5.36328125" style="46" customWidth="1"/>
    <col min="13851" max="13851" width="2.90625" style="46" customWidth="1"/>
    <col min="13852" max="13852" width="2.6328125" style="46" customWidth="1"/>
    <col min="13853" max="13853" width="3.08984375" style="46" customWidth="1"/>
    <col min="13854" max="13854" width="2.6328125" style="46" customWidth="1"/>
    <col min="13855" max="13855" width="3.453125" style="46" customWidth="1"/>
    <col min="13856" max="13858" width="2.6328125" style="46" customWidth="1"/>
    <col min="13859" max="13859" width="4" style="46" customWidth="1"/>
    <col min="13860" max="13862" width="2.6328125" style="46" customWidth="1"/>
    <col min="13863" max="13863" width="5.08984375" style="46" customWidth="1"/>
    <col min="13864" max="13864" width="5.7265625" style="46" customWidth="1"/>
    <col min="13865" max="13865" width="3.26953125" style="46" customWidth="1"/>
    <col min="13866" max="13866" width="4.36328125" style="46" customWidth="1"/>
    <col min="13867" max="13867" width="41.6328125" style="46" customWidth="1"/>
    <col min="13868" max="14080" width="14.36328125" style="46"/>
    <col min="14081" max="14081" width="3.6328125" style="46" customWidth="1"/>
    <col min="14082" max="14082" width="12.90625" style="46" customWidth="1"/>
    <col min="14083" max="14083" width="3.7265625" style="46" customWidth="1"/>
    <col min="14084" max="14084" width="4" style="46" customWidth="1"/>
    <col min="14085" max="14085" width="2.7265625" style="46" customWidth="1"/>
    <col min="14086" max="14086" width="3.26953125" style="46" customWidth="1"/>
    <col min="14087" max="14093" width="2.6328125" style="46" customWidth="1"/>
    <col min="14094" max="14094" width="4" style="46" customWidth="1"/>
    <col min="14095" max="14095" width="5.26953125" style="46" customWidth="1"/>
    <col min="14096" max="14096" width="4.08984375" style="46" customWidth="1"/>
    <col min="14097" max="14097" width="4.36328125" style="46" customWidth="1"/>
    <col min="14098" max="14098" width="2.7265625" style="46" customWidth="1"/>
    <col min="14099" max="14099" width="2.6328125" style="46" customWidth="1"/>
    <col min="14100" max="14100" width="5.08984375" style="46" customWidth="1"/>
    <col min="14101" max="14101" width="3.7265625" style="46" customWidth="1"/>
    <col min="14102" max="14102" width="3.08984375" style="46" customWidth="1"/>
    <col min="14103" max="14103" width="2.6328125" style="46" customWidth="1"/>
    <col min="14104" max="14104" width="2.453125" style="46" customWidth="1"/>
    <col min="14105" max="14105" width="2.6328125" style="46" customWidth="1"/>
    <col min="14106" max="14106" width="5.36328125" style="46" customWidth="1"/>
    <col min="14107" max="14107" width="2.90625" style="46" customWidth="1"/>
    <col min="14108" max="14108" width="2.6328125" style="46" customWidth="1"/>
    <col min="14109" max="14109" width="3.08984375" style="46" customWidth="1"/>
    <col min="14110" max="14110" width="2.6328125" style="46" customWidth="1"/>
    <col min="14111" max="14111" width="3.453125" style="46" customWidth="1"/>
    <col min="14112" max="14114" width="2.6328125" style="46" customWidth="1"/>
    <col min="14115" max="14115" width="4" style="46" customWidth="1"/>
    <col min="14116" max="14118" width="2.6328125" style="46" customWidth="1"/>
    <col min="14119" max="14119" width="5.08984375" style="46" customWidth="1"/>
    <col min="14120" max="14120" width="5.7265625" style="46" customWidth="1"/>
    <col min="14121" max="14121" width="3.26953125" style="46" customWidth="1"/>
    <col min="14122" max="14122" width="4.36328125" style="46" customWidth="1"/>
    <col min="14123" max="14123" width="41.6328125" style="46" customWidth="1"/>
    <col min="14124" max="14336" width="14.36328125" style="46"/>
    <col min="14337" max="14337" width="3.6328125" style="46" customWidth="1"/>
    <col min="14338" max="14338" width="12.90625" style="46" customWidth="1"/>
    <col min="14339" max="14339" width="3.7265625" style="46" customWidth="1"/>
    <col min="14340" max="14340" width="4" style="46" customWidth="1"/>
    <col min="14341" max="14341" width="2.7265625" style="46" customWidth="1"/>
    <col min="14342" max="14342" width="3.26953125" style="46" customWidth="1"/>
    <col min="14343" max="14349" width="2.6328125" style="46" customWidth="1"/>
    <col min="14350" max="14350" width="4" style="46" customWidth="1"/>
    <col min="14351" max="14351" width="5.26953125" style="46" customWidth="1"/>
    <col min="14352" max="14352" width="4.08984375" style="46" customWidth="1"/>
    <col min="14353" max="14353" width="4.36328125" style="46" customWidth="1"/>
    <col min="14354" max="14354" width="2.7265625" style="46" customWidth="1"/>
    <col min="14355" max="14355" width="2.6328125" style="46" customWidth="1"/>
    <col min="14356" max="14356" width="5.08984375" style="46" customWidth="1"/>
    <col min="14357" max="14357" width="3.7265625" style="46" customWidth="1"/>
    <col min="14358" max="14358" width="3.08984375" style="46" customWidth="1"/>
    <col min="14359" max="14359" width="2.6328125" style="46" customWidth="1"/>
    <col min="14360" max="14360" width="2.453125" style="46" customWidth="1"/>
    <col min="14361" max="14361" width="2.6328125" style="46" customWidth="1"/>
    <col min="14362" max="14362" width="5.36328125" style="46" customWidth="1"/>
    <col min="14363" max="14363" width="2.90625" style="46" customWidth="1"/>
    <col min="14364" max="14364" width="2.6328125" style="46" customWidth="1"/>
    <col min="14365" max="14365" width="3.08984375" style="46" customWidth="1"/>
    <col min="14366" max="14366" width="2.6328125" style="46" customWidth="1"/>
    <col min="14367" max="14367" width="3.453125" style="46" customWidth="1"/>
    <col min="14368" max="14370" width="2.6328125" style="46" customWidth="1"/>
    <col min="14371" max="14371" width="4" style="46" customWidth="1"/>
    <col min="14372" max="14374" width="2.6328125" style="46" customWidth="1"/>
    <col min="14375" max="14375" width="5.08984375" style="46" customWidth="1"/>
    <col min="14376" max="14376" width="5.7265625" style="46" customWidth="1"/>
    <col min="14377" max="14377" width="3.26953125" style="46" customWidth="1"/>
    <col min="14378" max="14378" width="4.36328125" style="46" customWidth="1"/>
    <col min="14379" max="14379" width="41.6328125" style="46" customWidth="1"/>
    <col min="14380" max="14592" width="14.36328125" style="46"/>
    <col min="14593" max="14593" width="3.6328125" style="46" customWidth="1"/>
    <col min="14594" max="14594" width="12.90625" style="46" customWidth="1"/>
    <col min="14595" max="14595" width="3.7265625" style="46" customWidth="1"/>
    <col min="14596" max="14596" width="4" style="46" customWidth="1"/>
    <col min="14597" max="14597" width="2.7265625" style="46" customWidth="1"/>
    <col min="14598" max="14598" width="3.26953125" style="46" customWidth="1"/>
    <col min="14599" max="14605" width="2.6328125" style="46" customWidth="1"/>
    <col min="14606" max="14606" width="4" style="46" customWidth="1"/>
    <col min="14607" max="14607" width="5.26953125" style="46" customWidth="1"/>
    <col min="14608" max="14608" width="4.08984375" style="46" customWidth="1"/>
    <col min="14609" max="14609" width="4.36328125" style="46" customWidth="1"/>
    <col min="14610" max="14610" width="2.7265625" style="46" customWidth="1"/>
    <col min="14611" max="14611" width="2.6328125" style="46" customWidth="1"/>
    <col min="14612" max="14612" width="5.08984375" style="46" customWidth="1"/>
    <col min="14613" max="14613" width="3.7265625" style="46" customWidth="1"/>
    <col min="14614" max="14614" width="3.08984375" style="46" customWidth="1"/>
    <col min="14615" max="14615" width="2.6328125" style="46" customWidth="1"/>
    <col min="14616" max="14616" width="2.453125" style="46" customWidth="1"/>
    <col min="14617" max="14617" width="2.6328125" style="46" customWidth="1"/>
    <col min="14618" max="14618" width="5.36328125" style="46" customWidth="1"/>
    <col min="14619" max="14619" width="2.90625" style="46" customWidth="1"/>
    <col min="14620" max="14620" width="2.6328125" style="46" customWidth="1"/>
    <col min="14621" max="14621" width="3.08984375" style="46" customWidth="1"/>
    <col min="14622" max="14622" width="2.6328125" style="46" customWidth="1"/>
    <col min="14623" max="14623" width="3.453125" style="46" customWidth="1"/>
    <col min="14624" max="14626" width="2.6328125" style="46" customWidth="1"/>
    <col min="14627" max="14627" width="4" style="46" customWidth="1"/>
    <col min="14628" max="14630" width="2.6328125" style="46" customWidth="1"/>
    <col min="14631" max="14631" width="5.08984375" style="46" customWidth="1"/>
    <col min="14632" max="14632" width="5.7265625" style="46" customWidth="1"/>
    <col min="14633" max="14633" width="3.26953125" style="46" customWidth="1"/>
    <col min="14634" max="14634" width="4.36328125" style="46" customWidth="1"/>
    <col min="14635" max="14635" width="41.6328125" style="46" customWidth="1"/>
    <col min="14636" max="14848" width="14.36328125" style="46"/>
    <col min="14849" max="14849" width="3.6328125" style="46" customWidth="1"/>
    <col min="14850" max="14850" width="12.90625" style="46" customWidth="1"/>
    <col min="14851" max="14851" width="3.7265625" style="46" customWidth="1"/>
    <col min="14852" max="14852" width="4" style="46" customWidth="1"/>
    <col min="14853" max="14853" width="2.7265625" style="46" customWidth="1"/>
    <col min="14854" max="14854" width="3.26953125" style="46" customWidth="1"/>
    <col min="14855" max="14861" width="2.6328125" style="46" customWidth="1"/>
    <col min="14862" max="14862" width="4" style="46" customWidth="1"/>
    <col min="14863" max="14863" width="5.26953125" style="46" customWidth="1"/>
    <col min="14864" max="14864" width="4.08984375" style="46" customWidth="1"/>
    <col min="14865" max="14865" width="4.36328125" style="46" customWidth="1"/>
    <col min="14866" max="14866" width="2.7265625" style="46" customWidth="1"/>
    <col min="14867" max="14867" width="2.6328125" style="46" customWidth="1"/>
    <col min="14868" max="14868" width="5.08984375" style="46" customWidth="1"/>
    <col min="14869" max="14869" width="3.7265625" style="46" customWidth="1"/>
    <col min="14870" max="14870" width="3.08984375" style="46" customWidth="1"/>
    <col min="14871" max="14871" width="2.6328125" style="46" customWidth="1"/>
    <col min="14872" max="14872" width="2.453125" style="46" customWidth="1"/>
    <col min="14873" max="14873" width="2.6328125" style="46" customWidth="1"/>
    <col min="14874" max="14874" width="5.36328125" style="46" customWidth="1"/>
    <col min="14875" max="14875" width="2.90625" style="46" customWidth="1"/>
    <col min="14876" max="14876" width="2.6328125" style="46" customWidth="1"/>
    <col min="14877" max="14877" width="3.08984375" style="46" customWidth="1"/>
    <col min="14878" max="14878" width="2.6328125" style="46" customWidth="1"/>
    <col min="14879" max="14879" width="3.453125" style="46" customWidth="1"/>
    <col min="14880" max="14882" width="2.6328125" style="46" customWidth="1"/>
    <col min="14883" max="14883" width="4" style="46" customWidth="1"/>
    <col min="14884" max="14886" width="2.6328125" style="46" customWidth="1"/>
    <col min="14887" max="14887" width="5.08984375" style="46" customWidth="1"/>
    <col min="14888" max="14888" width="5.7265625" style="46" customWidth="1"/>
    <col min="14889" max="14889" width="3.26953125" style="46" customWidth="1"/>
    <col min="14890" max="14890" width="4.36328125" style="46" customWidth="1"/>
    <col min="14891" max="14891" width="41.6328125" style="46" customWidth="1"/>
    <col min="14892" max="15104" width="14.36328125" style="46"/>
    <col min="15105" max="15105" width="3.6328125" style="46" customWidth="1"/>
    <col min="15106" max="15106" width="12.90625" style="46" customWidth="1"/>
    <col min="15107" max="15107" width="3.7265625" style="46" customWidth="1"/>
    <col min="15108" max="15108" width="4" style="46" customWidth="1"/>
    <col min="15109" max="15109" width="2.7265625" style="46" customWidth="1"/>
    <col min="15110" max="15110" width="3.26953125" style="46" customWidth="1"/>
    <col min="15111" max="15117" width="2.6328125" style="46" customWidth="1"/>
    <col min="15118" max="15118" width="4" style="46" customWidth="1"/>
    <col min="15119" max="15119" width="5.26953125" style="46" customWidth="1"/>
    <col min="15120" max="15120" width="4.08984375" style="46" customWidth="1"/>
    <col min="15121" max="15121" width="4.36328125" style="46" customWidth="1"/>
    <col min="15122" max="15122" width="2.7265625" style="46" customWidth="1"/>
    <col min="15123" max="15123" width="2.6328125" style="46" customWidth="1"/>
    <col min="15124" max="15124" width="5.08984375" style="46" customWidth="1"/>
    <col min="15125" max="15125" width="3.7265625" style="46" customWidth="1"/>
    <col min="15126" max="15126" width="3.08984375" style="46" customWidth="1"/>
    <col min="15127" max="15127" width="2.6328125" style="46" customWidth="1"/>
    <col min="15128" max="15128" width="2.453125" style="46" customWidth="1"/>
    <col min="15129" max="15129" width="2.6328125" style="46" customWidth="1"/>
    <col min="15130" max="15130" width="5.36328125" style="46" customWidth="1"/>
    <col min="15131" max="15131" width="2.90625" style="46" customWidth="1"/>
    <col min="15132" max="15132" width="2.6328125" style="46" customWidth="1"/>
    <col min="15133" max="15133" width="3.08984375" style="46" customWidth="1"/>
    <col min="15134" max="15134" width="2.6328125" style="46" customWidth="1"/>
    <col min="15135" max="15135" width="3.453125" style="46" customWidth="1"/>
    <col min="15136" max="15138" width="2.6328125" style="46" customWidth="1"/>
    <col min="15139" max="15139" width="4" style="46" customWidth="1"/>
    <col min="15140" max="15142" width="2.6328125" style="46" customWidth="1"/>
    <col min="15143" max="15143" width="5.08984375" style="46" customWidth="1"/>
    <col min="15144" max="15144" width="5.7265625" style="46" customWidth="1"/>
    <col min="15145" max="15145" width="3.26953125" style="46" customWidth="1"/>
    <col min="15146" max="15146" width="4.36328125" style="46" customWidth="1"/>
    <col min="15147" max="15147" width="41.6328125" style="46" customWidth="1"/>
    <col min="15148" max="15360" width="14.36328125" style="46"/>
    <col min="15361" max="15361" width="3.6328125" style="46" customWidth="1"/>
    <col min="15362" max="15362" width="12.90625" style="46" customWidth="1"/>
    <col min="15363" max="15363" width="3.7265625" style="46" customWidth="1"/>
    <col min="15364" max="15364" width="4" style="46" customWidth="1"/>
    <col min="15365" max="15365" width="2.7265625" style="46" customWidth="1"/>
    <col min="15366" max="15366" width="3.26953125" style="46" customWidth="1"/>
    <col min="15367" max="15373" width="2.6328125" style="46" customWidth="1"/>
    <col min="15374" max="15374" width="4" style="46" customWidth="1"/>
    <col min="15375" max="15375" width="5.26953125" style="46" customWidth="1"/>
    <col min="15376" max="15376" width="4.08984375" style="46" customWidth="1"/>
    <col min="15377" max="15377" width="4.36328125" style="46" customWidth="1"/>
    <col min="15378" max="15378" width="2.7265625" style="46" customWidth="1"/>
    <col min="15379" max="15379" width="2.6328125" style="46" customWidth="1"/>
    <col min="15380" max="15380" width="5.08984375" style="46" customWidth="1"/>
    <col min="15381" max="15381" width="3.7265625" style="46" customWidth="1"/>
    <col min="15382" max="15382" width="3.08984375" style="46" customWidth="1"/>
    <col min="15383" max="15383" width="2.6328125" style="46" customWidth="1"/>
    <col min="15384" max="15384" width="2.453125" style="46" customWidth="1"/>
    <col min="15385" max="15385" width="2.6328125" style="46" customWidth="1"/>
    <col min="15386" max="15386" width="5.36328125" style="46" customWidth="1"/>
    <col min="15387" max="15387" width="2.90625" style="46" customWidth="1"/>
    <col min="15388" max="15388" width="2.6328125" style="46" customWidth="1"/>
    <col min="15389" max="15389" width="3.08984375" style="46" customWidth="1"/>
    <col min="15390" max="15390" width="2.6328125" style="46" customWidth="1"/>
    <col min="15391" max="15391" width="3.453125" style="46" customWidth="1"/>
    <col min="15392" max="15394" width="2.6328125" style="46" customWidth="1"/>
    <col min="15395" max="15395" width="4" style="46" customWidth="1"/>
    <col min="15396" max="15398" width="2.6328125" style="46" customWidth="1"/>
    <col min="15399" max="15399" width="5.08984375" style="46" customWidth="1"/>
    <col min="15400" max="15400" width="5.7265625" style="46" customWidth="1"/>
    <col min="15401" max="15401" width="3.26953125" style="46" customWidth="1"/>
    <col min="15402" max="15402" width="4.36328125" style="46" customWidth="1"/>
    <col min="15403" max="15403" width="41.6328125" style="46" customWidth="1"/>
    <col min="15404" max="15616" width="14.36328125" style="46"/>
    <col min="15617" max="15617" width="3.6328125" style="46" customWidth="1"/>
    <col min="15618" max="15618" width="12.90625" style="46" customWidth="1"/>
    <col min="15619" max="15619" width="3.7265625" style="46" customWidth="1"/>
    <col min="15620" max="15620" width="4" style="46" customWidth="1"/>
    <col min="15621" max="15621" width="2.7265625" style="46" customWidth="1"/>
    <col min="15622" max="15622" width="3.26953125" style="46" customWidth="1"/>
    <col min="15623" max="15629" width="2.6328125" style="46" customWidth="1"/>
    <col min="15630" max="15630" width="4" style="46" customWidth="1"/>
    <col min="15631" max="15631" width="5.26953125" style="46" customWidth="1"/>
    <col min="15632" max="15632" width="4.08984375" style="46" customWidth="1"/>
    <col min="15633" max="15633" width="4.36328125" style="46" customWidth="1"/>
    <col min="15634" max="15634" width="2.7265625" style="46" customWidth="1"/>
    <col min="15635" max="15635" width="2.6328125" style="46" customWidth="1"/>
    <col min="15636" max="15636" width="5.08984375" style="46" customWidth="1"/>
    <col min="15637" max="15637" width="3.7265625" style="46" customWidth="1"/>
    <col min="15638" max="15638" width="3.08984375" style="46" customWidth="1"/>
    <col min="15639" max="15639" width="2.6328125" style="46" customWidth="1"/>
    <col min="15640" max="15640" width="2.453125" style="46" customWidth="1"/>
    <col min="15641" max="15641" width="2.6328125" style="46" customWidth="1"/>
    <col min="15642" max="15642" width="5.36328125" style="46" customWidth="1"/>
    <col min="15643" max="15643" width="2.90625" style="46" customWidth="1"/>
    <col min="15644" max="15644" width="2.6328125" style="46" customWidth="1"/>
    <col min="15645" max="15645" width="3.08984375" style="46" customWidth="1"/>
    <col min="15646" max="15646" width="2.6328125" style="46" customWidth="1"/>
    <col min="15647" max="15647" width="3.453125" style="46" customWidth="1"/>
    <col min="15648" max="15650" width="2.6328125" style="46" customWidth="1"/>
    <col min="15651" max="15651" width="4" style="46" customWidth="1"/>
    <col min="15652" max="15654" width="2.6328125" style="46" customWidth="1"/>
    <col min="15655" max="15655" width="5.08984375" style="46" customWidth="1"/>
    <col min="15656" max="15656" width="5.7265625" style="46" customWidth="1"/>
    <col min="15657" max="15657" width="3.26953125" style="46" customWidth="1"/>
    <col min="15658" max="15658" width="4.36328125" style="46" customWidth="1"/>
    <col min="15659" max="15659" width="41.6328125" style="46" customWidth="1"/>
    <col min="15660" max="15872" width="14.36328125" style="46"/>
    <col min="15873" max="15873" width="3.6328125" style="46" customWidth="1"/>
    <col min="15874" max="15874" width="12.90625" style="46" customWidth="1"/>
    <col min="15875" max="15875" width="3.7265625" style="46" customWidth="1"/>
    <col min="15876" max="15876" width="4" style="46" customWidth="1"/>
    <col min="15877" max="15877" width="2.7265625" style="46" customWidth="1"/>
    <col min="15878" max="15878" width="3.26953125" style="46" customWidth="1"/>
    <col min="15879" max="15885" width="2.6328125" style="46" customWidth="1"/>
    <col min="15886" max="15886" width="4" style="46" customWidth="1"/>
    <col min="15887" max="15887" width="5.26953125" style="46" customWidth="1"/>
    <col min="15888" max="15888" width="4.08984375" style="46" customWidth="1"/>
    <col min="15889" max="15889" width="4.36328125" style="46" customWidth="1"/>
    <col min="15890" max="15890" width="2.7265625" style="46" customWidth="1"/>
    <col min="15891" max="15891" width="2.6328125" style="46" customWidth="1"/>
    <col min="15892" max="15892" width="5.08984375" style="46" customWidth="1"/>
    <col min="15893" max="15893" width="3.7265625" style="46" customWidth="1"/>
    <col min="15894" max="15894" width="3.08984375" style="46" customWidth="1"/>
    <col min="15895" max="15895" width="2.6328125" style="46" customWidth="1"/>
    <col min="15896" max="15896" width="2.453125" style="46" customWidth="1"/>
    <col min="15897" max="15897" width="2.6328125" style="46" customWidth="1"/>
    <col min="15898" max="15898" width="5.36328125" style="46" customWidth="1"/>
    <col min="15899" max="15899" width="2.90625" style="46" customWidth="1"/>
    <col min="15900" max="15900" width="2.6328125" style="46" customWidth="1"/>
    <col min="15901" max="15901" width="3.08984375" style="46" customWidth="1"/>
    <col min="15902" max="15902" width="2.6328125" style="46" customWidth="1"/>
    <col min="15903" max="15903" width="3.453125" style="46" customWidth="1"/>
    <col min="15904" max="15906" width="2.6328125" style="46" customWidth="1"/>
    <col min="15907" max="15907" width="4" style="46" customWidth="1"/>
    <col min="15908" max="15910" width="2.6328125" style="46" customWidth="1"/>
    <col min="15911" max="15911" width="5.08984375" style="46" customWidth="1"/>
    <col min="15912" max="15912" width="5.7265625" style="46" customWidth="1"/>
    <col min="15913" max="15913" width="3.26953125" style="46" customWidth="1"/>
    <col min="15914" max="15914" width="4.36328125" style="46" customWidth="1"/>
    <col min="15915" max="15915" width="41.6328125" style="46" customWidth="1"/>
    <col min="15916" max="16128" width="14.36328125" style="46"/>
    <col min="16129" max="16129" width="3.6328125" style="46" customWidth="1"/>
    <col min="16130" max="16130" width="12.90625" style="46" customWidth="1"/>
    <col min="16131" max="16131" width="3.7265625" style="46" customWidth="1"/>
    <col min="16132" max="16132" width="4" style="46" customWidth="1"/>
    <col min="16133" max="16133" width="2.7265625" style="46" customWidth="1"/>
    <col min="16134" max="16134" width="3.26953125" style="46" customWidth="1"/>
    <col min="16135" max="16141" width="2.6328125" style="46" customWidth="1"/>
    <col min="16142" max="16142" width="4" style="46" customWidth="1"/>
    <col min="16143" max="16143" width="5.26953125" style="46" customWidth="1"/>
    <col min="16144" max="16144" width="4.08984375" style="46" customWidth="1"/>
    <col min="16145" max="16145" width="4.36328125" style="46" customWidth="1"/>
    <col min="16146" max="16146" width="2.7265625" style="46" customWidth="1"/>
    <col min="16147" max="16147" width="2.6328125" style="46" customWidth="1"/>
    <col min="16148" max="16148" width="5.08984375" style="46" customWidth="1"/>
    <col min="16149" max="16149" width="3.7265625" style="46" customWidth="1"/>
    <col min="16150" max="16150" width="3.08984375" style="46" customWidth="1"/>
    <col min="16151" max="16151" width="2.6328125" style="46" customWidth="1"/>
    <col min="16152" max="16152" width="2.453125" style="46" customWidth="1"/>
    <col min="16153" max="16153" width="2.6328125" style="46" customWidth="1"/>
    <col min="16154" max="16154" width="5.36328125" style="46" customWidth="1"/>
    <col min="16155" max="16155" width="2.90625" style="46" customWidth="1"/>
    <col min="16156" max="16156" width="2.6328125" style="46" customWidth="1"/>
    <col min="16157" max="16157" width="3.08984375" style="46" customWidth="1"/>
    <col min="16158" max="16158" width="2.6328125" style="46" customWidth="1"/>
    <col min="16159" max="16159" width="3.453125" style="46" customWidth="1"/>
    <col min="16160" max="16162" width="2.6328125" style="46" customWidth="1"/>
    <col min="16163" max="16163" width="4" style="46" customWidth="1"/>
    <col min="16164" max="16166" width="2.6328125" style="46" customWidth="1"/>
    <col min="16167" max="16167" width="5.08984375" style="46" customWidth="1"/>
    <col min="16168" max="16168" width="5.7265625" style="46" customWidth="1"/>
    <col min="16169" max="16169" width="3.26953125" style="46" customWidth="1"/>
    <col min="16170" max="16170" width="4.36328125" style="46" customWidth="1"/>
    <col min="16171" max="16171" width="41.6328125" style="46" customWidth="1"/>
    <col min="16172" max="16384" width="14.36328125" style="46"/>
  </cols>
  <sheetData>
    <row r="1" spans="1:43" s="45" customFormat="1" ht="23.25" customHeight="1">
      <c r="A1" s="133" t="s">
        <v>207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</row>
    <row r="2" spans="1:43" ht="33.75" customHeight="1">
      <c r="A2" s="135" t="s">
        <v>208</v>
      </c>
      <c r="B2" s="137" t="s">
        <v>80</v>
      </c>
      <c r="C2" s="139" t="s">
        <v>209</v>
      </c>
      <c r="D2" s="142" t="s">
        <v>210</v>
      </c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4" t="s">
        <v>81</v>
      </c>
      <c r="P2" s="146" t="s">
        <v>211</v>
      </c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8" t="s">
        <v>4</v>
      </c>
      <c r="AB2" s="148" t="s">
        <v>212</v>
      </c>
      <c r="AC2" s="148" t="s">
        <v>8</v>
      </c>
      <c r="AD2" s="149" t="s">
        <v>213</v>
      </c>
      <c r="AE2" s="148" t="s">
        <v>82</v>
      </c>
      <c r="AF2" s="148" t="s">
        <v>214</v>
      </c>
      <c r="AG2" s="155" t="s">
        <v>16</v>
      </c>
      <c r="AH2" s="156"/>
      <c r="AI2" s="149" t="s">
        <v>215</v>
      </c>
      <c r="AJ2" s="155" t="s">
        <v>216</v>
      </c>
      <c r="AK2" s="156"/>
      <c r="AL2" s="148" t="s">
        <v>217</v>
      </c>
      <c r="AM2" s="148" t="s">
        <v>218</v>
      </c>
      <c r="AN2" s="148" t="s">
        <v>219</v>
      </c>
      <c r="AO2" s="148" t="s">
        <v>220</v>
      </c>
      <c r="AP2" s="150" t="s">
        <v>23</v>
      </c>
      <c r="AQ2" s="150" t="s">
        <v>221</v>
      </c>
    </row>
    <row r="3" spans="1:43" ht="39" customHeight="1">
      <c r="A3" s="135"/>
      <c r="B3" s="137"/>
      <c r="C3" s="140"/>
      <c r="D3" s="145" t="s">
        <v>222</v>
      </c>
      <c r="E3" s="159" t="s">
        <v>223</v>
      </c>
      <c r="F3" s="139" t="s">
        <v>224</v>
      </c>
      <c r="G3" s="162" t="s">
        <v>225</v>
      </c>
      <c r="H3" s="163"/>
      <c r="I3" s="163"/>
      <c r="J3" s="163"/>
      <c r="K3" s="163"/>
      <c r="L3" s="163"/>
      <c r="M3" s="164"/>
      <c r="N3" s="165" t="s">
        <v>226</v>
      </c>
      <c r="O3" s="144"/>
      <c r="P3" s="145" t="s">
        <v>227</v>
      </c>
      <c r="Q3" s="176" t="s">
        <v>228</v>
      </c>
      <c r="R3" s="172" t="s">
        <v>229</v>
      </c>
      <c r="S3" s="145" t="s">
        <v>230</v>
      </c>
      <c r="T3" s="176" t="s">
        <v>231</v>
      </c>
      <c r="U3" s="144" t="s">
        <v>83</v>
      </c>
      <c r="V3" s="145" t="s">
        <v>232</v>
      </c>
      <c r="W3" s="171" t="s">
        <v>233</v>
      </c>
      <c r="X3" s="173" t="s">
        <v>84</v>
      </c>
      <c r="Y3" s="172" t="s">
        <v>234</v>
      </c>
      <c r="Z3" s="144" t="s">
        <v>235</v>
      </c>
      <c r="AA3" s="148"/>
      <c r="AB3" s="148"/>
      <c r="AC3" s="148"/>
      <c r="AD3" s="153"/>
      <c r="AE3" s="148"/>
      <c r="AF3" s="148"/>
      <c r="AG3" s="149" t="s">
        <v>236</v>
      </c>
      <c r="AH3" s="149" t="s">
        <v>237</v>
      </c>
      <c r="AI3" s="157"/>
      <c r="AJ3" s="149" t="s">
        <v>236</v>
      </c>
      <c r="AK3" s="149" t="s">
        <v>238</v>
      </c>
      <c r="AL3" s="148"/>
      <c r="AM3" s="148"/>
      <c r="AN3" s="148"/>
      <c r="AO3" s="148"/>
      <c r="AP3" s="151"/>
      <c r="AQ3" s="151"/>
    </row>
    <row r="4" spans="1:43" s="48" customFormat="1" ht="68.25" customHeight="1">
      <c r="A4" s="136"/>
      <c r="B4" s="138"/>
      <c r="C4" s="141"/>
      <c r="D4" s="167"/>
      <c r="E4" s="160"/>
      <c r="F4" s="161"/>
      <c r="G4" s="79" t="s">
        <v>239</v>
      </c>
      <c r="H4" s="79" t="s">
        <v>240</v>
      </c>
      <c r="I4" s="79" t="s">
        <v>241</v>
      </c>
      <c r="J4" s="78" t="s">
        <v>242</v>
      </c>
      <c r="K4" s="78" t="s">
        <v>243</v>
      </c>
      <c r="L4" s="79" t="s">
        <v>244</v>
      </c>
      <c r="M4" s="47" t="s">
        <v>245</v>
      </c>
      <c r="N4" s="166"/>
      <c r="O4" s="145"/>
      <c r="P4" s="167"/>
      <c r="Q4" s="177"/>
      <c r="R4" s="178"/>
      <c r="S4" s="167"/>
      <c r="T4" s="177"/>
      <c r="U4" s="145"/>
      <c r="V4" s="167"/>
      <c r="W4" s="172"/>
      <c r="X4" s="174"/>
      <c r="Y4" s="175"/>
      <c r="Z4" s="145"/>
      <c r="AA4" s="149"/>
      <c r="AB4" s="149"/>
      <c r="AC4" s="149"/>
      <c r="AD4" s="154"/>
      <c r="AE4" s="149"/>
      <c r="AF4" s="149"/>
      <c r="AG4" s="154"/>
      <c r="AH4" s="154"/>
      <c r="AI4" s="141"/>
      <c r="AJ4" s="158"/>
      <c r="AK4" s="158"/>
      <c r="AL4" s="149"/>
      <c r="AM4" s="149"/>
      <c r="AN4" s="149"/>
      <c r="AO4" s="149"/>
      <c r="AP4" s="152"/>
      <c r="AQ4" s="152"/>
    </row>
    <row r="5" spans="1:43" s="58" customFormat="1">
      <c r="A5" s="49">
        <v>1</v>
      </c>
      <c r="B5" s="50" t="s">
        <v>85</v>
      </c>
      <c r="C5" s="50" t="s">
        <v>246</v>
      </c>
      <c r="D5" s="51">
        <v>11</v>
      </c>
      <c r="E5" s="52"/>
      <c r="F5" s="52"/>
      <c r="G5" s="52">
        <v>1</v>
      </c>
      <c r="H5" s="52"/>
      <c r="I5" s="52"/>
      <c r="J5" s="52"/>
      <c r="K5" s="52"/>
      <c r="L5" s="52"/>
      <c r="M5" s="52">
        <v>1</v>
      </c>
      <c r="N5" s="52">
        <v>4</v>
      </c>
      <c r="O5" s="52">
        <f>D5+E5+F5+M5+N5</f>
        <v>16</v>
      </c>
      <c r="P5" s="53">
        <v>18</v>
      </c>
      <c r="Q5" s="53"/>
      <c r="R5" s="54"/>
      <c r="S5" s="54"/>
      <c r="T5" s="54"/>
      <c r="U5" s="54">
        <v>2</v>
      </c>
      <c r="V5" s="54">
        <v>4</v>
      </c>
      <c r="W5" s="54"/>
      <c r="X5" s="54"/>
      <c r="Y5" s="54"/>
      <c r="Z5" s="54">
        <f>SUM(P5:Y5)</f>
        <v>24</v>
      </c>
      <c r="AA5" s="54">
        <v>1</v>
      </c>
      <c r="AB5" s="54"/>
      <c r="AC5" s="54">
        <v>1</v>
      </c>
      <c r="AD5" s="54"/>
      <c r="AE5" s="54">
        <v>1</v>
      </c>
      <c r="AF5" s="55"/>
      <c r="AG5" s="54"/>
      <c r="AH5" s="54"/>
      <c r="AI5" s="56" t="s">
        <v>247</v>
      </c>
      <c r="AJ5" s="54"/>
      <c r="AK5" s="54"/>
      <c r="AL5" s="56" t="s">
        <v>247</v>
      </c>
      <c r="AM5" s="54">
        <f t="shared" ref="AM5:AM68" si="0">SUM(AB5:AL5)</f>
        <v>2</v>
      </c>
      <c r="AN5" s="54">
        <f t="shared" ref="AN5:AN68" si="1">Z5+AM5+AA5</f>
        <v>27</v>
      </c>
      <c r="AO5" s="54">
        <v>1</v>
      </c>
      <c r="AP5" s="54">
        <f t="shared" ref="AP5:AP68" si="2">AN5+AO5</f>
        <v>28</v>
      </c>
      <c r="AQ5" s="57"/>
    </row>
    <row r="6" spans="1:43" s="58" customFormat="1" ht="27.75" customHeight="1">
      <c r="A6" s="49">
        <v>2</v>
      </c>
      <c r="B6" s="50" t="s">
        <v>86</v>
      </c>
      <c r="C6" s="50" t="s">
        <v>246</v>
      </c>
      <c r="D6" s="51">
        <v>47</v>
      </c>
      <c r="E6" s="52"/>
      <c r="F6" s="52">
        <v>10</v>
      </c>
      <c r="G6" s="52"/>
      <c r="H6" s="52">
        <v>1</v>
      </c>
      <c r="I6" s="52"/>
      <c r="J6" s="52"/>
      <c r="K6" s="52"/>
      <c r="L6" s="52"/>
      <c r="M6" s="52">
        <v>1</v>
      </c>
      <c r="N6" s="52">
        <v>7</v>
      </c>
      <c r="O6" s="52">
        <f t="shared" ref="O6:O69" si="3">D6+E6+F6+M6+N6</f>
        <v>65</v>
      </c>
      <c r="P6" s="53">
        <v>78</v>
      </c>
      <c r="Q6" s="53"/>
      <c r="R6" s="54"/>
      <c r="S6" s="54">
        <v>1</v>
      </c>
      <c r="T6" s="54"/>
      <c r="U6" s="54">
        <v>2</v>
      </c>
      <c r="V6" s="54">
        <v>8</v>
      </c>
      <c r="W6" s="54">
        <v>20</v>
      </c>
      <c r="X6" s="54">
        <v>1</v>
      </c>
      <c r="Y6" s="56" t="s">
        <v>87</v>
      </c>
      <c r="Z6" s="54">
        <f t="shared" ref="Z6:Z69" si="4">SUM(P6:Y6)</f>
        <v>110</v>
      </c>
      <c r="AA6" s="54">
        <v>1</v>
      </c>
      <c r="AB6" s="54"/>
      <c r="AC6" s="54">
        <v>2</v>
      </c>
      <c r="AD6" s="54"/>
      <c r="AE6" s="54">
        <v>2</v>
      </c>
      <c r="AF6" s="55">
        <v>1</v>
      </c>
      <c r="AG6" s="54">
        <v>1</v>
      </c>
      <c r="AH6" s="54">
        <v>1</v>
      </c>
      <c r="AI6" s="59"/>
      <c r="AJ6" s="54">
        <v>1</v>
      </c>
      <c r="AK6" s="54">
        <v>1</v>
      </c>
      <c r="AL6" s="59"/>
      <c r="AM6" s="54">
        <f t="shared" si="0"/>
        <v>9</v>
      </c>
      <c r="AN6" s="54">
        <f t="shared" si="1"/>
        <v>120</v>
      </c>
      <c r="AO6" s="54">
        <v>3</v>
      </c>
      <c r="AP6" s="54">
        <f t="shared" si="2"/>
        <v>123</v>
      </c>
      <c r="AQ6" s="60" t="s">
        <v>248</v>
      </c>
    </row>
    <row r="7" spans="1:43" s="58" customFormat="1" ht="14.5">
      <c r="A7" s="49">
        <v>3</v>
      </c>
      <c r="B7" s="50" t="s">
        <v>88</v>
      </c>
      <c r="C7" s="50" t="s">
        <v>246</v>
      </c>
      <c r="D7" s="51">
        <v>20</v>
      </c>
      <c r="E7" s="52"/>
      <c r="F7" s="52"/>
      <c r="G7" s="52"/>
      <c r="H7" s="52">
        <v>1</v>
      </c>
      <c r="I7" s="52"/>
      <c r="J7" s="52">
        <v>1</v>
      </c>
      <c r="K7" s="52"/>
      <c r="L7" s="52"/>
      <c r="M7" s="52">
        <v>2</v>
      </c>
      <c r="N7" s="52">
        <v>4</v>
      </c>
      <c r="O7" s="52">
        <f t="shared" si="3"/>
        <v>26</v>
      </c>
      <c r="P7" s="53">
        <v>33</v>
      </c>
      <c r="Q7" s="53"/>
      <c r="R7" s="54"/>
      <c r="S7" s="54">
        <v>1</v>
      </c>
      <c r="T7" s="54"/>
      <c r="U7" s="54">
        <v>4</v>
      </c>
      <c r="V7" s="54">
        <v>2</v>
      </c>
      <c r="W7" s="54"/>
      <c r="X7" s="54"/>
      <c r="Y7" s="54"/>
      <c r="Z7" s="54">
        <f t="shared" si="4"/>
        <v>40</v>
      </c>
      <c r="AA7" s="54">
        <v>1</v>
      </c>
      <c r="AB7" s="54"/>
      <c r="AC7" s="54">
        <v>2</v>
      </c>
      <c r="AD7" s="56"/>
      <c r="AE7" s="54">
        <v>1</v>
      </c>
      <c r="AF7" s="55"/>
      <c r="AG7" s="54">
        <v>1</v>
      </c>
      <c r="AH7" s="54"/>
      <c r="AI7" s="59"/>
      <c r="AJ7" s="54">
        <v>1</v>
      </c>
      <c r="AK7" s="54"/>
      <c r="AL7" s="59"/>
      <c r="AM7" s="54">
        <f t="shared" si="0"/>
        <v>5</v>
      </c>
      <c r="AN7" s="54">
        <f t="shared" si="1"/>
        <v>46</v>
      </c>
      <c r="AO7" s="54">
        <v>2</v>
      </c>
      <c r="AP7" s="54">
        <f t="shared" si="2"/>
        <v>48</v>
      </c>
      <c r="AQ7" s="60" t="s">
        <v>249</v>
      </c>
    </row>
    <row r="8" spans="1:43" s="58" customFormat="1" ht="28.5" customHeight="1">
      <c r="A8" s="49">
        <v>4</v>
      </c>
      <c r="B8" s="50" t="s">
        <v>89</v>
      </c>
      <c r="C8" s="50" t="s">
        <v>246</v>
      </c>
      <c r="D8" s="51">
        <v>12</v>
      </c>
      <c r="E8" s="52"/>
      <c r="F8" s="52"/>
      <c r="G8" s="52">
        <v>2</v>
      </c>
      <c r="H8" s="52">
        <v>1</v>
      </c>
      <c r="I8" s="52">
        <v>1</v>
      </c>
      <c r="J8" s="52"/>
      <c r="K8" s="52">
        <v>1</v>
      </c>
      <c r="L8" s="52"/>
      <c r="M8" s="52">
        <v>5</v>
      </c>
      <c r="N8" s="52">
        <v>3</v>
      </c>
      <c r="O8" s="52">
        <f t="shared" si="3"/>
        <v>20</v>
      </c>
      <c r="P8" s="53">
        <v>21</v>
      </c>
      <c r="Q8" s="53"/>
      <c r="R8" s="54"/>
      <c r="S8" s="54"/>
      <c r="T8" s="54"/>
      <c r="U8" s="54">
        <v>10</v>
      </c>
      <c r="V8" s="54">
        <v>2</v>
      </c>
      <c r="W8" s="54"/>
      <c r="X8" s="54"/>
      <c r="Y8" s="54"/>
      <c r="Z8" s="54">
        <f t="shared" si="4"/>
        <v>33</v>
      </c>
      <c r="AA8" s="54">
        <v>1</v>
      </c>
      <c r="AB8" s="54"/>
      <c r="AC8" s="54">
        <v>1</v>
      </c>
      <c r="AD8" s="54"/>
      <c r="AE8" s="54">
        <v>1</v>
      </c>
      <c r="AF8" s="55"/>
      <c r="AG8" s="54">
        <v>1</v>
      </c>
      <c r="AH8" s="54"/>
      <c r="AI8" s="59"/>
      <c r="AJ8" s="54"/>
      <c r="AK8" s="54"/>
      <c r="AL8" s="56" t="s">
        <v>247</v>
      </c>
      <c r="AM8" s="54">
        <f t="shared" si="0"/>
        <v>3</v>
      </c>
      <c r="AN8" s="54">
        <f t="shared" si="1"/>
        <v>37</v>
      </c>
      <c r="AO8" s="54">
        <v>1</v>
      </c>
      <c r="AP8" s="54">
        <f t="shared" si="2"/>
        <v>38</v>
      </c>
      <c r="AQ8" s="60" t="s">
        <v>250</v>
      </c>
    </row>
    <row r="9" spans="1:43" s="58" customFormat="1" ht="29.25" customHeight="1">
      <c r="A9" s="49">
        <v>5</v>
      </c>
      <c r="B9" s="50" t="s">
        <v>251</v>
      </c>
      <c r="C9" s="50" t="s">
        <v>246</v>
      </c>
      <c r="D9" s="51">
        <v>36</v>
      </c>
      <c r="E9" s="52"/>
      <c r="F9" s="52"/>
      <c r="G9" s="52"/>
      <c r="H9" s="52">
        <v>1</v>
      </c>
      <c r="I9" s="52">
        <v>1</v>
      </c>
      <c r="J9" s="52"/>
      <c r="K9" s="52"/>
      <c r="L9" s="52">
        <v>1</v>
      </c>
      <c r="M9" s="52">
        <v>3</v>
      </c>
      <c r="N9" s="52"/>
      <c r="O9" s="52">
        <f t="shared" si="3"/>
        <v>39</v>
      </c>
      <c r="P9" s="53">
        <v>61</v>
      </c>
      <c r="Q9" s="53"/>
      <c r="R9" s="54"/>
      <c r="S9" s="54">
        <v>1</v>
      </c>
      <c r="T9" s="54"/>
      <c r="U9" s="54">
        <v>6</v>
      </c>
      <c r="V9" s="54"/>
      <c r="W9" s="54"/>
      <c r="X9" s="54"/>
      <c r="Y9" s="54"/>
      <c r="Z9" s="54">
        <f t="shared" si="4"/>
        <v>68</v>
      </c>
      <c r="AA9" s="54">
        <v>1</v>
      </c>
      <c r="AB9" s="54"/>
      <c r="AC9" s="54">
        <v>2</v>
      </c>
      <c r="AD9" s="56" t="s">
        <v>299</v>
      </c>
      <c r="AE9" s="54">
        <v>1</v>
      </c>
      <c r="AF9" s="55">
        <v>1</v>
      </c>
      <c r="AG9" s="54">
        <v>1</v>
      </c>
      <c r="AH9" s="54"/>
      <c r="AI9" s="59"/>
      <c r="AJ9" s="54">
        <v>1</v>
      </c>
      <c r="AK9" s="54"/>
      <c r="AL9" s="59"/>
      <c r="AM9" s="54">
        <f t="shared" si="0"/>
        <v>6</v>
      </c>
      <c r="AN9" s="54">
        <f t="shared" si="1"/>
        <v>75</v>
      </c>
      <c r="AO9" s="54">
        <v>2</v>
      </c>
      <c r="AP9" s="54">
        <f t="shared" si="2"/>
        <v>77</v>
      </c>
      <c r="AQ9" s="60" t="s">
        <v>252</v>
      </c>
    </row>
    <row r="10" spans="1:43" s="58" customFormat="1" ht="18" customHeight="1">
      <c r="A10" s="49">
        <v>6</v>
      </c>
      <c r="B10" s="50" t="s">
        <v>90</v>
      </c>
      <c r="C10" s="50" t="s">
        <v>246</v>
      </c>
      <c r="D10" s="51">
        <v>6</v>
      </c>
      <c r="E10" s="52"/>
      <c r="F10" s="52"/>
      <c r="G10" s="52"/>
      <c r="H10" s="52"/>
      <c r="I10" s="52"/>
      <c r="J10" s="52"/>
      <c r="K10" s="52"/>
      <c r="L10" s="52"/>
      <c r="M10" s="52">
        <v>0</v>
      </c>
      <c r="N10" s="52">
        <v>1</v>
      </c>
      <c r="O10" s="52">
        <f t="shared" si="3"/>
        <v>7</v>
      </c>
      <c r="P10" s="53">
        <v>9</v>
      </c>
      <c r="Q10" s="53"/>
      <c r="R10" s="54">
        <v>1</v>
      </c>
      <c r="S10" s="54"/>
      <c r="T10" s="54"/>
      <c r="U10" s="54"/>
      <c r="V10" s="54">
        <v>1</v>
      </c>
      <c r="W10" s="54"/>
      <c r="X10" s="54"/>
      <c r="Y10" s="54"/>
      <c r="Z10" s="54">
        <f t="shared" si="4"/>
        <v>11</v>
      </c>
      <c r="AA10" s="54">
        <v>1</v>
      </c>
      <c r="AB10" s="54"/>
      <c r="AC10" s="54">
        <v>1</v>
      </c>
      <c r="AD10" s="54"/>
      <c r="AE10" s="54">
        <v>1</v>
      </c>
      <c r="AF10" s="55"/>
      <c r="AG10" s="54"/>
      <c r="AH10" s="54"/>
      <c r="AI10" s="56" t="s">
        <v>247</v>
      </c>
      <c r="AJ10" s="54"/>
      <c r="AK10" s="54"/>
      <c r="AL10" s="56" t="s">
        <v>247</v>
      </c>
      <c r="AM10" s="54">
        <f t="shared" si="0"/>
        <v>2</v>
      </c>
      <c r="AN10" s="54">
        <f t="shared" si="1"/>
        <v>14</v>
      </c>
      <c r="AO10" s="54">
        <v>1</v>
      </c>
      <c r="AP10" s="54">
        <f t="shared" si="2"/>
        <v>15</v>
      </c>
      <c r="AQ10" s="60"/>
    </row>
    <row r="11" spans="1:43" s="58" customFormat="1" ht="26.25" customHeight="1">
      <c r="A11" s="49">
        <v>7</v>
      </c>
      <c r="B11" s="50" t="s">
        <v>91</v>
      </c>
      <c r="C11" s="50" t="s">
        <v>246</v>
      </c>
      <c r="D11" s="51">
        <v>6</v>
      </c>
      <c r="E11" s="52"/>
      <c r="F11" s="52"/>
      <c r="G11" s="52"/>
      <c r="H11" s="52"/>
      <c r="I11" s="52"/>
      <c r="J11" s="52"/>
      <c r="K11" s="52"/>
      <c r="L11" s="52"/>
      <c r="M11" s="52">
        <v>0</v>
      </c>
      <c r="N11" s="52"/>
      <c r="O11" s="52">
        <f t="shared" si="3"/>
        <v>6</v>
      </c>
      <c r="P11" s="53">
        <v>10</v>
      </c>
      <c r="Q11" s="53"/>
      <c r="R11" s="54">
        <v>1</v>
      </c>
      <c r="S11" s="54"/>
      <c r="T11" s="54"/>
      <c r="U11" s="54"/>
      <c r="V11" s="54"/>
      <c r="W11" s="54"/>
      <c r="X11" s="54"/>
      <c r="Y11" s="54"/>
      <c r="Z11" s="54">
        <f t="shared" si="4"/>
        <v>11</v>
      </c>
      <c r="AA11" s="54">
        <v>1</v>
      </c>
      <c r="AB11" s="54"/>
      <c r="AC11" s="54">
        <v>1</v>
      </c>
      <c r="AD11" s="54"/>
      <c r="AE11" s="54">
        <v>1</v>
      </c>
      <c r="AF11" s="55"/>
      <c r="AG11" s="54"/>
      <c r="AH11" s="54"/>
      <c r="AI11" s="56" t="s">
        <v>247</v>
      </c>
      <c r="AJ11" s="54"/>
      <c r="AK11" s="54"/>
      <c r="AL11" s="56" t="s">
        <v>247</v>
      </c>
      <c r="AM11" s="54">
        <f t="shared" si="0"/>
        <v>2</v>
      </c>
      <c r="AN11" s="54">
        <f t="shared" si="1"/>
        <v>14</v>
      </c>
      <c r="AO11" s="54">
        <v>1</v>
      </c>
      <c r="AP11" s="54">
        <f t="shared" si="2"/>
        <v>15</v>
      </c>
      <c r="AQ11" s="60" t="s">
        <v>250</v>
      </c>
    </row>
    <row r="12" spans="1:43" s="58" customFormat="1" ht="27" customHeight="1">
      <c r="A12" s="49">
        <v>8</v>
      </c>
      <c r="B12" s="50" t="s">
        <v>92</v>
      </c>
      <c r="C12" s="50" t="s">
        <v>246</v>
      </c>
      <c r="D12" s="51">
        <v>12</v>
      </c>
      <c r="E12" s="52">
        <v>2</v>
      </c>
      <c r="F12" s="52"/>
      <c r="G12" s="52"/>
      <c r="H12" s="52"/>
      <c r="I12" s="52"/>
      <c r="J12" s="52"/>
      <c r="K12" s="52"/>
      <c r="L12" s="52"/>
      <c r="M12" s="52">
        <v>0</v>
      </c>
      <c r="N12" s="52">
        <v>2</v>
      </c>
      <c r="O12" s="52">
        <f t="shared" si="3"/>
        <v>16</v>
      </c>
      <c r="P12" s="53">
        <v>21</v>
      </c>
      <c r="Q12" s="53"/>
      <c r="R12" s="54"/>
      <c r="S12" s="54"/>
      <c r="T12" s="54">
        <v>4</v>
      </c>
      <c r="U12" s="54"/>
      <c r="V12" s="54">
        <v>3</v>
      </c>
      <c r="W12" s="54"/>
      <c r="X12" s="54"/>
      <c r="Y12" s="54"/>
      <c r="Z12" s="54">
        <f t="shared" si="4"/>
        <v>28</v>
      </c>
      <c r="AA12" s="54">
        <v>1</v>
      </c>
      <c r="AB12" s="54"/>
      <c r="AC12" s="54">
        <v>2</v>
      </c>
      <c r="AD12" s="56" t="s">
        <v>247</v>
      </c>
      <c r="AE12" s="54">
        <v>1</v>
      </c>
      <c r="AF12" s="55"/>
      <c r="AG12" s="54">
        <v>1</v>
      </c>
      <c r="AH12" s="54"/>
      <c r="AI12" s="59"/>
      <c r="AJ12" s="54">
        <v>1</v>
      </c>
      <c r="AK12" s="54"/>
      <c r="AL12" s="59"/>
      <c r="AM12" s="54">
        <f t="shared" si="0"/>
        <v>5</v>
      </c>
      <c r="AN12" s="54">
        <f t="shared" si="1"/>
        <v>34</v>
      </c>
      <c r="AO12" s="54">
        <v>1</v>
      </c>
      <c r="AP12" s="54">
        <f t="shared" si="2"/>
        <v>35</v>
      </c>
      <c r="AQ12" s="60" t="s">
        <v>250</v>
      </c>
    </row>
    <row r="13" spans="1:43" s="58" customFormat="1" ht="39" customHeight="1">
      <c r="A13" s="49">
        <v>9</v>
      </c>
      <c r="B13" s="50" t="s">
        <v>93</v>
      </c>
      <c r="C13" s="50" t="s">
        <v>246</v>
      </c>
      <c r="D13" s="51">
        <v>19</v>
      </c>
      <c r="E13" s="52"/>
      <c r="F13" s="52"/>
      <c r="G13" s="52"/>
      <c r="H13" s="52"/>
      <c r="I13" s="52"/>
      <c r="J13" s="52"/>
      <c r="K13" s="52"/>
      <c r="L13" s="52"/>
      <c r="M13" s="52">
        <v>0</v>
      </c>
      <c r="N13" s="52">
        <v>2</v>
      </c>
      <c r="O13" s="52">
        <f t="shared" si="3"/>
        <v>21</v>
      </c>
      <c r="P13" s="53">
        <v>34</v>
      </c>
      <c r="Q13" s="53"/>
      <c r="R13" s="54"/>
      <c r="S13" s="54">
        <v>1</v>
      </c>
      <c r="T13" s="54"/>
      <c r="U13" s="54"/>
      <c r="V13" s="54">
        <v>2</v>
      </c>
      <c r="W13" s="54"/>
      <c r="X13" s="54"/>
      <c r="Y13" s="54"/>
      <c r="Z13" s="54">
        <f t="shared" si="4"/>
        <v>37</v>
      </c>
      <c r="AA13" s="54">
        <v>1</v>
      </c>
      <c r="AB13" s="54"/>
      <c r="AC13" s="54">
        <v>2</v>
      </c>
      <c r="AD13" s="56" t="s">
        <v>247</v>
      </c>
      <c r="AE13" s="54">
        <v>1</v>
      </c>
      <c r="AF13" s="55"/>
      <c r="AG13" s="54">
        <v>1</v>
      </c>
      <c r="AH13" s="54"/>
      <c r="AI13" s="59"/>
      <c r="AJ13" s="54">
        <v>1</v>
      </c>
      <c r="AK13" s="54"/>
      <c r="AL13" s="59"/>
      <c r="AM13" s="54">
        <f t="shared" si="0"/>
        <v>5</v>
      </c>
      <c r="AN13" s="54">
        <f t="shared" si="1"/>
        <v>43</v>
      </c>
      <c r="AO13" s="54">
        <v>2</v>
      </c>
      <c r="AP13" s="54">
        <f t="shared" si="2"/>
        <v>45</v>
      </c>
      <c r="AQ13" s="60" t="s">
        <v>253</v>
      </c>
    </row>
    <row r="14" spans="1:43" s="58" customFormat="1" ht="17.25" customHeight="1">
      <c r="A14" s="49">
        <v>10</v>
      </c>
      <c r="B14" s="50" t="s">
        <v>94</v>
      </c>
      <c r="C14" s="50" t="s">
        <v>246</v>
      </c>
      <c r="D14" s="51">
        <v>6</v>
      </c>
      <c r="E14" s="52"/>
      <c r="F14" s="52"/>
      <c r="G14" s="52"/>
      <c r="H14" s="52"/>
      <c r="I14" s="52"/>
      <c r="J14" s="52"/>
      <c r="K14" s="52"/>
      <c r="L14" s="52"/>
      <c r="M14" s="52">
        <v>0</v>
      </c>
      <c r="N14" s="52">
        <v>1</v>
      </c>
      <c r="O14" s="52">
        <f t="shared" si="3"/>
        <v>7</v>
      </c>
      <c r="P14" s="53">
        <v>9</v>
      </c>
      <c r="Q14" s="53"/>
      <c r="R14" s="54">
        <v>1</v>
      </c>
      <c r="S14" s="54"/>
      <c r="T14" s="54"/>
      <c r="U14" s="54"/>
      <c r="V14" s="54">
        <v>1</v>
      </c>
      <c r="W14" s="54"/>
      <c r="X14" s="54"/>
      <c r="Y14" s="54"/>
      <c r="Z14" s="54">
        <f t="shared" si="4"/>
        <v>11</v>
      </c>
      <c r="AA14" s="54">
        <v>1</v>
      </c>
      <c r="AB14" s="54"/>
      <c r="AC14" s="54">
        <v>1</v>
      </c>
      <c r="AD14" s="54"/>
      <c r="AE14" s="54">
        <v>1</v>
      </c>
      <c r="AF14" s="55"/>
      <c r="AG14" s="54"/>
      <c r="AH14" s="54"/>
      <c r="AI14" s="56" t="s">
        <v>247</v>
      </c>
      <c r="AJ14" s="54"/>
      <c r="AK14" s="54"/>
      <c r="AL14" s="56" t="s">
        <v>247</v>
      </c>
      <c r="AM14" s="54">
        <f t="shared" si="0"/>
        <v>2</v>
      </c>
      <c r="AN14" s="54">
        <f t="shared" si="1"/>
        <v>14</v>
      </c>
      <c r="AO14" s="54">
        <v>1</v>
      </c>
      <c r="AP14" s="54">
        <f t="shared" si="2"/>
        <v>15</v>
      </c>
      <c r="AQ14" s="60"/>
    </row>
    <row r="15" spans="1:43" s="58" customFormat="1" ht="27" customHeight="1">
      <c r="A15" s="49">
        <v>11</v>
      </c>
      <c r="B15" s="50" t="s">
        <v>254</v>
      </c>
      <c r="C15" s="50" t="s">
        <v>246</v>
      </c>
      <c r="D15" s="51">
        <v>22</v>
      </c>
      <c r="E15" s="52"/>
      <c r="F15" s="52"/>
      <c r="G15" s="52"/>
      <c r="H15" s="52">
        <v>1</v>
      </c>
      <c r="I15" s="52">
        <v>2</v>
      </c>
      <c r="J15" s="52"/>
      <c r="K15" s="52"/>
      <c r="L15" s="52"/>
      <c r="M15" s="52">
        <v>3</v>
      </c>
      <c r="N15" s="52">
        <v>2</v>
      </c>
      <c r="O15" s="52">
        <f t="shared" si="3"/>
        <v>27</v>
      </c>
      <c r="P15" s="53">
        <v>37</v>
      </c>
      <c r="Q15" s="53"/>
      <c r="R15" s="54"/>
      <c r="S15" s="54">
        <v>1</v>
      </c>
      <c r="T15" s="54"/>
      <c r="U15" s="54">
        <v>6</v>
      </c>
      <c r="V15" s="54">
        <v>2</v>
      </c>
      <c r="W15" s="54"/>
      <c r="X15" s="54"/>
      <c r="Y15" s="54"/>
      <c r="Z15" s="54">
        <f t="shared" si="4"/>
        <v>46</v>
      </c>
      <c r="AA15" s="54">
        <v>1</v>
      </c>
      <c r="AB15" s="54"/>
      <c r="AC15" s="54">
        <v>2</v>
      </c>
      <c r="AD15" s="54"/>
      <c r="AE15" s="54">
        <v>1</v>
      </c>
      <c r="AF15" s="55"/>
      <c r="AG15" s="54">
        <v>1</v>
      </c>
      <c r="AH15" s="54"/>
      <c r="AI15" s="59"/>
      <c r="AJ15" s="54">
        <v>1</v>
      </c>
      <c r="AK15" s="54"/>
      <c r="AL15" s="59"/>
      <c r="AM15" s="54">
        <f t="shared" si="0"/>
        <v>5</v>
      </c>
      <c r="AN15" s="54">
        <f t="shared" si="1"/>
        <v>52</v>
      </c>
      <c r="AO15" s="54">
        <v>2</v>
      </c>
      <c r="AP15" s="54">
        <f t="shared" si="2"/>
        <v>54</v>
      </c>
      <c r="AQ15" s="61" t="s">
        <v>248</v>
      </c>
    </row>
    <row r="16" spans="1:43" s="58" customFormat="1" ht="14.5">
      <c r="A16" s="49">
        <v>12</v>
      </c>
      <c r="B16" s="50" t="s">
        <v>95</v>
      </c>
      <c r="C16" s="50" t="s">
        <v>246</v>
      </c>
      <c r="D16" s="51">
        <v>6</v>
      </c>
      <c r="E16" s="52"/>
      <c r="F16" s="52"/>
      <c r="G16" s="52"/>
      <c r="H16" s="52"/>
      <c r="I16" s="52"/>
      <c r="J16" s="52"/>
      <c r="K16" s="52"/>
      <c r="L16" s="52"/>
      <c r="M16" s="52">
        <v>0</v>
      </c>
      <c r="N16" s="52">
        <v>1</v>
      </c>
      <c r="O16" s="52">
        <f t="shared" si="3"/>
        <v>7</v>
      </c>
      <c r="P16" s="53">
        <v>9</v>
      </c>
      <c r="Q16" s="53"/>
      <c r="R16" s="54">
        <v>1</v>
      </c>
      <c r="S16" s="54"/>
      <c r="T16" s="54"/>
      <c r="U16" s="54"/>
      <c r="V16" s="54">
        <v>1</v>
      </c>
      <c r="W16" s="54"/>
      <c r="X16" s="54"/>
      <c r="Y16" s="54"/>
      <c r="Z16" s="54">
        <f t="shared" si="4"/>
        <v>11</v>
      </c>
      <c r="AA16" s="54">
        <v>1</v>
      </c>
      <c r="AB16" s="54"/>
      <c r="AC16" s="54">
        <v>1</v>
      </c>
      <c r="AD16" s="54"/>
      <c r="AE16" s="54">
        <v>1</v>
      </c>
      <c r="AF16" s="55"/>
      <c r="AG16" s="54"/>
      <c r="AH16" s="54"/>
      <c r="AI16" s="56" t="s">
        <v>247</v>
      </c>
      <c r="AJ16" s="54"/>
      <c r="AK16" s="54"/>
      <c r="AL16" s="56" t="s">
        <v>247</v>
      </c>
      <c r="AM16" s="54">
        <f t="shared" si="0"/>
        <v>2</v>
      </c>
      <c r="AN16" s="54">
        <f t="shared" si="1"/>
        <v>14</v>
      </c>
      <c r="AO16" s="54">
        <v>1</v>
      </c>
      <c r="AP16" s="54">
        <f t="shared" si="2"/>
        <v>15</v>
      </c>
      <c r="AQ16" s="60" t="s">
        <v>255</v>
      </c>
    </row>
    <row r="17" spans="1:43" s="58" customFormat="1" ht="18" customHeight="1">
      <c r="A17" s="49">
        <v>13</v>
      </c>
      <c r="B17" s="50" t="s">
        <v>96</v>
      </c>
      <c r="C17" s="50" t="s">
        <v>246</v>
      </c>
      <c r="D17" s="51">
        <v>12</v>
      </c>
      <c r="E17" s="52"/>
      <c r="F17" s="52"/>
      <c r="G17" s="52">
        <v>1</v>
      </c>
      <c r="H17" s="52">
        <v>1</v>
      </c>
      <c r="I17" s="52"/>
      <c r="J17" s="52">
        <v>1</v>
      </c>
      <c r="K17" s="52">
        <v>1</v>
      </c>
      <c r="L17" s="52"/>
      <c r="M17" s="52">
        <v>4</v>
      </c>
      <c r="N17" s="52">
        <v>2</v>
      </c>
      <c r="O17" s="52">
        <f t="shared" si="3"/>
        <v>18</v>
      </c>
      <c r="P17" s="53">
        <v>20</v>
      </c>
      <c r="Q17" s="53"/>
      <c r="R17" s="54"/>
      <c r="S17" s="54"/>
      <c r="T17" s="54"/>
      <c r="U17" s="54">
        <v>8</v>
      </c>
      <c r="V17" s="54">
        <v>1</v>
      </c>
      <c r="W17" s="54"/>
      <c r="X17" s="54"/>
      <c r="Y17" s="54"/>
      <c r="Z17" s="54">
        <f t="shared" si="4"/>
        <v>29</v>
      </c>
      <c r="AA17" s="54">
        <v>1</v>
      </c>
      <c r="AB17" s="54"/>
      <c r="AC17" s="54">
        <v>1</v>
      </c>
      <c r="AD17" s="54"/>
      <c r="AE17" s="54">
        <v>1</v>
      </c>
      <c r="AF17" s="55"/>
      <c r="AG17" s="54"/>
      <c r="AH17" s="54"/>
      <c r="AI17" s="62">
        <v>1</v>
      </c>
      <c r="AJ17" s="54"/>
      <c r="AK17" s="54"/>
      <c r="AL17" s="56" t="s">
        <v>247</v>
      </c>
      <c r="AM17" s="54">
        <f t="shared" si="0"/>
        <v>3</v>
      </c>
      <c r="AN17" s="54">
        <f t="shared" si="1"/>
        <v>33</v>
      </c>
      <c r="AO17" s="54">
        <v>1</v>
      </c>
      <c r="AP17" s="54">
        <f t="shared" si="2"/>
        <v>34</v>
      </c>
      <c r="AQ17" s="60"/>
    </row>
    <row r="18" spans="1:43" s="58" customFormat="1" ht="27.65" customHeight="1">
      <c r="A18" s="49">
        <v>14</v>
      </c>
      <c r="B18" s="50" t="s">
        <v>97</v>
      </c>
      <c r="C18" s="50" t="s">
        <v>246</v>
      </c>
      <c r="D18" s="51">
        <v>18</v>
      </c>
      <c r="E18" s="52"/>
      <c r="F18" s="52"/>
      <c r="G18" s="52"/>
      <c r="H18" s="52">
        <v>1</v>
      </c>
      <c r="I18" s="52"/>
      <c r="J18" s="52"/>
      <c r="K18" s="52">
        <v>2</v>
      </c>
      <c r="L18" s="52"/>
      <c r="M18" s="52">
        <v>3</v>
      </c>
      <c r="N18" s="52">
        <v>3</v>
      </c>
      <c r="O18" s="52">
        <f t="shared" si="3"/>
        <v>24</v>
      </c>
      <c r="P18" s="53">
        <v>30</v>
      </c>
      <c r="Q18" s="53"/>
      <c r="R18" s="54"/>
      <c r="S18" s="54">
        <v>1</v>
      </c>
      <c r="T18" s="54"/>
      <c r="U18" s="54">
        <v>6</v>
      </c>
      <c r="V18" s="54">
        <v>3</v>
      </c>
      <c r="W18" s="54"/>
      <c r="X18" s="54"/>
      <c r="Y18" s="54"/>
      <c r="Z18" s="54">
        <f t="shared" si="4"/>
        <v>40</v>
      </c>
      <c r="AA18" s="54">
        <v>1</v>
      </c>
      <c r="AB18" s="54"/>
      <c r="AC18" s="54">
        <v>2</v>
      </c>
      <c r="AD18" s="56"/>
      <c r="AE18" s="54">
        <v>1</v>
      </c>
      <c r="AF18" s="55"/>
      <c r="AG18" s="54">
        <v>1</v>
      </c>
      <c r="AH18" s="54"/>
      <c r="AI18" s="59"/>
      <c r="AJ18" s="54">
        <v>1</v>
      </c>
      <c r="AK18" s="54">
        <v>1</v>
      </c>
      <c r="AL18" s="59"/>
      <c r="AM18" s="54">
        <f t="shared" si="0"/>
        <v>6</v>
      </c>
      <c r="AN18" s="54">
        <f t="shared" si="1"/>
        <v>47</v>
      </c>
      <c r="AO18" s="54">
        <v>0</v>
      </c>
      <c r="AP18" s="54">
        <f t="shared" si="2"/>
        <v>47</v>
      </c>
      <c r="AQ18" s="61" t="s">
        <v>248</v>
      </c>
    </row>
    <row r="19" spans="1:43" s="58" customFormat="1" ht="28.15" customHeight="1">
      <c r="A19" s="49">
        <v>15</v>
      </c>
      <c r="B19" s="50" t="s">
        <v>98</v>
      </c>
      <c r="C19" s="50" t="s">
        <v>246</v>
      </c>
      <c r="D19" s="51">
        <v>7</v>
      </c>
      <c r="E19" s="52"/>
      <c r="F19" s="52"/>
      <c r="G19" s="52"/>
      <c r="H19" s="52"/>
      <c r="I19" s="52"/>
      <c r="J19" s="52"/>
      <c r="K19" s="52"/>
      <c r="L19" s="52"/>
      <c r="M19" s="52">
        <v>0</v>
      </c>
      <c r="N19" s="52">
        <v>1</v>
      </c>
      <c r="O19" s="52">
        <f t="shared" si="3"/>
        <v>8</v>
      </c>
      <c r="P19" s="53">
        <v>12</v>
      </c>
      <c r="Q19" s="53"/>
      <c r="R19" s="54">
        <v>1</v>
      </c>
      <c r="S19" s="54"/>
      <c r="T19" s="54"/>
      <c r="U19" s="54"/>
      <c r="V19" s="54">
        <v>1</v>
      </c>
      <c r="W19" s="54"/>
      <c r="X19" s="54"/>
      <c r="Y19" s="54"/>
      <c r="Z19" s="54">
        <f t="shared" si="4"/>
        <v>14</v>
      </c>
      <c r="AA19" s="54">
        <v>1</v>
      </c>
      <c r="AB19" s="54"/>
      <c r="AC19" s="54">
        <v>1</v>
      </c>
      <c r="AD19" s="54"/>
      <c r="AE19" s="54">
        <v>1</v>
      </c>
      <c r="AF19" s="55"/>
      <c r="AG19" s="54"/>
      <c r="AH19" s="54"/>
      <c r="AI19" s="56" t="s">
        <v>247</v>
      </c>
      <c r="AJ19" s="54"/>
      <c r="AK19" s="54"/>
      <c r="AL19" s="59"/>
      <c r="AM19" s="54">
        <f t="shared" si="0"/>
        <v>2</v>
      </c>
      <c r="AN19" s="54">
        <f t="shared" si="1"/>
        <v>17</v>
      </c>
      <c r="AO19" s="54">
        <v>1</v>
      </c>
      <c r="AP19" s="54">
        <f t="shared" si="2"/>
        <v>18</v>
      </c>
      <c r="AQ19" s="60" t="s">
        <v>250</v>
      </c>
    </row>
    <row r="20" spans="1:43" s="58" customFormat="1" ht="30" customHeight="1">
      <c r="A20" s="49">
        <v>16</v>
      </c>
      <c r="B20" s="50" t="s">
        <v>99</v>
      </c>
      <c r="C20" s="50" t="s">
        <v>246</v>
      </c>
      <c r="D20" s="51">
        <v>6</v>
      </c>
      <c r="E20" s="52"/>
      <c r="F20" s="52"/>
      <c r="G20" s="52"/>
      <c r="H20" s="52"/>
      <c r="I20" s="52"/>
      <c r="J20" s="52"/>
      <c r="K20" s="52"/>
      <c r="L20" s="52"/>
      <c r="M20" s="52">
        <v>0</v>
      </c>
      <c r="N20" s="52"/>
      <c r="O20" s="52">
        <f t="shared" si="3"/>
        <v>6</v>
      </c>
      <c r="P20" s="53">
        <v>10</v>
      </c>
      <c r="Q20" s="53"/>
      <c r="R20" s="54">
        <v>1</v>
      </c>
      <c r="S20" s="54"/>
      <c r="T20" s="54"/>
      <c r="U20" s="54"/>
      <c r="V20" s="54"/>
      <c r="W20" s="54"/>
      <c r="X20" s="54"/>
      <c r="Y20" s="54"/>
      <c r="Z20" s="54">
        <f t="shared" si="4"/>
        <v>11</v>
      </c>
      <c r="AA20" s="54">
        <v>1</v>
      </c>
      <c r="AB20" s="54"/>
      <c r="AC20" s="54">
        <v>1</v>
      </c>
      <c r="AD20" s="54"/>
      <c r="AE20" s="54">
        <v>1</v>
      </c>
      <c r="AF20" s="55"/>
      <c r="AG20" s="54"/>
      <c r="AH20" s="54"/>
      <c r="AI20" s="56" t="s">
        <v>247</v>
      </c>
      <c r="AJ20" s="54"/>
      <c r="AK20" s="54"/>
      <c r="AL20" s="59"/>
      <c r="AM20" s="54">
        <f t="shared" si="0"/>
        <v>2</v>
      </c>
      <c r="AN20" s="54">
        <f t="shared" si="1"/>
        <v>14</v>
      </c>
      <c r="AO20" s="54">
        <v>2</v>
      </c>
      <c r="AP20" s="54">
        <f t="shared" si="2"/>
        <v>16</v>
      </c>
      <c r="AQ20" s="60" t="s">
        <v>250</v>
      </c>
    </row>
    <row r="21" spans="1:43" s="58" customFormat="1" ht="16.5" customHeight="1">
      <c r="A21" s="49">
        <v>17</v>
      </c>
      <c r="B21" s="50" t="s">
        <v>256</v>
      </c>
      <c r="C21" s="50" t="s">
        <v>246</v>
      </c>
      <c r="D21" s="51">
        <v>12</v>
      </c>
      <c r="E21" s="52"/>
      <c r="F21" s="52"/>
      <c r="G21" s="52"/>
      <c r="H21" s="52">
        <v>1</v>
      </c>
      <c r="I21" s="52"/>
      <c r="J21" s="52"/>
      <c r="K21" s="52"/>
      <c r="L21" s="52"/>
      <c r="M21" s="52">
        <v>1</v>
      </c>
      <c r="N21" s="52">
        <v>2</v>
      </c>
      <c r="O21" s="52">
        <f t="shared" si="3"/>
        <v>15</v>
      </c>
      <c r="P21" s="53">
        <v>20</v>
      </c>
      <c r="Q21" s="53"/>
      <c r="R21" s="54"/>
      <c r="S21" s="54"/>
      <c r="T21" s="54"/>
      <c r="U21" s="54">
        <v>2</v>
      </c>
      <c r="V21" s="54">
        <v>1</v>
      </c>
      <c r="W21" s="54"/>
      <c r="X21" s="54"/>
      <c r="Y21" s="54"/>
      <c r="Z21" s="54">
        <f t="shared" si="4"/>
        <v>23</v>
      </c>
      <c r="AA21" s="54">
        <v>1</v>
      </c>
      <c r="AB21" s="54"/>
      <c r="AC21" s="54">
        <v>1</v>
      </c>
      <c r="AD21" s="54"/>
      <c r="AE21" s="54">
        <v>1</v>
      </c>
      <c r="AF21" s="55"/>
      <c r="AG21" s="54">
        <v>1</v>
      </c>
      <c r="AH21" s="54"/>
      <c r="AI21" s="59"/>
      <c r="AJ21" s="54">
        <v>1</v>
      </c>
      <c r="AK21" s="54"/>
      <c r="AL21" s="56"/>
      <c r="AM21" s="54">
        <f t="shared" si="0"/>
        <v>4</v>
      </c>
      <c r="AN21" s="54">
        <f t="shared" si="1"/>
        <v>28</v>
      </c>
      <c r="AO21" s="54">
        <v>1</v>
      </c>
      <c r="AP21" s="54">
        <f t="shared" si="2"/>
        <v>29</v>
      </c>
      <c r="AQ21" s="60" t="s">
        <v>257</v>
      </c>
    </row>
    <row r="22" spans="1:43" s="58" customFormat="1" ht="40.9" customHeight="1">
      <c r="A22" s="49">
        <v>18</v>
      </c>
      <c r="B22" s="50" t="s">
        <v>258</v>
      </c>
      <c r="C22" s="50" t="s">
        <v>246</v>
      </c>
      <c r="D22" s="51">
        <v>32</v>
      </c>
      <c r="E22" s="52"/>
      <c r="F22" s="52"/>
      <c r="G22" s="52"/>
      <c r="H22" s="52">
        <v>2</v>
      </c>
      <c r="I22" s="52">
        <v>3</v>
      </c>
      <c r="J22" s="52"/>
      <c r="K22" s="52">
        <v>5</v>
      </c>
      <c r="L22" s="52">
        <v>1</v>
      </c>
      <c r="M22" s="52">
        <v>11</v>
      </c>
      <c r="N22" s="52">
        <v>2</v>
      </c>
      <c r="O22" s="52">
        <f t="shared" si="3"/>
        <v>45</v>
      </c>
      <c r="P22" s="53">
        <v>57</v>
      </c>
      <c r="Q22" s="53"/>
      <c r="R22" s="54"/>
      <c r="S22" s="54">
        <v>1</v>
      </c>
      <c r="T22" s="54"/>
      <c r="U22" s="54">
        <v>21</v>
      </c>
      <c r="V22" s="54">
        <v>1</v>
      </c>
      <c r="W22" s="54"/>
      <c r="X22" s="54">
        <v>1</v>
      </c>
      <c r="Y22" s="54"/>
      <c r="Z22" s="54">
        <f t="shared" si="4"/>
        <v>81</v>
      </c>
      <c r="AA22" s="54">
        <v>1</v>
      </c>
      <c r="AB22" s="54"/>
      <c r="AC22" s="54">
        <v>2</v>
      </c>
      <c r="AD22" s="54"/>
      <c r="AE22" s="54">
        <v>1</v>
      </c>
      <c r="AF22" s="55"/>
      <c r="AG22" s="54">
        <v>1</v>
      </c>
      <c r="AH22" s="54"/>
      <c r="AI22" s="59"/>
      <c r="AJ22" s="54">
        <v>1</v>
      </c>
      <c r="AK22" s="54"/>
      <c r="AL22" s="59"/>
      <c r="AM22" s="54">
        <f t="shared" si="0"/>
        <v>5</v>
      </c>
      <c r="AN22" s="54">
        <f t="shared" si="1"/>
        <v>87</v>
      </c>
      <c r="AO22" s="54">
        <v>2</v>
      </c>
      <c r="AP22" s="54">
        <f t="shared" si="2"/>
        <v>89</v>
      </c>
      <c r="AQ22" s="61" t="s">
        <v>259</v>
      </c>
    </row>
    <row r="23" spans="1:43" s="58" customFormat="1" ht="28.15" customHeight="1">
      <c r="A23" s="49">
        <v>19</v>
      </c>
      <c r="B23" s="50" t="s">
        <v>100</v>
      </c>
      <c r="C23" s="50" t="s">
        <v>246</v>
      </c>
      <c r="D23" s="51">
        <v>30</v>
      </c>
      <c r="E23" s="52"/>
      <c r="F23" s="52"/>
      <c r="G23" s="52" t="s">
        <v>101</v>
      </c>
      <c r="H23" s="52">
        <v>2</v>
      </c>
      <c r="I23" s="52"/>
      <c r="J23" s="52"/>
      <c r="K23" s="52"/>
      <c r="L23" s="52"/>
      <c r="M23" s="52">
        <v>2</v>
      </c>
      <c r="N23" s="52">
        <v>3</v>
      </c>
      <c r="O23" s="52">
        <f t="shared" si="3"/>
        <v>35</v>
      </c>
      <c r="P23" s="53">
        <v>51</v>
      </c>
      <c r="Q23" s="53"/>
      <c r="R23" s="54"/>
      <c r="S23" s="54">
        <v>1</v>
      </c>
      <c r="T23" s="54"/>
      <c r="U23" s="54">
        <v>3</v>
      </c>
      <c r="V23" s="54">
        <v>3</v>
      </c>
      <c r="W23" s="54"/>
      <c r="X23" s="54"/>
      <c r="Y23" s="54"/>
      <c r="Z23" s="54">
        <f t="shared" si="4"/>
        <v>58</v>
      </c>
      <c r="AA23" s="54">
        <v>1</v>
      </c>
      <c r="AB23" s="54"/>
      <c r="AC23" s="54">
        <v>2</v>
      </c>
      <c r="AD23" s="54"/>
      <c r="AE23" s="54">
        <v>1</v>
      </c>
      <c r="AF23" s="55"/>
      <c r="AG23" s="54"/>
      <c r="AH23" s="54"/>
      <c r="AI23" s="54">
        <v>1</v>
      </c>
      <c r="AJ23" s="54">
        <v>1</v>
      </c>
      <c r="AK23" s="54"/>
      <c r="AL23" s="59"/>
      <c r="AM23" s="54">
        <f t="shared" si="0"/>
        <v>5</v>
      </c>
      <c r="AN23" s="54">
        <f t="shared" si="1"/>
        <v>64</v>
      </c>
      <c r="AO23" s="54">
        <v>2</v>
      </c>
      <c r="AP23" s="54">
        <f t="shared" si="2"/>
        <v>66</v>
      </c>
      <c r="AQ23" s="60" t="s">
        <v>252</v>
      </c>
    </row>
    <row r="24" spans="1:43" s="58" customFormat="1" ht="25.9" customHeight="1">
      <c r="A24" s="49">
        <v>20</v>
      </c>
      <c r="B24" s="50" t="s">
        <v>102</v>
      </c>
      <c r="C24" s="63" t="s">
        <v>260</v>
      </c>
      <c r="D24" s="51">
        <v>6</v>
      </c>
      <c r="E24" s="52"/>
      <c r="F24" s="52"/>
      <c r="G24" s="52"/>
      <c r="H24" s="52"/>
      <c r="I24" s="52"/>
      <c r="J24" s="52"/>
      <c r="K24" s="52"/>
      <c r="L24" s="52"/>
      <c r="M24" s="52">
        <v>0</v>
      </c>
      <c r="N24" s="52">
        <v>2</v>
      </c>
      <c r="O24" s="52">
        <f t="shared" si="3"/>
        <v>8</v>
      </c>
      <c r="P24" s="53">
        <v>9</v>
      </c>
      <c r="Q24" s="53"/>
      <c r="R24" s="54">
        <v>1</v>
      </c>
      <c r="S24" s="54"/>
      <c r="T24" s="54"/>
      <c r="U24" s="54"/>
      <c r="V24" s="54">
        <v>1</v>
      </c>
      <c r="W24" s="54"/>
      <c r="X24" s="54"/>
      <c r="Y24" s="54"/>
      <c r="Z24" s="54">
        <f t="shared" si="4"/>
        <v>11</v>
      </c>
      <c r="AA24" s="54">
        <v>1</v>
      </c>
      <c r="AB24" s="54"/>
      <c r="AC24" s="54">
        <v>1</v>
      </c>
      <c r="AD24" s="54"/>
      <c r="AE24" s="54">
        <v>1</v>
      </c>
      <c r="AF24" s="55"/>
      <c r="AG24" s="54"/>
      <c r="AH24" s="54"/>
      <c r="AI24" s="64"/>
      <c r="AJ24" s="54"/>
      <c r="AK24" s="54"/>
      <c r="AL24" s="56" t="s">
        <v>247</v>
      </c>
      <c r="AM24" s="54">
        <f t="shared" si="0"/>
        <v>2</v>
      </c>
      <c r="AN24" s="54">
        <f t="shared" si="1"/>
        <v>14</v>
      </c>
      <c r="AO24" s="54">
        <v>1</v>
      </c>
      <c r="AP24" s="54">
        <f t="shared" si="2"/>
        <v>15</v>
      </c>
      <c r="AQ24" s="60" t="s">
        <v>261</v>
      </c>
    </row>
    <row r="25" spans="1:43" s="58" customFormat="1" ht="40.9" customHeight="1">
      <c r="A25" s="49">
        <v>21</v>
      </c>
      <c r="B25" s="50" t="s">
        <v>103</v>
      </c>
      <c r="C25" s="50" t="s">
        <v>246</v>
      </c>
      <c r="D25" s="51">
        <v>12</v>
      </c>
      <c r="E25" s="52"/>
      <c r="F25" s="52"/>
      <c r="G25" s="52">
        <v>1</v>
      </c>
      <c r="H25" s="52"/>
      <c r="I25" s="52"/>
      <c r="J25" s="52"/>
      <c r="K25" s="52"/>
      <c r="L25" s="52"/>
      <c r="M25" s="52">
        <v>1</v>
      </c>
      <c r="N25" s="52">
        <v>2</v>
      </c>
      <c r="O25" s="52">
        <f t="shared" si="3"/>
        <v>15</v>
      </c>
      <c r="P25" s="53">
        <v>23</v>
      </c>
      <c r="Q25" s="53"/>
      <c r="R25" s="54"/>
      <c r="S25" s="54"/>
      <c r="T25" s="54"/>
      <c r="U25" s="54">
        <v>2</v>
      </c>
      <c r="V25" s="54">
        <v>2</v>
      </c>
      <c r="W25" s="54"/>
      <c r="X25" s="54"/>
      <c r="Y25" s="54"/>
      <c r="Z25" s="54">
        <f t="shared" si="4"/>
        <v>27</v>
      </c>
      <c r="AA25" s="54">
        <v>1</v>
      </c>
      <c r="AB25" s="54"/>
      <c r="AC25" s="54">
        <v>1</v>
      </c>
      <c r="AD25" s="56"/>
      <c r="AE25" s="54">
        <v>1</v>
      </c>
      <c r="AF25" s="55"/>
      <c r="AG25" s="54">
        <v>1</v>
      </c>
      <c r="AH25" s="54"/>
      <c r="AI25" s="59"/>
      <c r="AJ25" s="54">
        <v>1</v>
      </c>
      <c r="AK25" s="54"/>
      <c r="AL25" s="54"/>
      <c r="AM25" s="54">
        <f t="shared" si="0"/>
        <v>4</v>
      </c>
      <c r="AN25" s="54">
        <f t="shared" si="1"/>
        <v>32</v>
      </c>
      <c r="AO25" s="54">
        <v>1</v>
      </c>
      <c r="AP25" s="54">
        <f t="shared" si="2"/>
        <v>33</v>
      </c>
      <c r="AQ25" s="60" t="s">
        <v>253</v>
      </c>
    </row>
    <row r="26" spans="1:43" s="58" customFormat="1" ht="15.75" customHeight="1">
      <c r="A26" s="49">
        <v>22</v>
      </c>
      <c r="B26" s="50" t="s">
        <v>104</v>
      </c>
      <c r="C26" s="50" t="s">
        <v>246</v>
      </c>
      <c r="D26" s="51">
        <v>6</v>
      </c>
      <c r="E26" s="52"/>
      <c r="F26" s="52"/>
      <c r="G26" s="52"/>
      <c r="H26" s="52"/>
      <c r="I26" s="52"/>
      <c r="J26" s="52"/>
      <c r="K26" s="52"/>
      <c r="L26" s="52"/>
      <c r="M26" s="52">
        <v>0</v>
      </c>
      <c r="N26" s="52">
        <v>1</v>
      </c>
      <c r="O26" s="52">
        <f t="shared" si="3"/>
        <v>7</v>
      </c>
      <c r="P26" s="53">
        <v>9</v>
      </c>
      <c r="Q26" s="53"/>
      <c r="R26" s="54">
        <v>1</v>
      </c>
      <c r="S26" s="54"/>
      <c r="T26" s="54"/>
      <c r="U26" s="54"/>
      <c r="V26" s="54">
        <v>2</v>
      </c>
      <c r="W26" s="54"/>
      <c r="X26" s="54"/>
      <c r="Y26" s="54"/>
      <c r="Z26" s="54">
        <f t="shared" si="4"/>
        <v>12</v>
      </c>
      <c r="AA26" s="54">
        <v>1</v>
      </c>
      <c r="AB26" s="54"/>
      <c r="AC26" s="54">
        <v>1</v>
      </c>
      <c r="AD26" s="54"/>
      <c r="AE26" s="54">
        <v>1</v>
      </c>
      <c r="AF26" s="55"/>
      <c r="AG26" s="54"/>
      <c r="AH26" s="54"/>
      <c r="AI26" s="56"/>
      <c r="AJ26" s="54"/>
      <c r="AK26" s="54"/>
      <c r="AL26" s="54"/>
      <c r="AM26" s="54">
        <f t="shared" si="0"/>
        <v>2</v>
      </c>
      <c r="AN26" s="54">
        <f t="shared" si="1"/>
        <v>15</v>
      </c>
      <c r="AO26" s="54">
        <v>2</v>
      </c>
      <c r="AP26" s="54">
        <f t="shared" si="2"/>
        <v>17</v>
      </c>
      <c r="AQ26" s="60" t="s">
        <v>262</v>
      </c>
    </row>
    <row r="27" spans="1:43" s="58" customFormat="1" ht="16.5" customHeight="1">
      <c r="A27" s="49">
        <v>23</v>
      </c>
      <c r="B27" s="50" t="s">
        <v>105</v>
      </c>
      <c r="C27" s="50" t="s">
        <v>246</v>
      </c>
      <c r="D27" s="51">
        <v>12</v>
      </c>
      <c r="E27" s="52"/>
      <c r="F27" s="52"/>
      <c r="G27" s="52"/>
      <c r="H27" s="52">
        <v>1</v>
      </c>
      <c r="I27" s="52"/>
      <c r="J27" s="52"/>
      <c r="K27" s="52"/>
      <c r="L27" s="52"/>
      <c r="M27" s="52">
        <v>1</v>
      </c>
      <c r="N27" s="52">
        <v>3</v>
      </c>
      <c r="O27" s="52">
        <f t="shared" si="3"/>
        <v>16</v>
      </c>
      <c r="P27" s="53">
        <v>20</v>
      </c>
      <c r="Q27" s="53"/>
      <c r="R27" s="54"/>
      <c r="S27" s="54"/>
      <c r="T27" s="54"/>
      <c r="U27" s="54">
        <v>2</v>
      </c>
      <c r="V27" s="54">
        <v>2</v>
      </c>
      <c r="W27" s="54"/>
      <c r="X27" s="54"/>
      <c r="Y27" s="54"/>
      <c r="Z27" s="54">
        <f t="shared" si="4"/>
        <v>24</v>
      </c>
      <c r="AA27" s="54">
        <v>1</v>
      </c>
      <c r="AB27" s="54"/>
      <c r="AC27" s="54">
        <v>1</v>
      </c>
      <c r="AD27" s="54"/>
      <c r="AE27" s="54">
        <v>1</v>
      </c>
      <c r="AF27" s="55"/>
      <c r="AG27" s="54">
        <v>1</v>
      </c>
      <c r="AH27" s="54"/>
      <c r="AI27" s="59"/>
      <c r="AJ27" s="54">
        <v>1</v>
      </c>
      <c r="AK27" s="54"/>
      <c r="AL27" s="56"/>
      <c r="AM27" s="54">
        <f t="shared" si="0"/>
        <v>4</v>
      </c>
      <c r="AN27" s="54">
        <f t="shared" si="1"/>
        <v>29</v>
      </c>
      <c r="AO27" s="54">
        <v>1</v>
      </c>
      <c r="AP27" s="54">
        <f t="shared" si="2"/>
        <v>30</v>
      </c>
      <c r="AQ27" s="60" t="s">
        <v>263</v>
      </c>
    </row>
    <row r="28" spans="1:43" s="58" customFormat="1" ht="27" customHeight="1">
      <c r="A28" s="49">
        <v>24</v>
      </c>
      <c r="B28" s="50" t="s">
        <v>106</v>
      </c>
      <c r="C28" s="50" t="s">
        <v>246</v>
      </c>
      <c r="D28" s="51">
        <v>15</v>
      </c>
      <c r="E28" s="52"/>
      <c r="F28" s="52"/>
      <c r="G28" s="52">
        <v>1</v>
      </c>
      <c r="H28" s="52">
        <v>1</v>
      </c>
      <c r="I28" s="52">
        <v>0</v>
      </c>
      <c r="J28" s="52"/>
      <c r="K28" s="52"/>
      <c r="L28" s="52"/>
      <c r="M28" s="52">
        <v>2</v>
      </c>
      <c r="N28" s="52">
        <v>2</v>
      </c>
      <c r="O28" s="52">
        <f t="shared" si="3"/>
        <v>19</v>
      </c>
      <c r="P28" s="53">
        <v>25</v>
      </c>
      <c r="Q28" s="53"/>
      <c r="R28" s="54"/>
      <c r="S28" s="54">
        <v>1</v>
      </c>
      <c r="T28" s="54"/>
      <c r="U28" s="54">
        <v>4</v>
      </c>
      <c r="V28" s="54">
        <v>2</v>
      </c>
      <c r="W28" s="54"/>
      <c r="X28" s="54"/>
      <c r="Y28" s="54"/>
      <c r="Z28" s="54">
        <f t="shared" si="4"/>
        <v>32</v>
      </c>
      <c r="AA28" s="54">
        <v>1</v>
      </c>
      <c r="AB28" s="54"/>
      <c r="AC28" s="54">
        <v>1</v>
      </c>
      <c r="AD28" s="54"/>
      <c r="AE28" s="54">
        <v>1</v>
      </c>
      <c r="AF28" s="55"/>
      <c r="AG28" s="54"/>
      <c r="AH28" s="54"/>
      <c r="AI28" s="54">
        <v>1</v>
      </c>
      <c r="AJ28" s="54">
        <v>1</v>
      </c>
      <c r="AK28" s="54"/>
      <c r="AL28" s="59"/>
      <c r="AM28" s="54">
        <f t="shared" si="0"/>
        <v>4</v>
      </c>
      <c r="AN28" s="54">
        <f t="shared" si="1"/>
        <v>37</v>
      </c>
      <c r="AO28" s="54">
        <v>2</v>
      </c>
      <c r="AP28" s="54">
        <f t="shared" si="2"/>
        <v>39</v>
      </c>
      <c r="AQ28" s="61" t="s">
        <v>248</v>
      </c>
    </row>
    <row r="29" spans="1:43" s="58" customFormat="1" ht="52.9" customHeight="1">
      <c r="A29" s="49">
        <v>25</v>
      </c>
      <c r="B29" s="50" t="s">
        <v>107</v>
      </c>
      <c r="C29" s="50" t="s">
        <v>264</v>
      </c>
      <c r="D29" s="51">
        <v>6</v>
      </c>
      <c r="E29" s="52"/>
      <c r="F29" s="52"/>
      <c r="G29" s="52"/>
      <c r="H29" s="52"/>
      <c r="I29" s="52"/>
      <c r="J29" s="52"/>
      <c r="K29" s="52"/>
      <c r="L29" s="52"/>
      <c r="M29" s="52">
        <v>0</v>
      </c>
      <c r="N29" s="52"/>
      <c r="O29" s="52">
        <f t="shared" si="3"/>
        <v>6</v>
      </c>
      <c r="P29" s="53">
        <v>10</v>
      </c>
      <c r="Q29" s="53">
        <v>1</v>
      </c>
      <c r="R29" s="54">
        <v>1</v>
      </c>
      <c r="S29" s="54"/>
      <c r="T29" s="54"/>
      <c r="U29" s="54"/>
      <c r="V29" s="54"/>
      <c r="W29" s="54"/>
      <c r="X29" s="54"/>
      <c r="Y29" s="54"/>
      <c r="Z29" s="54">
        <f t="shared" si="4"/>
        <v>12</v>
      </c>
      <c r="AA29" s="54">
        <v>1</v>
      </c>
      <c r="AB29" s="54"/>
      <c r="AC29" s="54">
        <v>1</v>
      </c>
      <c r="AD29" s="54"/>
      <c r="AE29" s="54">
        <v>1</v>
      </c>
      <c r="AF29" s="55"/>
      <c r="AG29" s="54"/>
      <c r="AH29" s="54"/>
      <c r="AI29" s="56" t="s">
        <v>247</v>
      </c>
      <c r="AJ29" s="54"/>
      <c r="AK29" s="54"/>
      <c r="AL29" s="56" t="s">
        <v>247</v>
      </c>
      <c r="AM29" s="54">
        <f t="shared" si="0"/>
        <v>2</v>
      </c>
      <c r="AN29" s="54">
        <f t="shared" si="1"/>
        <v>15</v>
      </c>
      <c r="AO29" s="54">
        <v>2</v>
      </c>
      <c r="AP29" s="54">
        <f t="shared" si="2"/>
        <v>17</v>
      </c>
      <c r="AQ29" s="60" t="s">
        <v>265</v>
      </c>
    </row>
    <row r="30" spans="1:43" s="58" customFormat="1" ht="14.5">
      <c r="A30" s="49">
        <v>26</v>
      </c>
      <c r="B30" s="50" t="s">
        <v>108</v>
      </c>
      <c r="C30" s="50" t="s">
        <v>246</v>
      </c>
      <c r="D30" s="51">
        <v>7</v>
      </c>
      <c r="E30" s="52"/>
      <c r="F30" s="52"/>
      <c r="G30" s="52"/>
      <c r="H30" s="52"/>
      <c r="I30" s="52">
        <v>1</v>
      </c>
      <c r="J30" s="52"/>
      <c r="K30" s="52">
        <v>1</v>
      </c>
      <c r="L30" s="52"/>
      <c r="M30" s="52">
        <v>2</v>
      </c>
      <c r="N30" s="52">
        <v>1</v>
      </c>
      <c r="O30" s="52">
        <f t="shared" si="3"/>
        <v>10</v>
      </c>
      <c r="P30" s="53">
        <v>11</v>
      </c>
      <c r="Q30" s="53"/>
      <c r="R30" s="54">
        <v>1</v>
      </c>
      <c r="S30" s="54"/>
      <c r="T30" s="54"/>
      <c r="U30" s="54">
        <v>4</v>
      </c>
      <c r="V30" s="54">
        <v>1</v>
      </c>
      <c r="W30" s="54"/>
      <c r="X30" s="54"/>
      <c r="Y30" s="54"/>
      <c r="Z30" s="54">
        <f t="shared" si="4"/>
        <v>17</v>
      </c>
      <c r="AA30" s="54">
        <v>1</v>
      </c>
      <c r="AB30" s="54"/>
      <c r="AC30" s="54">
        <v>1</v>
      </c>
      <c r="AD30" s="54"/>
      <c r="AE30" s="54">
        <v>1</v>
      </c>
      <c r="AF30" s="55"/>
      <c r="AG30" s="54"/>
      <c r="AH30" s="54"/>
      <c r="AI30" s="56" t="s">
        <v>247</v>
      </c>
      <c r="AJ30" s="54"/>
      <c r="AK30" s="54"/>
      <c r="AL30" s="56" t="s">
        <v>247</v>
      </c>
      <c r="AM30" s="54">
        <f t="shared" si="0"/>
        <v>2</v>
      </c>
      <c r="AN30" s="54">
        <f t="shared" si="1"/>
        <v>20</v>
      </c>
      <c r="AO30" s="54">
        <v>1</v>
      </c>
      <c r="AP30" s="54">
        <f t="shared" si="2"/>
        <v>21</v>
      </c>
      <c r="AQ30" s="60" t="s">
        <v>249</v>
      </c>
    </row>
    <row r="31" spans="1:43" s="58" customFormat="1" ht="27.65" customHeight="1">
      <c r="A31" s="49">
        <v>27</v>
      </c>
      <c r="B31" s="50" t="s">
        <v>109</v>
      </c>
      <c r="C31" s="50" t="s">
        <v>264</v>
      </c>
      <c r="D31" s="51">
        <v>6</v>
      </c>
      <c r="E31" s="52"/>
      <c r="F31" s="52"/>
      <c r="G31" s="52"/>
      <c r="H31" s="52"/>
      <c r="I31" s="52"/>
      <c r="J31" s="52"/>
      <c r="K31" s="52"/>
      <c r="L31" s="52"/>
      <c r="M31" s="52">
        <v>0</v>
      </c>
      <c r="N31" s="52"/>
      <c r="O31" s="52">
        <f t="shared" si="3"/>
        <v>6</v>
      </c>
      <c r="P31" s="53">
        <v>9</v>
      </c>
      <c r="Q31" s="53">
        <v>2</v>
      </c>
      <c r="R31" s="54">
        <v>1</v>
      </c>
      <c r="S31" s="54"/>
      <c r="T31" s="54"/>
      <c r="U31" s="54"/>
      <c r="V31" s="54"/>
      <c r="W31" s="54"/>
      <c r="X31" s="54"/>
      <c r="Y31" s="54"/>
      <c r="Z31" s="54">
        <f t="shared" si="4"/>
        <v>12</v>
      </c>
      <c r="AA31" s="54">
        <v>1</v>
      </c>
      <c r="AB31" s="54"/>
      <c r="AC31" s="54">
        <v>1</v>
      </c>
      <c r="AD31" s="54"/>
      <c r="AE31" s="54">
        <v>1</v>
      </c>
      <c r="AF31" s="55"/>
      <c r="AG31" s="54"/>
      <c r="AH31" s="54"/>
      <c r="AI31" s="56" t="s">
        <v>247</v>
      </c>
      <c r="AJ31" s="54"/>
      <c r="AK31" s="54"/>
      <c r="AL31" s="56" t="s">
        <v>247</v>
      </c>
      <c r="AM31" s="54">
        <f t="shared" si="0"/>
        <v>2</v>
      </c>
      <c r="AN31" s="54">
        <f t="shared" si="1"/>
        <v>15</v>
      </c>
      <c r="AO31" s="54">
        <v>1</v>
      </c>
      <c r="AP31" s="54">
        <f t="shared" si="2"/>
        <v>16</v>
      </c>
      <c r="AQ31" s="60" t="s">
        <v>266</v>
      </c>
    </row>
    <row r="32" spans="1:43" s="58" customFormat="1" ht="42" customHeight="1">
      <c r="A32" s="49">
        <v>28</v>
      </c>
      <c r="B32" s="50" t="s">
        <v>110</v>
      </c>
      <c r="C32" s="50" t="s">
        <v>264</v>
      </c>
      <c r="D32" s="51">
        <v>6</v>
      </c>
      <c r="E32" s="52"/>
      <c r="F32" s="52"/>
      <c r="G32" s="52"/>
      <c r="H32" s="52"/>
      <c r="I32" s="52"/>
      <c r="J32" s="52"/>
      <c r="K32" s="52"/>
      <c r="L32" s="52"/>
      <c r="M32" s="52">
        <v>0</v>
      </c>
      <c r="N32" s="52">
        <v>1</v>
      </c>
      <c r="O32" s="52">
        <f t="shared" si="3"/>
        <v>7</v>
      </c>
      <c r="P32" s="53">
        <v>10</v>
      </c>
      <c r="Q32" s="53">
        <v>1</v>
      </c>
      <c r="R32" s="54">
        <v>1</v>
      </c>
      <c r="S32" s="54"/>
      <c r="T32" s="54"/>
      <c r="U32" s="54"/>
      <c r="V32" s="54">
        <v>1</v>
      </c>
      <c r="W32" s="54"/>
      <c r="X32" s="54"/>
      <c r="Y32" s="54"/>
      <c r="Z32" s="54">
        <f t="shared" si="4"/>
        <v>13</v>
      </c>
      <c r="AA32" s="54">
        <v>1</v>
      </c>
      <c r="AB32" s="54"/>
      <c r="AC32" s="54">
        <v>1</v>
      </c>
      <c r="AD32" s="54"/>
      <c r="AE32" s="54">
        <v>1</v>
      </c>
      <c r="AF32" s="55"/>
      <c r="AG32" s="54"/>
      <c r="AH32" s="54"/>
      <c r="AI32" s="56" t="s">
        <v>247</v>
      </c>
      <c r="AJ32" s="54"/>
      <c r="AK32" s="54"/>
      <c r="AL32" s="56" t="s">
        <v>247</v>
      </c>
      <c r="AM32" s="54">
        <f t="shared" si="0"/>
        <v>2</v>
      </c>
      <c r="AN32" s="54">
        <f t="shared" si="1"/>
        <v>16</v>
      </c>
      <c r="AO32" s="54">
        <v>1</v>
      </c>
      <c r="AP32" s="54">
        <f t="shared" si="2"/>
        <v>17</v>
      </c>
      <c r="AQ32" s="60" t="s">
        <v>267</v>
      </c>
    </row>
    <row r="33" spans="1:43" s="58" customFormat="1" ht="14.5">
      <c r="A33" s="49">
        <v>29</v>
      </c>
      <c r="B33" s="50" t="s">
        <v>111</v>
      </c>
      <c r="C33" s="50" t="s">
        <v>246</v>
      </c>
      <c r="D33" s="51">
        <v>6</v>
      </c>
      <c r="E33" s="52"/>
      <c r="F33" s="52"/>
      <c r="G33" s="52"/>
      <c r="H33" s="52">
        <v>1</v>
      </c>
      <c r="I33" s="52"/>
      <c r="J33" s="52"/>
      <c r="K33" s="52"/>
      <c r="L33" s="52"/>
      <c r="M33" s="52">
        <v>1</v>
      </c>
      <c r="N33" s="52">
        <v>1</v>
      </c>
      <c r="O33" s="52">
        <f t="shared" si="3"/>
        <v>8</v>
      </c>
      <c r="P33" s="53">
        <v>9</v>
      </c>
      <c r="Q33" s="53"/>
      <c r="R33" s="54">
        <v>1</v>
      </c>
      <c r="S33" s="54"/>
      <c r="T33" s="54"/>
      <c r="U33" s="54">
        <v>1</v>
      </c>
      <c r="V33" s="54">
        <v>1</v>
      </c>
      <c r="W33" s="54"/>
      <c r="X33" s="54"/>
      <c r="Y33" s="54"/>
      <c r="Z33" s="54">
        <f t="shared" si="4"/>
        <v>12</v>
      </c>
      <c r="AA33" s="54">
        <v>1</v>
      </c>
      <c r="AB33" s="54"/>
      <c r="AC33" s="54">
        <v>1</v>
      </c>
      <c r="AD33" s="54"/>
      <c r="AE33" s="54">
        <v>1</v>
      </c>
      <c r="AF33" s="55"/>
      <c r="AG33" s="54"/>
      <c r="AH33" s="54"/>
      <c r="AI33" s="56" t="s">
        <v>247</v>
      </c>
      <c r="AJ33" s="54"/>
      <c r="AK33" s="54"/>
      <c r="AL33" s="56" t="s">
        <v>247</v>
      </c>
      <c r="AM33" s="54">
        <f t="shared" si="0"/>
        <v>2</v>
      </c>
      <c r="AN33" s="54">
        <f t="shared" si="1"/>
        <v>15</v>
      </c>
      <c r="AO33" s="54">
        <v>1</v>
      </c>
      <c r="AP33" s="54">
        <f t="shared" si="2"/>
        <v>16</v>
      </c>
      <c r="AQ33" s="60"/>
    </row>
    <row r="34" spans="1:43" s="58" customFormat="1" ht="17.25" customHeight="1">
      <c r="A34" s="49">
        <v>30</v>
      </c>
      <c r="B34" s="50" t="s">
        <v>112</v>
      </c>
      <c r="C34" s="50" t="s">
        <v>264</v>
      </c>
      <c r="D34" s="51">
        <v>6</v>
      </c>
      <c r="E34" s="52"/>
      <c r="F34" s="52"/>
      <c r="G34" s="52"/>
      <c r="H34" s="52"/>
      <c r="I34" s="52"/>
      <c r="J34" s="52"/>
      <c r="K34" s="52"/>
      <c r="L34" s="52"/>
      <c r="M34" s="52">
        <v>0</v>
      </c>
      <c r="N34" s="52"/>
      <c r="O34" s="52">
        <f t="shared" si="3"/>
        <v>6</v>
      </c>
      <c r="P34" s="53">
        <v>9</v>
      </c>
      <c r="Q34" s="53"/>
      <c r="R34" s="54">
        <v>1</v>
      </c>
      <c r="S34" s="54"/>
      <c r="T34" s="54"/>
      <c r="U34" s="54"/>
      <c r="V34" s="54"/>
      <c r="W34" s="54"/>
      <c r="X34" s="54"/>
      <c r="Y34" s="54"/>
      <c r="Z34" s="54">
        <f t="shared" si="4"/>
        <v>10</v>
      </c>
      <c r="AA34" s="54">
        <v>1</v>
      </c>
      <c r="AB34" s="54"/>
      <c r="AC34" s="54">
        <v>1</v>
      </c>
      <c r="AD34" s="54"/>
      <c r="AE34" s="54">
        <v>1</v>
      </c>
      <c r="AF34" s="55"/>
      <c r="AG34" s="54"/>
      <c r="AH34" s="54"/>
      <c r="AI34" s="56" t="s">
        <v>247</v>
      </c>
      <c r="AJ34" s="54"/>
      <c r="AK34" s="54"/>
      <c r="AL34" s="56" t="s">
        <v>247</v>
      </c>
      <c r="AM34" s="54">
        <f t="shared" si="0"/>
        <v>2</v>
      </c>
      <c r="AN34" s="54">
        <f t="shared" si="1"/>
        <v>13</v>
      </c>
      <c r="AO34" s="54">
        <v>1</v>
      </c>
      <c r="AP34" s="54">
        <f t="shared" si="2"/>
        <v>14</v>
      </c>
      <c r="AQ34" s="60" t="s">
        <v>255</v>
      </c>
    </row>
    <row r="35" spans="1:43" s="58" customFormat="1" ht="17.25" customHeight="1">
      <c r="A35" s="49">
        <v>31</v>
      </c>
      <c r="B35" s="50" t="s">
        <v>113</v>
      </c>
      <c r="C35" s="50" t="s">
        <v>264</v>
      </c>
      <c r="D35" s="51">
        <v>6</v>
      </c>
      <c r="E35" s="52"/>
      <c r="F35" s="52"/>
      <c r="G35" s="52"/>
      <c r="H35" s="52"/>
      <c r="I35" s="52"/>
      <c r="J35" s="52"/>
      <c r="K35" s="52"/>
      <c r="L35" s="52"/>
      <c r="M35" s="52">
        <v>0</v>
      </c>
      <c r="N35" s="52">
        <v>1</v>
      </c>
      <c r="O35" s="52">
        <f t="shared" si="3"/>
        <v>7</v>
      </c>
      <c r="P35" s="53">
        <v>9</v>
      </c>
      <c r="Q35" s="53"/>
      <c r="R35" s="54">
        <v>1</v>
      </c>
      <c r="S35" s="54"/>
      <c r="T35" s="54"/>
      <c r="U35" s="54"/>
      <c r="V35" s="54">
        <v>1</v>
      </c>
      <c r="W35" s="54"/>
      <c r="X35" s="54"/>
      <c r="Y35" s="54"/>
      <c r="Z35" s="54">
        <f t="shared" si="4"/>
        <v>11</v>
      </c>
      <c r="AA35" s="54">
        <v>1</v>
      </c>
      <c r="AB35" s="54"/>
      <c r="AC35" s="54">
        <v>1</v>
      </c>
      <c r="AD35" s="54"/>
      <c r="AE35" s="54">
        <v>1</v>
      </c>
      <c r="AF35" s="55"/>
      <c r="AG35" s="54"/>
      <c r="AH35" s="54"/>
      <c r="AI35" s="56" t="s">
        <v>247</v>
      </c>
      <c r="AJ35" s="54"/>
      <c r="AK35" s="54"/>
      <c r="AL35" s="56" t="s">
        <v>247</v>
      </c>
      <c r="AM35" s="54">
        <f t="shared" si="0"/>
        <v>2</v>
      </c>
      <c r="AN35" s="54">
        <f t="shared" si="1"/>
        <v>14</v>
      </c>
      <c r="AO35" s="54">
        <v>1</v>
      </c>
      <c r="AP35" s="54">
        <f t="shared" si="2"/>
        <v>15</v>
      </c>
      <c r="AQ35" s="60" t="s">
        <v>255</v>
      </c>
    </row>
    <row r="36" spans="1:43" s="58" customFormat="1" ht="16.5" customHeight="1">
      <c r="A36" s="49">
        <v>32</v>
      </c>
      <c r="B36" s="50" t="s">
        <v>114</v>
      </c>
      <c r="C36" s="50" t="s">
        <v>264</v>
      </c>
      <c r="D36" s="51">
        <v>5</v>
      </c>
      <c r="E36" s="52"/>
      <c r="F36" s="52"/>
      <c r="G36" s="52"/>
      <c r="H36" s="52"/>
      <c r="I36" s="52"/>
      <c r="J36" s="52"/>
      <c r="K36" s="52"/>
      <c r="L36" s="52"/>
      <c r="M36" s="52">
        <v>0</v>
      </c>
      <c r="N36" s="52"/>
      <c r="O36" s="52">
        <f t="shared" si="3"/>
        <v>5</v>
      </c>
      <c r="P36" s="53">
        <v>8</v>
      </c>
      <c r="Q36" s="53"/>
      <c r="R36" s="54">
        <v>1</v>
      </c>
      <c r="S36" s="54"/>
      <c r="T36" s="54"/>
      <c r="U36" s="54"/>
      <c r="V36" s="54"/>
      <c r="W36" s="54"/>
      <c r="X36" s="54"/>
      <c r="Y36" s="54"/>
      <c r="Z36" s="54">
        <f t="shared" si="4"/>
        <v>9</v>
      </c>
      <c r="AA36" s="54">
        <v>1</v>
      </c>
      <c r="AB36" s="54"/>
      <c r="AC36" s="54">
        <v>1</v>
      </c>
      <c r="AD36" s="54"/>
      <c r="AE36" s="54">
        <v>1</v>
      </c>
      <c r="AF36" s="55"/>
      <c r="AG36" s="54"/>
      <c r="AH36" s="54"/>
      <c r="AI36" s="56" t="s">
        <v>247</v>
      </c>
      <c r="AJ36" s="54"/>
      <c r="AK36" s="54"/>
      <c r="AL36" s="56" t="s">
        <v>247</v>
      </c>
      <c r="AM36" s="54">
        <f t="shared" si="0"/>
        <v>2</v>
      </c>
      <c r="AN36" s="54">
        <f t="shared" si="1"/>
        <v>12</v>
      </c>
      <c r="AO36" s="54">
        <v>1</v>
      </c>
      <c r="AP36" s="54">
        <f t="shared" si="2"/>
        <v>13</v>
      </c>
      <c r="AQ36" s="60" t="s">
        <v>255</v>
      </c>
    </row>
    <row r="37" spans="1:43" s="58" customFormat="1" ht="26.25" customHeight="1">
      <c r="A37" s="49">
        <v>33</v>
      </c>
      <c r="B37" s="50" t="s">
        <v>115</v>
      </c>
      <c r="C37" s="50" t="s">
        <v>246</v>
      </c>
      <c r="D37" s="51">
        <v>9</v>
      </c>
      <c r="E37" s="52"/>
      <c r="F37" s="52"/>
      <c r="G37" s="52">
        <v>1</v>
      </c>
      <c r="H37" s="52"/>
      <c r="I37" s="52">
        <v>1</v>
      </c>
      <c r="J37" s="52">
        <v>1</v>
      </c>
      <c r="K37" s="52"/>
      <c r="L37" s="52"/>
      <c r="M37" s="52">
        <v>3</v>
      </c>
      <c r="N37" s="52">
        <v>1</v>
      </c>
      <c r="O37" s="52">
        <f t="shared" si="3"/>
        <v>13</v>
      </c>
      <c r="P37" s="53">
        <v>15</v>
      </c>
      <c r="Q37" s="53"/>
      <c r="R37" s="54"/>
      <c r="S37" s="54"/>
      <c r="T37" s="54"/>
      <c r="U37" s="54">
        <v>6</v>
      </c>
      <c r="V37" s="54">
        <v>2</v>
      </c>
      <c r="W37" s="54"/>
      <c r="X37" s="54"/>
      <c r="Y37" s="54"/>
      <c r="Z37" s="54">
        <f t="shared" si="4"/>
        <v>23</v>
      </c>
      <c r="AA37" s="54">
        <v>1</v>
      </c>
      <c r="AB37" s="54"/>
      <c r="AC37" s="54">
        <v>1</v>
      </c>
      <c r="AD37" s="54"/>
      <c r="AE37" s="54">
        <v>1</v>
      </c>
      <c r="AF37" s="55"/>
      <c r="AG37" s="54"/>
      <c r="AH37" s="54"/>
      <c r="AI37" s="56" t="s">
        <v>247</v>
      </c>
      <c r="AJ37" s="54"/>
      <c r="AK37" s="54"/>
      <c r="AL37" s="56" t="s">
        <v>247</v>
      </c>
      <c r="AM37" s="54">
        <f t="shared" si="0"/>
        <v>2</v>
      </c>
      <c r="AN37" s="54">
        <f t="shared" si="1"/>
        <v>26</v>
      </c>
      <c r="AO37" s="54">
        <v>2</v>
      </c>
      <c r="AP37" s="54">
        <f t="shared" si="2"/>
        <v>28</v>
      </c>
      <c r="AQ37" s="60" t="s">
        <v>268</v>
      </c>
    </row>
    <row r="38" spans="1:43" s="58" customFormat="1" ht="50.25" customHeight="1">
      <c r="A38" s="49">
        <v>34</v>
      </c>
      <c r="B38" s="50" t="s">
        <v>116</v>
      </c>
      <c r="C38" s="50" t="s">
        <v>264</v>
      </c>
      <c r="D38" s="51">
        <v>6</v>
      </c>
      <c r="E38" s="52"/>
      <c r="F38" s="52"/>
      <c r="G38" s="52"/>
      <c r="H38" s="52"/>
      <c r="I38" s="52"/>
      <c r="J38" s="52"/>
      <c r="K38" s="52"/>
      <c r="L38" s="52"/>
      <c r="M38" s="52">
        <v>0</v>
      </c>
      <c r="N38" s="52">
        <v>1</v>
      </c>
      <c r="O38" s="52">
        <f t="shared" si="3"/>
        <v>7</v>
      </c>
      <c r="P38" s="53">
        <v>10</v>
      </c>
      <c r="Q38" s="53">
        <v>1</v>
      </c>
      <c r="R38" s="54">
        <v>1</v>
      </c>
      <c r="S38" s="54"/>
      <c r="T38" s="54"/>
      <c r="U38" s="54"/>
      <c r="V38" s="54">
        <v>1</v>
      </c>
      <c r="W38" s="54"/>
      <c r="X38" s="54"/>
      <c r="Y38" s="54"/>
      <c r="Z38" s="54">
        <f t="shared" si="4"/>
        <v>13</v>
      </c>
      <c r="AA38" s="54">
        <v>1</v>
      </c>
      <c r="AB38" s="54"/>
      <c r="AC38" s="54">
        <v>1</v>
      </c>
      <c r="AD38" s="54"/>
      <c r="AE38" s="54">
        <v>1</v>
      </c>
      <c r="AF38" s="55"/>
      <c r="AG38" s="54"/>
      <c r="AH38" s="54"/>
      <c r="AI38" s="56" t="s">
        <v>247</v>
      </c>
      <c r="AJ38" s="54"/>
      <c r="AK38" s="54"/>
      <c r="AL38" s="56" t="s">
        <v>247</v>
      </c>
      <c r="AM38" s="54">
        <f t="shared" si="0"/>
        <v>2</v>
      </c>
      <c r="AN38" s="54">
        <f t="shared" si="1"/>
        <v>16</v>
      </c>
      <c r="AO38" s="54">
        <v>2</v>
      </c>
      <c r="AP38" s="54">
        <f t="shared" si="2"/>
        <v>18</v>
      </c>
      <c r="AQ38" s="60" t="s">
        <v>265</v>
      </c>
    </row>
    <row r="39" spans="1:43" s="58" customFormat="1" ht="68.5" customHeight="1">
      <c r="A39" s="49">
        <v>35</v>
      </c>
      <c r="B39" s="50" t="s">
        <v>117</v>
      </c>
      <c r="C39" s="50" t="s">
        <v>264</v>
      </c>
      <c r="D39" s="51">
        <v>6</v>
      </c>
      <c r="E39" s="52"/>
      <c r="F39" s="52"/>
      <c r="G39" s="52"/>
      <c r="H39" s="52"/>
      <c r="I39" s="52"/>
      <c r="J39" s="52"/>
      <c r="K39" s="52"/>
      <c r="L39" s="52"/>
      <c r="M39" s="52">
        <v>0</v>
      </c>
      <c r="N39" s="52">
        <v>1</v>
      </c>
      <c r="O39" s="52">
        <f t="shared" si="3"/>
        <v>7</v>
      </c>
      <c r="P39" s="53">
        <v>10</v>
      </c>
      <c r="Q39" s="53">
        <v>1</v>
      </c>
      <c r="R39" s="54">
        <v>1</v>
      </c>
      <c r="S39" s="54"/>
      <c r="T39" s="54"/>
      <c r="U39" s="54"/>
      <c r="V39" s="54">
        <v>1</v>
      </c>
      <c r="W39" s="54"/>
      <c r="X39" s="54"/>
      <c r="Y39" s="54"/>
      <c r="Z39" s="54">
        <f t="shared" si="4"/>
        <v>13</v>
      </c>
      <c r="AA39" s="54">
        <v>1</v>
      </c>
      <c r="AB39" s="54"/>
      <c r="AC39" s="54">
        <v>1</v>
      </c>
      <c r="AD39" s="54"/>
      <c r="AE39" s="54">
        <v>1</v>
      </c>
      <c r="AF39" s="55"/>
      <c r="AG39" s="54"/>
      <c r="AH39" s="54"/>
      <c r="AI39" s="56" t="s">
        <v>247</v>
      </c>
      <c r="AJ39" s="54"/>
      <c r="AK39" s="54"/>
      <c r="AL39" s="56" t="s">
        <v>247</v>
      </c>
      <c r="AM39" s="54">
        <f t="shared" si="0"/>
        <v>2</v>
      </c>
      <c r="AN39" s="54">
        <f t="shared" si="1"/>
        <v>16</v>
      </c>
      <c r="AO39" s="54">
        <v>1</v>
      </c>
      <c r="AP39" s="54">
        <f t="shared" si="2"/>
        <v>17</v>
      </c>
      <c r="AQ39" s="61" t="s">
        <v>269</v>
      </c>
    </row>
    <row r="40" spans="1:43" s="58" customFormat="1" ht="56.5" customHeight="1">
      <c r="A40" s="49">
        <v>36</v>
      </c>
      <c r="B40" s="50" t="s">
        <v>118</v>
      </c>
      <c r="C40" s="50" t="s">
        <v>264</v>
      </c>
      <c r="D40" s="51">
        <v>6</v>
      </c>
      <c r="E40" s="52"/>
      <c r="F40" s="52"/>
      <c r="G40" s="52"/>
      <c r="H40" s="52"/>
      <c r="I40" s="52"/>
      <c r="J40" s="52"/>
      <c r="K40" s="52"/>
      <c r="L40" s="52"/>
      <c r="M40" s="52">
        <v>0</v>
      </c>
      <c r="N40" s="52">
        <v>1</v>
      </c>
      <c r="O40" s="52">
        <f t="shared" si="3"/>
        <v>7</v>
      </c>
      <c r="P40" s="53">
        <v>10</v>
      </c>
      <c r="Q40" s="53">
        <v>1</v>
      </c>
      <c r="R40" s="54">
        <v>1</v>
      </c>
      <c r="S40" s="54"/>
      <c r="T40" s="54"/>
      <c r="U40" s="54"/>
      <c r="V40" s="54">
        <v>1</v>
      </c>
      <c r="W40" s="54"/>
      <c r="X40" s="54"/>
      <c r="Y40" s="54"/>
      <c r="Z40" s="54">
        <f t="shared" si="4"/>
        <v>13</v>
      </c>
      <c r="AA40" s="54">
        <v>1</v>
      </c>
      <c r="AB40" s="54"/>
      <c r="AC40" s="54">
        <v>1</v>
      </c>
      <c r="AD40" s="54"/>
      <c r="AE40" s="54">
        <v>1</v>
      </c>
      <c r="AF40" s="55"/>
      <c r="AG40" s="54"/>
      <c r="AH40" s="54"/>
      <c r="AI40" s="56" t="s">
        <v>247</v>
      </c>
      <c r="AJ40" s="54"/>
      <c r="AK40" s="54"/>
      <c r="AL40" s="56" t="s">
        <v>247</v>
      </c>
      <c r="AM40" s="54">
        <f t="shared" si="0"/>
        <v>2</v>
      </c>
      <c r="AN40" s="54">
        <f t="shared" si="1"/>
        <v>16</v>
      </c>
      <c r="AO40" s="54">
        <v>1</v>
      </c>
      <c r="AP40" s="54">
        <f t="shared" si="2"/>
        <v>17</v>
      </c>
      <c r="AQ40" s="61" t="s">
        <v>265</v>
      </c>
    </row>
    <row r="41" spans="1:43" s="58" customFormat="1" ht="16.5" customHeight="1">
      <c r="A41" s="49">
        <v>37</v>
      </c>
      <c r="B41" s="50" t="s">
        <v>119</v>
      </c>
      <c r="C41" s="50" t="s">
        <v>264</v>
      </c>
      <c r="D41" s="51">
        <v>6</v>
      </c>
      <c r="E41" s="52"/>
      <c r="F41" s="52"/>
      <c r="G41" s="52"/>
      <c r="H41" s="52"/>
      <c r="I41" s="52"/>
      <c r="J41" s="52"/>
      <c r="K41" s="52"/>
      <c r="L41" s="52"/>
      <c r="M41" s="52">
        <v>0</v>
      </c>
      <c r="N41" s="52"/>
      <c r="O41" s="52">
        <f t="shared" si="3"/>
        <v>6</v>
      </c>
      <c r="P41" s="53">
        <v>9</v>
      </c>
      <c r="Q41" s="53"/>
      <c r="R41" s="54">
        <v>1</v>
      </c>
      <c r="S41" s="54"/>
      <c r="T41" s="54"/>
      <c r="U41" s="54"/>
      <c r="V41" s="54"/>
      <c r="W41" s="54"/>
      <c r="X41" s="54"/>
      <c r="Y41" s="54"/>
      <c r="Z41" s="54">
        <f t="shared" si="4"/>
        <v>10</v>
      </c>
      <c r="AA41" s="54">
        <v>1</v>
      </c>
      <c r="AB41" s="54"/>
      <c r="AC41" s="54">
        <v>1</v>
      </c>
      <c r="AD41" s="54"/>
      <c r="AE41" s="54">
        <v>1</v>
      </c>
      <c r="AF41" s="55"/>
      <c r="AG41" s="54"/>
      <c r="AH41" s="54"/>
      <c r="AI41" s="56" t="s">
        <v>247</v>
      </c>
      <c r="AJ41" s="54"/>
      <c r="AK41" s="54"/>
      <c r="AL41" s="56" t="s">
        <v>247</v>
      </c>
      <c r="AM41" s="54">
        <f t="shared" si="0"/>
        <v>2</v>
      </c>
      <c r="AN41" s="54">
        <f t="shared" si="1"/>
        <v>13</v>
      </c>
      <c r="AO41" s="54">
        <v>1</v>
      </c>
      <c r="AP41" s="54">
        <f t="shared" si="2"/>
        <v>14</v>
      </c>
      <c r="AQ41" s="60" t="s">
        <v>255</v>
      </c>
    </row>
    <row r="42" spans="1:43" s="58" customFormat="1" ht="55.5" customHeight="1">
      <c r="A42" s="49">
        <v>38</v>
      </c>
      <c r="B42" s="50" t="s">
        <v>120</v>
      </c>
      <c r="C42" s="50" t="s">
        <v>264</v>
      </c>
      <c r="D42" s="51">
        <v>6</v>
      </c>
      <c r="E42" s="52"/>
      <c r="F42" s="52"/>
      <c r="G42" s="52"/>
      <c r="H42" s="52"/>
      <c r="I42" s="52"/>
      <c r="J42" s="52"/>
      <c r="K42" s="52"/>
      <c r="L42" s="52"/>
      <c r="M42" s="52">
        <v>0</v>
      </c>
      <c r="N42" s="52"/>
      <c r="O42" s="52">
        <f t="shared" si="3"/>
        <v>6</v>
      </c>
      <c r="P42" s="53">
        <v>10</v>
      </c>
      <c r="Q42" s="53">
        <v>1</v>
      </c>
      <c r="R42" s="54">
        <v>1</v>
      </c>
      <c r="S42" s="54"/>
      <c r="T42" s="54"/>
      <c r="U42" s="54"/>
      <c r="V42" s="54"/>
      <c r="W42" s="54"/>
      <c r="X42" s="54"/>
      <c r="Y42" s="54"/>
      <c r="Z42" s="54">
        <f t="shared" si="4"/>
        <v>12</v>
      </c>
      <c r="AA42" s="54">
        <v>1</v>
      </c>
      <c r="AB42" s="54"/>
      <c r="AC42" s="54">
        <v>1</v>
      </c>
      <c r="AD42" s="54"/>
      <c r="AE42" s="54">
        <v>1</v>
      </c>
      <c r="AF42" s="55"/>
      <c r="AG42" s="54"/>
      <c r="AH42" s="54"/>
      <c r="AI42" s="56" t="s">
        <v>247</v>
      </c>
      <c r="AJ42" s="54"/>
      <c r="AK42" s="54"/>
      <c r="AL42" s="56" t="s">
        <v>247</v>
      </c>
      <c r="AM42" s="54">
        <f t="shared" si="0"/>
        <v>2</v>
      </c>
      <c r="AN42" s="54">
        <f t="shared" si="1"/>
        <v>15</v>
      </c>
      <c r="AO42" s="54">
        <v>2</v>
      </c>
      <c r="AP42" s="54">
        <f t="shared" si="2"/>
        <v>17</v>
      </c>
      <c r="AQ42" s="61" t="s">
        <v>270</v>
      </c>
    </row>
    <row r="43" spans="1:43" s="58" customFormat="1" ht="43.5" customHeight="1">
      <c r="A43" s="49">
        <v>39</v>
      </c>
      <c r="B43" s="50" t="s">
        <v>121</v>
      </c>
      <c r="C43" s="50" t="s">
        <v>264</v>
      </c>
      <c r="D43" s="51">
        <v>6</v>
      </c>
      <c r="E43" s="52"/>
      <c r="F43" s="52"/>
      <c r="G43" s="52"/>
      <c r="H43" s="52">
        <v>1</v>
      </c>
      <c r="I43" s="52"/>
      <c r="J43" s="52"/>
      <c r="K43" s="52">
        <v>1</v>
      </c>
      <c r="L43" s="52"/>
      <c r="M43" s="52">
        <v>2</v>
      </c>
      <c r="N43" s="52">
        <v>2</v>
      </c>
      <c r="O43" s="52">
        <f t="shared" si="3"/>
        <v>10</v>
      </c>
      <c r="P43" s="53">
        <v>10</v>
      </c>
      <c r="Q43" s="53">
        <v>1</v>
      </c>
      <c r="R43" s="54">
        <v>1</v>
      </c>
      <c r="S43" s="54"/>
      <c r="T43" s="54"/>
      <c r="U43" s="54">
        <v>4</v>
      </c>
      <c r="V43" s="54">
        <v>2</v>
      </c>
      <c r="W43" s="54"/>
      <c r="X43" s="54"/>
      <c r="Y43" s="54"/>
      <c r="Z43" s="54">
        <f t="shared" si="4"/>
        <v>18</v>
      </c>
      <c r="AA43" s="54">
        <v>1</v>
      </c>
      <c r="AB43" s="54"/>
      <c r="AC43" s="54">
        <v>1</v>
      </c>
      <c r="AD43" s="54"/>
      <c r="AE43" s="54">
        <v>1</v>
      </c>
      <c r="AF43" s="55"/>
      <c r="AG43" s="54"/>
      <c r="AH43" s="54"/>
      <c r="AI43" s="56" t="s">
        <v>247</v>
      </c>
      <c r="AJ43" s="54"/>
      <c r="AK43" s="54"/>
      <c r="AL43" s="54"/>
      <c r="AM43" s="54">
        <f t="shared" si="0"/>
        <v>2</v>
      </c>
      <c r="AN43" s="54">
        <f t="shared" si="1"/>
        <v>21</v>
      </c>
      <c r="AO43" s="54">
        <v>1</v>
      </c>
      <c r="AP43" s="54">
        <f t="shared" si="2"/>
        <v>22</v>
      </c>
      <c r="AQ43" s="60" t="s">
        <v>267</v>
      </c>
    </row>
    <row r="44" spans="1:43" s="58" customFormat="1" ht="53.5" customHeight="1">
      <c r="A44" s="49">
        <v>40</v>
      </c>
      <c r="B44" s="50" t="s">
        <v>122</v>
      </c>
      <c r="C44" s="50" t="s">
        <v>264</v>
      </c>
      <c r="D44" s="51">
        <v>6</v>
      </c>
      <c r="E44" s="52"/>
      <c r="F44" s="52"/>
      <c r="G44" s="52"/>
      <c r="H44" s="52"/>
      <c r="I44" s="52"/>
      <c r="J44" s="52"/>
      <c r="K44" s="52"/>
      <c r="L44" s="52"/>
      <c r="M44" s="52">
        <v>0</v>
      </c>
      <c r="N44" s="52">
        <v>1</v>
      </c>
      <c r="O44" s="52">
        <f t="shared" si="3"/>
        <v>7</v>
      </c>
      <c r="P44" s="53">
        <v>11</v>
      </c>
      <c r="Q44" s="53">
        <v>1</v>
      </c>
      <c r="R44" s="54">
        <v>1</v>
      </c>
      <c r="S44" s="54"/>
      <c r="T44" s="54"/>
      <c r="U44" s="54"/>
      <c r="V44" s="54">
        <v>1</v>
      </c>
      <c r="W44" s="54"/>
      <c r="X44" s="54"/>
      <c r="Y44" s="54"/>
      <c r="Z44" s="54">
        <f t="shared" si="4"/>
        <v>14</v>
      </c>
      <c r="AA44" s="54">
        <v>1</v>
      </c>
      <c r="AB44" s="54"/>
      <c r="AC44" s="54">
        <v>1</v>
      </c>
      <c r="AD44" s="54"/>
      <c r="AE44" s="54">
        <v>1</v>
      </c>
      <c r="AF44" s="55"/>
      <c r="AG44" s="54"/>
      <c r="AH44" s="54"/>
      <c r="AI44" s="56" t="s">
        <v>247</v>
      </c>
      <c r="AJ44" s="54"/>
      <c r="AK44" s="54"/>
      <c r="AL44" s="56" t="s">
        <v>247</v>
      </c>
      <c r="AM44" s="54">
        <f t="shared" si="0"/>
        <v>2</v>
      </c>
      <c r="AN44" s="54">
        <f t="shared" si="1"/>
        <v>17</v>
      </c>
      <c r="AO44" s="54">
        <v>2</v>
      </c>
      <c r="AP44" s="54">
        <f t="shared" si="2"/>
        <v>19</v>
      </c>
      <c r="AQ44" s="60" t="s">
        <v>271</v>
      </c>
    </row>
    <row r="45" spans="1:43" s="58" customFormat="1" ht="50.25" customHeight="1">
      <c r="A45" s="49">
        <v>41</v>
      </c>
      <c r="B45" s="50" t="s">
        <v>123</v>
      </c>
      <c r="C45" s="50" t="s">
        <v>264</v>
      </c>
      <c r="D45" s="51">
        <v>6</v>
      </c>
      <c r="E45" s="52"/>
      <c r="F45" s="52"/>
      <c r="G45" s="52"/>
      <c r="H45" s="52"/>
      <c r="I45" s="52"/>
      <c r="J45" s="52"/>
      <c r="K45" s="52"/>
      <c r="L45" s="52"/>
      <c r="M45" s="52">
        <v>0</v>
      </c>
      <c r="N45" s="52">
        <v>2</v>
      </c>
      <c r="O45" s="52">
        <f t="shared" si="3"/>
        <v>8</v>
      </c>
      <c r="P45" s="53">
        <v>9</v>
      </c>
      <c r="Q45" s="53">
        <v>2</v>
      </c>
      <c r="R45" s="54">
        <v>1</v>
      </c>
      <c r="S45" s="54"/>
      <c r="T45" s="54"/>
      <c r="U45" s="54"/>
      <c r="V45" s="54">
        <v>1</v>
      </c>
      <c r="W45" s="54"/>
      <c r="X45" s="54"/>
      <c r="Y45" s="54"/>
      <c r="Z45" s="54">
        <f t="shared" si="4"/>
        <v>13</v>
      </c>
      <c r="AA45" s="54">
        <v>1</v>
      </c>
      <c r="AB45" s="54"/>
      <c r="AC45" s="54">
        <v>1</v>
      </c>
      <c r="AD45" s="54"/>
      <c r="AE45" s="54">
        <v>1</v>
      </c>
      <c r="AF45" s="55"/>
      <c r="AG45" s="54"/>
      <c r="AH45" s="54"/>
      <c r="AI45" s="56" t="s">
        <v>247</v>
      </c>
      <c r="AJ45" s="54"/>
      <c r="AK45" s="54"/>
      <c r="AL45" s="54"/>
      <c r="AM45" s="54">
        <f t="shared" si="0"/>
        <v>2</v>
      </c>
      <c r="AN45" s="54">
        <f t="shared" si="1"/>
        <v>16</v>
      </c>
      <c r="AO45" s="54">
        <v>2</v>
      </c>
      <c r="AP45" s="54">
        <f t="shared" si="2"/>
        <v>18</v>
      </c>
      <c r="AQ45" s="60" t="s">
        <v>272</v>
      </c>
    </row>
    <row r="46" spans="1:43" s="58" customFormat="1" ht="49.5" customHeight="1">
      <c r="A46" s="49">
        <v>42</v>
      </c>
      <c r="B46" s="50" t="s">
        <v>124</v>
      </c>
      <c r="C46" s="50" t="s">
        <v>264</v>
      </c>
      <c r="D46" s="51">
        <v>12</v>
      </c>
      <c r="E46" s="52"/>
      <c r="F46" s="52"/>
      <c r="G46" s="52">
        <v>1</v>
      </c>
      <c r="H46" s="52"/>
      <c r="I46" s="52">
        <v>1</v>
      </c>
      <c r="J46" s="52"/>
      <c r="K46" s="52">
        <v>1</v>
      </c>
      <c r="L46" s="52"/>
      <c r="M46" s="52">
        <v>3</v>
      </c>
      <c r="N46" s="52">
        <v>2</v>
      </c>
      <c r="O46" s="52">
        <f t="shared" si="3"/>
        <v>17</v>
      </c>
      <c r="P46" s="53">
        <v>21</v>
      </c>
      <c r="Q46" s="53">
        <v>2</v>
      </c>
      <c r="R46" s="54"/>
      <c r="S46" s="54"/>
      <c r="T46" s="54"/>
      <c r="U46" s="54">
        <v>6</v>
      </c>
      <c r="V46" s="54">
        <v>2</v>
      </c>
      <c r="W46" s="54"/>
      <c r="X46" s="54"/>
      <c r="Y46" s="54"/>
      <c r="Z46" s="54">
        <f t="shared" si="4"/>
        <v>31</v>
      </c>
      <c r="AA46" s="54">
        <v>1</v>
      </c>
      <c r="AB46" s="54"/>
      <c r="AC46" s="54">
        <v>1</v>
      </c>
      <c r="AD46" s="54"/>
      <c r="AE46" s="54">
        <v>1</v>
      </c>
      <c r="AF46" s="55"/>
      <c r="AG46" s="54"/>
      <c r="AH46" s="54"/>
      <c r="AI46" s="54">
        <v>1</v>
      </c>
      <c r="AJ46" s="54"/>
      <c r="AK46" s="54"/>
      <c r="AL46" s="56"/>
      <c r="AM46" s="54">
        <f t="shared" si="0"/>
        <v>3</v>
      </c>
      <c r="AN46" s="54">
        <f t="shared" si="1"/>
        <v>35</v>
      </c>
      <c r="AO46" s="54">
        <v>1</v>
      </c>
      <c r="AP46" s="54">
        <f t="shared" si="2"/>
        <v>36</v>
      </c>
      <c r="AQ46" s="60" t="s">
        <v>273</v>
      </c>
    </row>
    <row r="47" spans="1:43" s="58" customFormat="1" ht="37.5" customHeight="1">
      <c r="A47" s="49">
        <v>43</v>
      </c>
      <c r="B47" s="50" t="s">
        <v>125</v>
      </c>
      <c r="C47" s="50" t="s">
        <v>264</v>
      </c>
      <c r="D47" s="51">
        <v>6</v>
      </c>
      <c r="E47" s="52"/>
      <c r="F47" s="52"/>
      <c r="G47" s="52"/>
      <c r="H47" s="52"/>
      <c r="I47" s="52"/>
      <c r="J47" s="52"/>
      <c r="K47" s="52"/>
      <c r="L47" s="52"/>
      <c r="M47" s="52">
        <v>0</v>
      </c>
      <c r="N47" s="52">
        <v>1</v>
      </c>
      <c r="O47" s="52">
        <f t="shared" si="3"/>
        <v>7</v>
      </c>
      <c r="P47" s="53">
        <v>10</v>
      </c>
      <c r="Q47" s="53">
        <v>1</v>
      </c>
      <c r="R47" s="54">
        <v>1</v>
      </c>
      <c r="S47" s="54"/>
      <c r="T47" s="54"/>
      <c r="U47" s="54"/>
      <c r="V47" s="54">
        <v>1</v>
      </c>
      <c r="W47" s="54"/>
      <c r="X47" s="54"/>
      <c r="Y47" s="54"/>
      <c r="Z47" s="54">
        <f t="shared" si="4"/>
        <v>13</v>
      </c>
      <c r="AA47" s="54">
        <v>1</v>
      </c>
      <c r="AB47" s="54"/>
      <c r="AC47" s="54">
        <v>1</v>
      </c>
      <c r="AD47" s="54"/>
      <c r="AE47" s="54">
        <v>1</v>
      </c>
      <c r="AF47" s="55"/>
      <c r="AG47" s="54"/>
      <c r="AH47" s="54"/>
      <c r="AI47" s="56" t="s">
        <v>247</v>
      </c>
      <c r="AJ47" s="54"/>
      <c r="AK47" s="54"/>
      <c r="AL47" s="56"/>
      <c r="AM47" s="54">
        <f t="shared" si="0"/>
        <v>2</v>
      </c>
      <c r="AN47" s="54">
        <f t="shared" si="1"/>
        <v>16</v>
      </c>
      <c r="AO47" s="54">
        <v>1</v>
      </c>
      <c r="AP47" s="54">
        <f t="shared" si="2"/>
        <v>17</v>
      </c>
      <c r="AQ47" s="60" t="s">
        <v>267</v>
      </c>
    </row>
    <row r="48" spans="1:43" s="58" customFormat="1" ht="42.65" customHeight="1">
      <c r="A48" s="49">
        <v>44</v>
      </c>
      <c r="B48" s="50" t="s">
        <v>126</v>
      </c>
      <c r="C48" s="50" t="s">
        <v>274</v>
      </c>
      <c r="D48" s="51">
        <v>6</v>
      </c>
      <c r="E48" s="52"/>
      <c r="F48" s="52"/>
      <c r="G48" s="52"/>
      <c r="H48" s="52"/>
      <c r="I48" s="52"/>
      <c r="J48" s="52"/>
      <c r="K48" s="52"/>
      <c r="L48" s="52"/>
      <c r="M48" s="52">
        <v>0</v>
      </c>
      <c r="N48" s="52"/>
      <c r="O48" s="52">
        <f t="shared" si="3"/>
        <v>6</v>
      </c>
      <c r="P48" s="53">
        <v>10</v>
      </c>
      <c r="Q48" s="53"/>
      <c r="R48" s="54">
        <v>1</v>
      </c>
      <c r="S48" s="54"/>
      <c r="T48" s="54"/>
      <c r="U48" s="54"/>
      <c r="V48" s="54"/>
      <c r="W48" s="54"/>
      <c r="X48" s="54"/>
      <c r="Y48" s="54"/>
      <c r="Z48" s="54">
        <f t="shared" si="4"/>
        <v>11</v>
      </c>
      <c r="AA48" s="54">
        <v>1</v>
      </c>
      <c r="AB48" s="54"/>
      <c r="AC48" s="54">
        <v>1</v>
      </c>
      <c r="AD48" s="54"/>
      <c r="AE48" s="54">
        <v>1</v>
      </c>
      <c r="AF48" s="55"/>
      <c r="AG48" s="54"/>
      <c r="AH48" s="54"/>
      <c r="AI48" s="56" t="s">
        <v>247</v>
      </c>
      <c r="AJ48" s="54"/>
      <c r="AK48" s="54"/>
      <c r="AL48" s="56" t="s">
        <v>247</v>
      </c>
      <c r="AM48" s="54">
        <f t="shared" si="0"/>
        <v>2</v>
      </c>
      <c r="AN48" s="54">
        <f t="shared" si="1"/>
        <v>14</v>
      </c>
      <c r="AO48" s="54">
        <v>1</v>
      </c>
      <c r="AP48" s="54">
        <f t="shared" si="2"/>
        <v>15</v>
      </c>
      <c r="AQ48" s="60" t="s">
        <v>275</v>
      </c>
    </row>
    <row r="49" spans="1:43" s="58" customFormat="1" ht="15.75" customHeight="1">
      <c r="A49" s="49">
        <v>45</v>
      </c>
      <c r="B49" s="50" t="s">
        <v>127</v>
      </c>
      <c r="C49" s="50" t="s">
        <v>274</v>
      </c>
      <c r="D49" s="51">
        <v>5</v>
      </c>
      <c r="E49" s="52"/>
      <c r="F49" s="52"/>
      <c r="G49" s="52"/>
      <c r="H49" s="52"/>
      <c r="I49" s="52"/>
      <c r="J49" s="52"/>
      <c r="K49" s="52"/>
      <c r="L49" s="52"/>
      <c r="M49" s="52">
        <v>0</v>
      </c>
      <c r="N49" s="52"/>
      <c r="O49" s="52">
        <f t="shared" si="3"/>
        <v>5</v>
      </c>
      <c r="P49" s="53">
        <v>8</v>
      </c>
      <c r="Q49" s="53"/>
      <c r="R49" s="54">
        <v>1</v>
      </c>
      <c r="S49" s="54"/>
      <c r="T49" s="54"/>
      <c r="U49" s="54"/>
      <c r="V49" s="54"/>
      <c r="W49" s="54"/>
      <c r="X49" s="54"/>
      <c r="Y49" s="54"/>
      <c r="Z49" s="54">
        <f t="shared" si="4"/>
        <v>9</v>
      </c>
      <c r="AA49" s="54">
        <v>1</v>
      </c>
      <c r="AB49" s="54"/>
      <c r="AC49" s="54">
        <v>1</v>
      </c>
      <c r="AD49" s="54"/>
      <c r="AE49" s="54">
        <v>1</v>
      </c>
      <c r="AF49" s="55"/>
      <c r="AG49" s="54"/>
      <c r="AH49" s="54"/>
      <c r="AI49" s="56" t="s">
        <v>247</v>
      </c>
      <c r="AJ49" s="54"/>
      <c r="AK49" s="54"/>
      <c r="AL49" s="56" t="s">
        <v>247</v>
      </c>
      <c r="AM49" s="54">
        <f t="shared" si="0"/>
        <v>2</v>
      </c>
      <c r="AN49" s="54">
        <f t="shared" si="1"/>
        <v>12</v>
      </c>
      <c r="AO49" s="54">
        <v>1</v>
      </c>
      <c r="AP49" s="54">
        <f t="shared" si="2"/>
        <v>13</v>
      </c>
      <c r="AQ49" s="60" t="s">
        <v>255</v>
      </c>
    </row>
    <row r="50" spans="1:43" s="58" customFormat="1" ht="15.75" customHeight="1">
      <c r="A50" s="49">
        <v>46</v>
      </c>
      <c r="B50" s="50" t="s">
        <v>128</v>
      </c>
      <c r="C50" s="50" t="s">
        <v>276</v>
      </c>
      <c r="D50" s="51">
        <v>6</v>
      </c>
      <c r="E50" s="52"/>
      <c r="F50" s="52"/>
      <c r="G50" s="52"/>
      <c r="H50" s="52"/>
      <c r="I50" s="52"/>
      <c r="J50" s="52"/>
      <c r="K50" s="52"/>
      <c r="L50" s="52"/>
      <c r="M50" s="52">
        <v>0</v>
      </c>
      <c r="N50" s="52">
        <v>1</v>
      </c>
      <c r="O50" s="52">
        <f t="shared" si="3"/>
        <v>7</v>
      </c>
      <c r="P50" s="53">
        <v>9</v>
      </c>
      <c r="Q50" s="53"/>
      <c r="R50" s="54">
        <v>1</v>
      </c>
      <c r="S50" s="54"/>
      <c r="T50" s="54"/>
      <c r="U50" s="54"/>
      <c r="V50" s="54">
        <v>1</v>
      </c>
      <c r="W50" s="54"/>
      <c r="X50" s="54"/>
      <c r="Y50" s="54"/>
      <c r="Z50" s="54">
        <f t="shared" si="4"/>
        <v>11</v>
      </c>
      <c r="AA50" s="54">
        <v>1</v>
      </c>
      <c r="AB50" s="54"/>
      <c r="AC50" s="54">
        <v>1</v>
      </c>
      <c r="AD50" s="54"/>
      <c r="AE50" s="54">
        <v>1</v>
      </c>
      <c r="AF50" s="55"/>
      <c r="AG50" s="54"/>
      <c r="AH50" s="54"/>
      <c r="AI50" s="56" t="s">
        <v>247</v>
      </c>
      <c r="AJ50" s="54"/>
      <c r="AK50" s="54"/>
      <c r="AL50" s="56" t="s">
        <v>247</v>
      </c>
      <c r="AM50" s="54">
        <f t="shared" si="0"/>
        <v>2</v>
      </c>
      <c r="AN50" s="54">
        <f t="shared" si="1"/>
        <v>14</v>
      </c>
      <c r="AO50" s="54">
        <v>1</v>
      </c>
      <c r="AP50" s="54">
        <f t="shared" si="2"/>
        <v>15</v>
      </c>
      <c r="AQ50" s="60" t="s">
        <v>255</v>
      </c>
    </row>
    <row r="51" spans="1:43" s="58" customFormat="1" ht="16.5" customHeight="1">
      <c r="A51" s="49">
        <v>47</v>
      </c>
      <c r="B51" s="50" t="s">
        <v>129</v>
      </c>
      <c r="C51" s="50" t="s">
        <v>264</v>
      </c>
      <c r="D51" s="51">
        <v>6</v>
      </c>
      <c r="E51" s="52"/>
      <c r="F51" s="52"/>
      <c r="G51" s="52"/>
      <c r="H51" s="52"/>
      <c r="I51" s="52"/>
      <c r="J51" s="52"/>
      <c r="K51" s="52"/>
      <c r="L51" s="52"/>
      <c r="M51" s="52">
        <v>0</v>
      </c>
      <c r="N51" s="52">
        <v>1</v>
      </c>
      <c r="O51" s="52">
        <f t="shared" si="3"/>
        <v>7</v>
      </c>
      <c r="P51" s="53">
        <v>9</v>
      </c>
      <c r="Q51" s="53">
        <v>2</v>
      </c>
      <c r="R51" s="54">
        <v>1</v>
      </c>
      <c r="S51" s="54"/>
      <c r="T51" s="54"/>
      <c r="U51" s="54"/>
      <c r="V51" s="54">
        <v>1</v>
      </c>
      <c r="W51" s="54"/>
      <c r="X51" s="54"/>
      <c r="Y51" s="54"/>
      <c r="Z51" s="54">
        <f t="shared" si="4"/>
        <v>13</v>
      </c>
      <c r="AA51" s="54">
        <v>1</v>
      </c>
      <c r="AB51" s="54"/>
      <c r="AC51" s="54">
        <v>1</v>
      </c>
      <c r="AD51" s="54"/>
      <c r="AE51" s="54">
        <v>1</v>
      </c>
      <c r="AF51" s="55"/>
      <c r="AG51" s="54"/>
      <c r="AH51" s="54"/>
      <c r="AI51" s="56" t="s">
        <v>247</v>
      </c>
      <c r="AJ51" s="54"/>
      <c r="AK51" s="54"/>
      <c r="AL51" s="56" t="s">
        <v>247</v>
      </c>
      <c r="AM51" s="54">
        <f t="shared" si="0"/>
        <v>2</v>
      </c>
      <c r="AN51" s="54">
        <f t="shared" si="1"/>
        <v>16</v>
      </c>
      <c r="AO51" s="54">
        <v>1</v>
      </c>
      <c r="AP51" s="54">
        <f t="shared" si="2"/>
        <v>17</v>
      </c>
      <c r="AQ51" s="60" t="s">
        <v>277</v>
      </c>
    </row>
    <row r="52" spans="1:43" s="58" customFormat="1" ht="39.75" customHeight="1">
      <c r="A52" s="49">
        <v>48</v>
      </c>
      <c r="B52" s="50" t="s">
        <v>130</v>
      </c>
      <c r="C52" s="50" t="s">
        <v>264</v>
      </c>
      <c r="D52" s="51">
        <v>6</v>
      </c>
      <c r="E52" s="52"/>
      <c r="F52" s="52"/>
      <c r="G52" s="52"/>
      <c r="H52" s="52"/>
      <c r="I52" s="52"/>
      <c r="J52" s="52"/>
      <c r="K52" s="52"/>
      <c r="L52" s="52"/>
      <c r="M52" s="52">
        <v>0</v>
      </c>
      <c r="N52" s="52">
        <v>1</v>
      </c>
      <c r="O52" s="52">
        <f t="shared" si="3"/>
        <v>7</v>
      </c>
      <c r="P52" s="53">
        <v>10</v>
      </c>
      <c r="Q52" s="53">
        <v>1</v>
      </c>
      <c r="R52" s="54">
        <v>1</v>
      </c>
      <c r="S52" s="54"/>
      <c r="T52" s="54"/>
      <c r="U52" s="54"/>
      <c r="V52" s="54">
        <v>1</v>
      </c>
      <c r="W52" s="54"/>
      <c r="X52" s="54"/>
      <c r="Y52" s="54"/>
      <c r="Z52" s="54">
        <f t="shared" si="4"/>
        <v>13</v>
      </c>
      <c r="AA52" s="54">
        <v>1</v>
      </c>
      <c r="AB52" s="54"/>
      <c r="AC52" s="54">
        <v>1</v>
      </c>
      <c r="AD52" s="54"/>
      <c r="AE52" s="54">
        <v>1</v>
      </c>
      <c r="AF52" s="55"/>
      <c r="AG52" s="54"/>
      <c r="AH52" s="54"/>
      <c r="AI52" s="56" t="s">
        <v>247</v>
      </c>
      <c r="AJ52" s="54"/>
      <c r="AK52" s="54"/>
      <c r="AL52" s="56" t="s">
        <v>247</v>
      </c>
      <c r="AM52" s="54">
        <f t="shared" si="0"/>
        <v>2</v>
      </c>
      <c r="AN52" s="54">
        <f t="shared" si="1"/>
        <v>16</v>
      </c>
      <c r="AO52" s="54">
        <v>1</v>
      </c>
      <c r="AP52" s="54">
        <f t="shared" si="2"/>
        <v>17</v>
      </c>
      <c r="AQ52" s="60" t="s">
        <v>267</v>
      </c>
    </row>
    <row r="53" spans="1:43" s="58" customFormat="1" ht="19.5" customHeight="1">
      <c r="A53" s="49">
        <v>49</v>
      </c>
      <c r="B53" s="50" t="s">
        <v>131</v>
      </c>
      <c r="C53" s="50" t="s">
        <v>274</v>
      </c>
      <c r="D53" s="51">
        <v>6</v>
      </c>
      <c r="E53" s="52"/>
      <c r="F53" s="52"/>
      <c r="G53" s="52"/>
      <c r="H53" s="52"/>
      <c r="I53" s="52">
        <v>1</v>
      </c>
      <c r="J53" s="52"/>
      <c r="K53" s="52"/>
      <c r="L53" s="52"/>
      <c r="M53" s="52">
        <v>1</v>
      </c>
      <c r="N53" s="52">
        <v>1</v>
      </c>
      <c r="O53" s="52">
        <f t="shared" si="3"/>
        <v>8</v>
      </c>
      <c r="P53" s="53">
        <v>10</v>
      </c>
      <c r="Q53" s="53"/>
      <c r="R53" s="54">
        <v>1</v>
      </c>
      <c r="S53" s="54"/>
      <c r="T53" s="54"/>
      <c r="U53" s="54">
        <v>2</v>
      </c>
      <c r="V53" s="54">
        <v>1</v>
      </c>
      <c r="W53" s="54"/>
      <c r="X53" s="54"/>
      <c r="Y53" s="54"/>
      <c r="Z53" s="54">
        <f t="shared" si="4"/>
        <v>14</v>
      </c>
      <c r="AA53" s="54">
        <v>1</v>
      </c>
      <c r="AB53" s="54"/>
      <c r="AC53" s="54">
        <v>1</v>
      </c>
      <c r="AD53" s="54"/>
      <c r="AE53" s="54">
        <v>1</v>
      </c>
      <c r="AF53" s="55"/>
      <c r="AG53" s="54"/>
      <c r="AH53" s="54"/>
      <c r="AI53" s="56" t="s">
        <v>247</v>
      </c>
      <c r="AJ53" s="54"/>
      <c r="AK53" s="54"/>
      <c r="AL53" s="56"/>
      <c r="AM53" s="54">
        <f t="shared" si="0"/>
        <v>2</v>
      </c>
      <c r="AN53" s="54">
        <f t="shared" si="1"/>
        <v>17</v>
      </c>
      <c r="AO53" s="54">
        <v>1</v>
      </c>
      <c r="AP53" s="54">
        <f t="shared" si="2"/>
        <v>18</v>
      </c>
      <c r="AQ53" s="65"/>
    </row>
    <row r="54" spans="1:43" s="58" customFormat="1" ht="17.25" customHeight="1">
      <c r="A54" s="49">
        <v>50</v>
      </c>
      <c r="B54" s="50" t="s">
        <v>132</v>
      </c>
      <c r="C54" s="50" t="s">
        <v>276</v>
      </c>
      <c r="D54" s="51">
        <v>5</v>
      </c>
      <c r="E54" s="52"/>
      <c r="F54" s="52"/>
      <c r="G54" s="52"/>
      <c r="H54" s="52"/>
      <c r="I54" s="52"/>
      <c r="J54" s="52"/>
      <c r="K54" s="52"/>
      <c r="L54" s="52"/>
      <c r="M54" s="52">
        <v>0</v>
      </c>
      <c r="N54" s="52"/>
      <c r="O54" s="52">
        <f t="shared" si="3"/>
        <v>5</v>
      </c>
      <c r="P54" s="53">
        <v>8</v>
      </c>
      <c r="Q54" s="53"/>
      <c r="R54" s="54">
        <v>1</v>
      </c>
      <c r="S54" s="54"/>
      <c r="T54" s="54"/>
      <c r="U54" s="54"/>
      <c r="V54" s="54"/>
      <c r="W54" s="54"/>
      <c r="X54" s="54"/>
      <c r="Y54" s="54"/>
      <c r="Z54" s="54">
        <f t="shared" si="4"/>
        <v>9</v>
      </c>
      <c r="AA54" s="54">
        <v>1</v>
      </c>
      <c r="AB54" s="54"/>
      <c r="AC54" s="54">
        <v>1</v>
      </c>
      <c r="AD54" s="54"/>
      <c r="AE54" s="54">
        <v>1</v>
      </c>
      <c r="AF54" s="55"/>
      <c r="AG54" s="54"/>
      <c r="AH54" s="54"/>
      <c r="AI54" s="56" t="s">
        <v>247</v>
      </c>
      <c r="AJ54" s="54"/>
      <c r="AK54" s="54"/>
      <c r="AL54" s="56" t="s">
        <v>247</v>
      </c>
      <c r="AM54" s="54">
        <f t="shared" si="0"/>
        <v>2</v>
      </c>
      <c r="AN54" s="54">
        <f t="shared" si="1"/>
        <v>12</v>
      </c>
      <c r="AO54" s="54">
        <v>1</v>
      </c>
      <c r="AP54" s="54">
        <f t="shared" si="2"/>
        <v>13</v>
      </c>
      <c r="AQ54" s="60" t="s">
        <v>255</v>
      </c>
    </row>
    <row r="55" spans="1:43" s="58" customFormat="1" ht="18" customHeight="1">
      <c r="A55" s="49">
        <v>51</v>
      </c>
      <c r="B55" s="50" t="s">
        <v>133</v>
      </c>
      <c r="C55" s="50" t="s">
        <v>276</v>
      </c>
      <c r="D55" s="51">
        <v>6</v>
      </c>
      <c r="E55" s="52"/>
      <c r="F55" s="52"/>
      <c r="G55" s="52"/>
      <c r="H55" s="52"/>
      <c r="I55" s="52"/>
      <c r="J55" s="52"/>
      <c r="K55" s="52"/>
      <c r="L55" s="52"/>
      <c r="M55" s="52">
        <v>0</v>
      </c>
      <c r="N55" s="52">
        <v>1</v>
      </c>
      <c r="O55" s="52">
        <f t="shared" si="3"/>
        <v>7</v>
      </c>
      <c r="P55" s="53">
        <v>9</v>
      </c>
      <c r="Q55" s="53"/>
      <c r="R55" s="54">
        <v>1</v>
      </c>
      <c r="S55" s="54"/>
      <c r="T55" s="54"/>
      <c r="U55" s="54"/>
      <c r="V55" s="54">
        <v>1</v>
      </c>
      <c r="W55" s="54"/>
      <c r="X55" s="54"/>
      <c r="Y55" s="54"/>
      <c r="Z55" s="54">
        <f t="shared" si="4"/>
        <v>11</v>
      </c>
      <c r="AA55" s="54">
        <v>1</v>
      </c>
      <c r="AB55" s="54"/>
      <c r="AC55" s="54">
        <v>1</v>
      </c>
      <c r="AD55" s="54"/>
      <c r="AE55" s="54">
        <v>1</v>
      </c>
      <c r="AF55" s="55"/>
      <c r="AG55" s="54"/>
      <c r="AH55" s="54"/>
      <c r="AI55" s="56" t="s">
        <v>247</v>
      </c>
      <c r="AJ55" s="54"/>
      <c r="AK55" s="54"/>
      <c r="AL55" s="56" t="s">
        <v>247</v>
      </c>
      <c r="AM55" s="54">
        <f t="shared" si="0"/>
        <v>2</v>
      </c>
      <c r="AN55" s="54">
        <f t="shared" si="1"/>
        <v>14</v>
      </c>
      <c r="AO55" s="54">
        <v>1</v>
      </c>
      <c r="AP55" s="54">
        <f t="shared" si="2"/>
        <v>15</v>
      </c>
      <c r="AQ55" s="60" t="s">
        <v>255</v>
      </c>
    </row>
    <row r="56" spans="1:43" s="58" customFormat="1" ht="25.5" customHeight="1">
      <c r="A56" s="49">
        <v>52</v>
      </c>
      <c r="B56" s="50" t="s">
        <v>134</v>
      </c>
      <c r="C56" s="50" t="s">
        <v>274</v>
      </c>
      <c r="D56" s="51">
        <v>6</v>
      </c>
      <c r="E56" s="52"/>
      <c r="F56" s="52"/>
      <c r="G56" s="52"/>
      <c r="H56" s="52"/>
      <c r="I56" s="52"/>
      <c r="J56" s="52"/>
      <c r="K56" s="52"/>
      <c r="L56" s="52"/>
      <c r="M56" s="52">
        <v>0</v>
      </c>
      <c r="N56" s="52">
        <v>1</v>
      </c>
      <c r="O56" s="52">
        <f t="shared" si="3"/>
        <v>7</v>
      </c>
      <c r="P56" s="53">
        <v>9</v>
      </c>
      <c r="Q56" s="53"/>
      <c r="R56" s="54">
        <v>1</v>
      </c>
      <c r="S56" s="54"/>
      <c r="T56" s="54"/>
      <c r="U56" s="54"/>
      <c r="V56" s="54">
        <v>1</v>
      </c>
      <c r="W56" s="54"/>
      <c r="X56" s="54"/>
      <c r="Y56" s="54"/>
      <c r="Z56" s="54">
        <f t="shared" si="4"/>
        <v>11</v>
      </c>
      <c r="AA56" s="54">
        <v>1</v>
      </c>
      <c r="AB56" s="54"/>
      <c r="AC56" s="54">
        <v>1</v>
      </c>
      <c r="AD56" s="54"/>
      <c r="AE56" s="54">
        <v>1</v>
      </c>
      <c r="AF56" s="55"/>
      <c r="AG56" s="54"/>
      <c r="AH56" s="54"/>
      <c r="AI56" s="56" t="s">
        <v>247</v>
      </c>
      <c r="AJ56" s="54"/>
      <c r="AK56" s="54"/>
      <c r="AL56" s="56"/>
      <c r="AM56" s="54">
        <f t="shared" si="0"/>
        <v>2</v>
      </c>
      <c r="AN56" s="54">
        <f t="shared" si="1"/>
        <v>14</v>
      </c>
      <c r="AO56" s="54">
        <v>1</v>
      </c>
      <c r="AP56" s="54">
        <f t="shared" si="2"/>
        <v>15</v>
      </c>
      <c r="AQ56" s="60" t="s">
        <v>278</v>
      </c>
    </row>
    <row r="57" spans="1:43" s="58" customFormat="1" ht="65.5" customHeight="1">
      <c r="A57" s="49">
        <v>53</v>
      </c>
      <c r="B57" s="50" t="s">
        <v>135</v>
      </c>
      <c r="C57" s="50" t="s">
        <v>264</v>
      </c>
      <c r="D57" s="51">
        <v>12</v>
      </c>
      <c r="E57" s="52"/>
      <c r="F57" s="52"/>
      <c r="G57" s="52">
        <v>2</v>
      </c>
      <c r="H57" s="52">
        <v>1</v>
      </c>
      <c r="I57" s="52">
        <v>3</v>
      </c>
      <c r="J57" s="52">
        <v>1</v>
      </c>
      <c r="K57" s="52">
        <v>1</v>
      </c>
      <c r="L57" s="52"/>
      <c r="M57" s="52">
        <v>8</v>
      </c>
      <c r="N57" s="52">
        <v>3</v>
      </c>
      <c r="O57" s="52">
        <f t="shared" si="3"/>
        <v>23</v>
      </c>
      <c r="P57" s="53">
        <v>22</v>
      </c>
      <c r="Q57" s="53">
        <v>2</v>
      </c>
      <c r="R57" s="54"/>
      <c r="S57" s="54"/>
      <c r="T57" s="54"/>
      <c r="U57" s="54">
        <v>15</v>
      </c>
      <c r="V57" s="54">
        <v>4</v>
      </c>
      <c r="W57" s="54"/>
      <c r="X57" s="54">
        <v>1</v>
      </c>
      <c r="Y57" s="54"/>
      <c r="Z57" s="54">
        <f t="shared" si="4"/>
        <v>44</v>
      </c>
      <c r="AA57" s="54">
        <v>1</v>
      </c>
      <c r="AB57" s="54"/>
      <c r="AC57" s="54">
        <v>2</v>
      </c>
      <c r="AD57" s="54"/>
      <c r="AE57" s="54">
        <v>1</v>
      </c>
      <c r="AF57" s="55"/>
      <c r="AG57" s="54"/>
      <c r="AH57" s="54"/>
      <c r="AI57" s="59">
        <v>1</v>
      </c>
      <c r="AJ57" s="54"/>
      <c r="AK57" s="54"/>
      <c r="AL57" s="54"/>
      <c r="AM57" s="54">
        <f t="shared" si="0"/>
        <v>4</v>
      </c>
      <c r="AN57" s="54">
        <f t="shared" si="1"/>
        <v>49</v>
      </c>
      <c r="AO57" s="54">
        <v>2</v>
      </c>
      <c r="AP57" s="54">
        <f t="shared" si="2"/>
        <v>51</v>
      </c>
      <c r="AQ57" s="60" t="s">
        <v>279</v>
      </c>
    </row>
    <row r="58" spans="1:43" s="58" customFormat="1" ht="66" customHeight="1">
      <c r="A58" s="49">
        <v>54</v>
      </c>
      <c r="B58" s="50" t="s">
        <v>280</v>
      </c>
      <c r="C58" s="50" t="s">
        <v>264</v>
      </c>
      <c r="D58" s="51">
        <v>6</v>
      </c>
      <c r="E58" s="52"/>
      <c r="F58" s="52"/>
      <c r="G58" s="52"/>
      <c r="H58" s="52"/>
      <c r="I58" s="52"/>
      <c r="J58" s="52"/>
      <c r="K58" s="52"/>
      <c r="L58" s="52"/>
      <c r="M58" s="52">
        <v>0</v>
      </c>
      <c r="N58" s="52">
        <v>1</v>
      </c>
      <c r="O58" s="52">
        <f t="shared" si="3"/>
        <v>7</v>
      </c>
      <c r="P58" s="53">
        <v>11</v>
      </c>
      <c r="Q58" s="53">
        <v>1</v>
      </c>
      <c r="R58" s="54">
        <v>1</v>
      </c>
      <c r="S58" s="54"/>
      <c r="T58" s="54"/>
      <c r="U58" s="54"/>
      <c r="V58" s="54">
        <v>1</v>
      </c>
      <c r="W58" s="54"/>
      <c r="X58" s="54"/>
      <c r="Y58" s="54"/>
      <c r="Z58" s="54">
        <f t="shared" si="4"/>
        <v>14</v>
      </c>
      <c r="AA58" s="54">
        <v>1</v>
      </c>
      <c r="AB58" s="54"/>
      <c r="AC58" s="54">
        <v>1</v>
      </c>
      <c r="AD58" s="54"/>
      <c r="AE58" s="54">
        <v>1</v>
      </c>
      <c r="AF58" s="55"/>
      <c r="AG58" s="54"/>
      <c r="AH58" s="54"/>
      <c r="AI58" s="56" t="s">
        <v>247</v>
      </c>
      <c r="AJ58" s="54"/>
      <c r="AK58" s="54"/>
      <c r="AL58" s="54"/>
      <c r="AM58" s="54">
        <f t="shared" si="0"/>
        <v>2</v>
      </c>
      <c r="AN58" s="54">
        <f t="shared" si="1"/>
        <v>17</v>
      </c>
      <c r="AO58" s="54">
        <v>1</v>
      </c>
      <c r="AP58" s="54">
        <f t="shared" si="2"/>
        <v>18</v>
      </c>
      <c r="AQ58" s="60" t="s">
        <v>281</v>
      </c>
    </row>
    <row r="59" spans="1:43" s="58" customFormat="1" ht="55.15" customHeight="1">
      <c r="A59" s="49">
        <v>55</v>
      </c>
      <c r="B59" s="50" t="s">
        <v>136</v>
      </c>
      <c r="C59" s="50" t="s">
        <v>274</v>
      </c>
      <c r="D59" s="51">
        <v>6</v>
      </c>
      <c r="E59" s="52"/>
      <c r="F59" s="52"/>
      <c r="G59" s="52"/>
      <c r="H59" s="52"/>
      <c r="I59" s="52"/>
      <c r="J59" s="52"/>
      <c r="K59" s="52"/>
      <c r="L59" s="52"/>
      <c r="M59" s="52">
        <v>0</v>
      </c>
      <c r="N59" s="52">
        <v>1</v>
      </c>
      <c r="O59" s="52">
        <f t="shared" si="3"/>
        <v>7</v>
      </c>
      <c r="P59" s="53">
        <v>10</v>
      </c>
      <c r="Q59" s="53">
        <v>1</v>
      </c>
      <c r="R59" s="54">
        <v>1</v>
      </c>
      <c r="S59" s="54"/>
      <c r="T59" s="54"/>
      <c r="U59" s="54"/>
      <c r="V59" s="54">
        <v>2</v>
      </c>
      <c r="W59" s="54"/>
      <c r="X59" s="54"/>
      <c r="Y59" s="54"/>
      <c r="Z59" s="54">
        <f t="shared" si="4"/>
        <v>14</v>
      </c>
      <c r="AA59" s="54">
        <v>1</v>
      </c>
      <c r="AB59" s="54"/>
      <c r="AC59" s="54">
        <v>1</v>
      </c>
      <c r="AD59" s="54"/>
      <c r="AE59" s="54">
        <v>1</v>
      </c>
      <c r="AF59" s="55"/>
      <c r="AG59" s="54"/>
      <c r="AH59" s="54"/>
      <c r="AI59" s="56" t="s">
        <v>247</v>
      </c>
      <c r="AJ59" s="54"/>
      <c r="AK59" s="54"/>
      <c r="AL59" s="56" t="s">
        <v>247</v>
      </c>
      <c r="AM59" s="54">
        <f t="shared" si="0"/>
        <v>2</v>
      </c>
      <c r="AN59" s="54">
        <f t="shared" si="1"/>
        <v>17</v>
      </c>
      <c r="AO59" s="54">
        <v>1</v>
      </c>
      <c r="AP59" s="54">
        <f t="shared" si="2"/>
        <v>18</v>
      </c>
      <c r="AQ59" s="60" t="s">
        <v>265</v>
      </c>
    </row>
    <row r="60" spans="1:43" s="58" customFormat="1" ht="17.25" customHeight="1">
      <c r="A60" s="49">
        <v>56</v>
      </c>
      <c r="B60" s="50" t="s">
        <v>137</v>
      </c>
      <c r="C60" s="50" t="s">
        <v>274</v>
      </c>
      <c r="D60" s="51">
        <v>6</v>
      </c>
      <c r="E60" s="52"/>
      <c r="F60" s="52"/>
      <c r="G60" s="52"/>
      <c r="H60" s="52"/>
      <c r="I60" s="52"/>
      <c r="J60" s="52"/>
      <c r="K60" s="52"/>
      <c r="L60" s="52"/>
      <c r="M60" s="52">
        <v>0</v>
      </c>
      <c r="N60" s="52"/>
      <c r="O60" s="52">
        <f t="shared" si="3"/>
        <v>6</v>
      </c>
      <c r="P60" s="53">
        <v>9</v>
      </c>
      <c r="Q60" s="53"/>
      <c r="R60" s="54">
        <v>1</v>
      </c>
      <c r="S60" s="54"/>
      <c r="T60" s="54"/>
      <c r="U60" s="54"/>
      <c r="V60" s="54"/>
      <c r="W60" s="54"/>
      <c r="X60" s="54"/>
      <c r="Y60" s="54"/>
      <c r="Z60" s="54">
        <f t="shared" si="4"/>
        <v>10</v>
      </c>
      <c r="AA60" s="54">
        <v>1</v>
      </c>
      <c r="AB60" s="54"/>
      <c r="AC60" s="54">
        <v>1</v>
      </c>
      <c r="AD60" s="54"/>
      <c r="AE60" s="54">
        <v>1</v>
      </c>
      <c r="AF60" s="55"/>
      <c r="AG60" s="54"/>
      <c r="AH60" s="54"/>
      <c r="AI60" s="56" t="s">
        <v>247</v>
      </c>
      <c r="AJ60" s="54"/>
      <c r="AK60" s="54"/>
      <c r="AL60" s="56" t="s">
        <v>247</v>
      </c>
      <c r="AM60" s="54">
        <f t="shared" si="0"/>
        <v>2</v>
      </c>
      <c r="AN60" s="54">
        <f t="shared" si="1"/>
        <v>13</v>
      </c>
      <c r="AO60" s="54">
        <v>1</v>
      </c>
      <c r="AP60" s="54">
        <f t="shared" si="2"/>
        <v>14</v>
      </c>
      <c r="AQ60" s="60" t="s">
        <v>255</v>
      </c>
    </row>
    <row r="61" spans="1:43" s="58" customFormat="1" ht="25.9" customHeight="1">
      <c r="A61" s="49">
        <v>57</v>
      </c>
      <c r="B61" s="50" t="s">
        <v>138</v>
      </c>
      <c r="C61" s="50" t="s">
        <v>274</v>
      </c>
      <c r="D61" s="51">
        <v>6</v>
      </c>
      <c r="E61" s="52"/>
      <c r="F61" s="52"/>
      <c r="G61" s="52"/>
      <c r="H61" s="52"/>
      <c r="I61" s="52"/>
      <c r="J61" s="52"/>
      <c r="K61" s="52"/>
      <c r="L61" s="52"/>
      <c r="M61" s="52">
        <v>0</v>
      </c>
      <c r="N61" s="52">
        <v>1</v>
      </c>
      <c r="O61" s="52">
        <f t="shared" si="3"/>
        <v>7</v>
      </c>
      <c r="P61" s="53">
        <v>9</v>
      </c>
      <c r="Q61" s="53">
        <v>2</v>
      </c>
      <c r="R61" s="54">
        <v>1</v>
      </c>
      <c r="S61" s="54"/>
      <c r="T61" s="54"/>
      <c r="U61" s="54"/>
      <c r="V61" s="54">
        <v>1</v>
      </c>
      <c r="W61" s="54"/>
      <c r="X61" s="54"/>
      <c r="Y61" s="54"/>
      <c r="Z61" s="54">
        <f t="shared" si="4"/>
        <v>13</v>
      </c>
      <c r="AA61" s="54">
        <v>1</v>
      </c>
      <c r="AB61" s="54"/>
      <c r="AC61" s="54">
        <v>1</v>
      </c>
      <c r="AD61" s="54"/>
      <c r="AE61" s="54">
        <v>1</v>
      </c>
      <c r="AF61" s="55"/>
      <c r="AG61" s="54"/>
      <c r="AH61" s="54"/>
      <c r="AI61" s="56" t="s">
        <v>247</v>
      </c>
      <c r="AJ61" s="54"/>
      <c r="AK61" s="54"/>
      <c r="AL61" s="54"/>
      <c r="AM61" s="54">
        <f t="shared" si="0"/>
        <v>2</v>
      </c>
      <c r="AN61" s="54">
        <f t="shared" si="1"/>
        <v>16</v>
      </c>
      <c r="AO61" s="54">
        <v>1</v>
      </c>
      <c r="AP61" s="54">
        <f t="shared" si="2"/>
        <v>17</v>
      </c>
      <c r="AQ61" s="60" t="s">
        <v>282</v>
      </c>
    </row>
    <row r="62" spans="1:43" s="58" customFormat="1" ht="54" customHeight="1">
      <c r="A62" s="49">
        <v>58</v>
      </c>
      <c r="B62" s="50" t="s">
        <v>139</v>
      </c>
      <c r="C62" s="50" t="s">
        <v>274</v>
      </c>
      <c r="D62" s="51">
        <v>6</v>
      </c>
      <c r="E62" s="52"/>
      <c r="F62" s="52"/>
      <c r="G62" s="52"/>
      <c r="H62" s="52"/>
      <c r="I62" s="52"/>
      <c r="J62" s="52"/>
      <c r="K62" s="52"/>
      <c r="L62" s="52"/>
      <c r="M62" s="52">
        <v>0</v>
      </c>
      <c r="N62" s="52">
        <v>1</v>
      </c>
      <c r="O62" s="52">
        <f t="shared" si="3"/>
        <v>7</v>
      </c>
      <c r="P62" s="53">
        <v>10</v>
      </c>
      <c r="Q62" s="53">
        <v>1</v>
      </c>
      <c r="R62" s="54">
        <v>1</v>
      </c>
      <c r="S62" s="54"/>
      <c r="T62" s="54"/>
      <c r="U62" s="54"/>
      <c r="V62" s="54">
        <v>1</v>
      </c>
      <c r="W62" s="54"/>
      <c r="X62" s="54"/>
      <c r="Y62" s="54"/>
      <c r="Z62" s="54">
        <f t="shared" si="4"/>
        <v>13</v>
      </c>
      <c r="AA62" s="54">
        <v>1</v>
      </c>
      <c r="AB62" s="54"/>
      <c r="AC62" s="54">
        <v>1</v>
      </c>
      <c r="AD62" s="54"/>
      <c r="AE62" s="54">
        <v>1</v>
      </c>
      <c r="AF62" s="55"/>
      <c r="AG62" s="54"/>
      <c r="AH62" s="54"/>
      <c r="AI62" s="56" t="s">
        <v>247</v>
      </c>
      <c r="AJ62" s="54"/>
      <c r="AK62" s="54"/>
      <c r="AL62" s="54"/>
      <c r="AM62" s="54">
        <f t="shared" si="0"/>
        <v>2</v>
      </c>
      <c r="AN62" s="54">
        <f t="shared" si="1"/>
        <v>16</v>
      </c>
      <c r="AO62" s="54">
        <v>1</v>
      </c>
      <c r="AP62" s="54">
        <f t="shared" si="2"/>
        <v>17</v>
      </c>
      <c r="AQ62" s="60" t="s">
        <v>265</v>
      </c>
    </row>
    <row r="63" spans="1:43" s="58" customFormat="1" ht="21.75" customHeight="1">
      <c r="A63" s="49">
        <v>59</v>
      </c>
      <c r="B63" s="50" t="s">
        <v>140</v>
      </c>
      <c r="C63" s="50" t="s">
        <v>274</v>
      </c>
      <c r="D63" s="51">
        <v>6</v>
      </c>
      <c r="E63" s="52"/>
      <c r="F63" s="52"/>
      <c r="G63" s="52"/>
      <c r="H63" s="52"/>
      <c r="I63" s="52"/>
      <c r="J63" s="52"/>
      <c r="K63" s="52"/>
      <c r="L63" s="52"/>
      <c r="M63" s="52">
        <v>0</v>
      </c>
      <c r="N63" s="52"/>
      <c r="O63" s="52">
        <f t="shared" si="3"/>
        <v>6</v>
      </c>
      <c r="P63" s="53">
        <v>9</v>
      </c>
      <c r="Q63" s="53"/>
      <c r="R63" s="54">
        <v>1</v>
      </c>
      <c r="S63" s="54"/>
      <c r="T63" s="54"/>
      <c r="U63" s="54"/>
      <c r="V63" s="54"/>
      <c r="W63" s="54"/>
      <c r="X63" s="54"/>
      <c r="Y63" s="54"/>
      <c r="Z63" s="54">
        <f t="shared" si="4"/>
        <v>10</v>
      </c>
      <c r="AA63" s="54">
        <v>1</v>
      </c>
      <c r="AB63" s="54"/>
      <c r="AC63" s="54">
        <v>1</v>
      </c>
      <c r="AD63" s="54"/>
      <c r="AE63" s="54">
        <v>1</v>
      </c>
      <c r="AF63" s="55"/>
      <c r="AG63" s="54"/>
      <c r="AH63" s="54"/>
      <c r="AI63" s="56" t="s">
        <v>247</v>
      </c>
      <c r="AJ63" s="54"/>
      <c r="AK63" s="54"/>
      <c r="AL63" s="56" t="s">
        <v>247</v>
      </c>
      <c r="AM63" s="54">
        <f t="shared" si="0"/>
        <v>2</v>
      </c>
      <c r="AN63" s="54">
        <f t="shared" si="1"/>
        <v>13</v>
      </c>
      <c r="AO63" s="54">
        <v>1</v>
      </c>
      <c r="AP63" s="54">
        <f t="shared" si="2"/>
        <v>14</v>
      </c>
      <c r="AQ63" s="60" t="s">
        <v>255</v>
      </c>
    </row>
    <row r="64" spans="1:43" s="58" customFormat="1" ht="43.15" customHeight="1">
      <c r="A64" s="49">
        <v>60</v>
      </c>
      <c r="B64" s="50" t="s">
        <v>141</v>
      </c>
      <c r="C64" s="50" t="s">
        <v>264</v>
      </c>
      <c r="D64" s="51">
        <v>14</v>
      </c>
      <c r="E64" s="52"/>
      <c r="F64" s="52"/>
      <c r="G64" s="52"/>
      <c r="H64" s="52"/>
      <c r="I64" s="52"/>
      <c r="J64" s="52"/>
      <c r="K64" s="52"/>
      <c r="L64" s="52"/>
      <c r="M64" s="52">
        <v>0</v>
      </c>
      <c r="N64" s="52">
        <v>3</v>
      </c>
      <c r="O64" s="52">
        <f t="shared" si="3"/>
        <v>17</v>
      </c>
      <c r="P64" s="53">
        <v>24</v>
      </c>
      <c r="Q64" s="53">
        <v>2</v>
      </c>
      <c r="R64" s="54"/>
      <c r="S64" s="54"/>
      <c r="T64" s="54"/>
      <c r="U64" s="54"/>
      <c r="V64" s="54">
        <v>2</v>
      </c>
      <c r="W64" s="54"/>
      <c r="X64" s="54"/>
      <c r="Y64" s="54"/>
      <c r="Z64" s="54">
        <f t="shared" si="4"/>
        <v>28</v>
      </c>
      <c r="AA64" s="54">
        <v>1</v>
      </c>
      <c r="AB64" s="54"/>
      <c r="AC64" s="54">
        <v>1</v>
      </c>
      <c r="AD64" s="56" t="s">
        <v>247</v>
      </c>
      <c r="AE64" s="54">
        <v>1</v>
      </c>
      <c r="AF64" s="55"/>
      <c r="AG64" s="54">
        <v>1</v>
      </c>
      <c r="AH64" s="54"/>
      <c r="AI64" s="59"/>
      <c r="AJ64" s="54">
        <v>1</v>
      </c>
      <c r="AK64" s="54">
        <v>1</v>
      </c>
      <c r="AL64" s="54"/>
      <c r="AM64" s="54">
        <f t="shared" si="0"/>
        <v>5</v>
      </c>
      <c r="AN64" s="54">
        <f t="shared" si="1"/>
        <v>34</v>
      </c>
      <c r="AO64" s="54">
        <v>1</v>
      </c>
      <c r="AP64" s="54">
        <f t="shared" si="2"/>
        <v>35</v>
      </c>
      <c r="AQ64" s="60" t="s">
        <v>283</v>
      </c>
    </row>
    <row r="65" spans="1:43" s="58" customFormat="1" ht="18" customHeight="1">
      <c r="A65" s="49">
        <v>61</v>
      </c>
      <c r="B65" s="50" t="s">
        <v>142</v>
      </c>
      <c r="C65" s="50" t="s">
        <v>274</v>
      </c>
      <c r="D65" s="51">
        <v>6</v>
      </c>
      <c r="E65" s="52"/>
      <c r="F65" s="52"/>
      <c r="G65" s="52"/>
      <c r="H65" s="52"/>
      <c r="I65" s="52"/>
      <c r="J65" s="52"/>
      <c r="K65" s="52"/>
      <c r="L65" s="52"/>
      <c r="M65" s="52">
        <v>0</v>
      </c>
      <c r="N65" s="52">
        <v>1</v>
      </c>
      <c r="O65" s="52">
        <f t="shared" si="3"/>
        <v>7</v>
      </c>
      <c r="P65" s="53">
        <v>9</v>
      </c>
      <c r="Q65" s="53"/>
      <c r="R65" s="54">
        <v>1</v>
      </c>
      <c r="S65" s="54"/>
      <c r="T65" s="54"/>
      <c r="U65" s="54"/>
      <c r="V65" s="54">
        <v>1</v>
      </c>
      <c r="W65" s="54"/>
      <c r="X65" s="54"/>
      <c r="Y65" s="54"/>
      <c r="Z65" s="54">
        <f t="shared" si="4"/>
        <v>11</v>
      </c>
      <c r="AA65" s="54">
        <v>1</v>
      </c>
      <c r="AB65" s="54"/>
      <c r="AC65" s="54">
        <v>1</v>
      </c>
      <c r="AD65" s="54"/>
      <c r="AE65" s="54">
        <v>1</v>
      </c>
      <c r="AF65" s="55"/>
      <c r="AG65" s="54"/>
      <c r="AH65" s="54"/>
      <c r="AI65" s="56" t="s">
        <v>247</v>
      </c>
      <c r="AJ65" s="54"/>
      <c r="AK65" s="54"/>
      <c r="AL65" s="56" t="s">
        <v>247</v>
      </c>
      <c r="AM65" s="54">
        <f t="shared" si="0"/>
        <v>2</v>
      </c>
      <c r="AN65" s="54">
        <f t="shared" si="1"/>
        <v>14</v>
      </c>
      <c r="AO65" s="54">
        <v>0</v>
      </c>
      <c r="AP65" s="54">
        <f t="shared" si="2"/>
        <v>14</v>
      </c>
      <c r="AQ65" s="60" t="s">
        <v>255</v>
      </c>
    </row>
    <row r="66" spans="1:43" s="58" customFormat="1" ht="51" customHeight="1">
      <c r="A66" s="49">
        <v>62</v>
      </c>
      <c r="B66" s="50" t="s">
        <v>143</v>
      </c>
      <c r="C66" s="50" t="s">
        <v>264</v>
      </c>
      <c r="D66" s="51">
        <v>6</v>
      </c>
      <c r="E66" s="52"/>
      <c r="F66" s="52"/>
      <c r="G66" s="52"/>
      <c r="H66" s="52"/>
      <c r="I66" s="52"/>
      <c r="J66" s="52"/>
      <c r="K66" s="52"/>
      <c r="L66" s="52"/>
      <c r="M66" s="52">
        <v>0</v>
      </c>
      <c r="N66" s="52">
        <v>1</v>
      </c>
      <c r="O66" s="52">
        <f t="shared" si="3"/>
        <v>7</v>
      </c>
      <c r="P66" s="53">
        <v>10</v>
      </c>
      <c r="Q66" s="53">
        <v>1</v>
      </c>
      <c r="R66" s="54">
        <v>1</v>
      </c>
      <c r="S66" s="54"/>
      <c r="T66" s="54"/>
      <c r="U66" s="54"/>
      <c r="V66" s="54">
        <v>1</v>
      </c>
      <c r="W66" s="54"/>
      <c r="X66" s="54"/>
      <c r="Y66" s="54"/>
      <c r="Z66" s="54">
        <f t="shared" si="4"/>
        <v>13</v>
      </c>
      <c r="AA66" s="54">
        <v>1</v>
      </c>
      <c r="AB66" s="54"/>
      <c r="AC66" s="54">
        <v>1</v>
      </c>
      <c r="AD66" s="54"/>
      <c r="AE66" s="54">
        <v>1</v>
      </c>
      <c r="AF66" s="55"/>
      <c r="AG66" s="54"/>
      <c r="AH66" s="54"/>
      <c r="AI66" s="56" t="s">
        <v>247</v>
      </c>
      <c r="AJ66" s="54"/>
      <c r="AK66" s="54"/>
      <c r="AL66" s="54"/>
      <c r="AM66" s="54">
        <f t="shared" si="0"/>
        <v>2</v>
      </c>
      <c r="AN66" s="54">
        <f t="shared" si="1"/>
        <v>16</v>
      </c>
      <c r="AO66" s="54">
        <v>1</v>
      </c>
      <c r="AP66" s="54">
        <f t="shared" si="2"/>
        <v>17</v>
      </c>
      <c r="AQ66" s="60" t="s">
        <v>265</v>
      </c>
    </row>
    <row r="67" spans="1:43" s="58" customFormat="1" ht="39.75" customHeight="1">
      <c r="A67" s="49">
        <v>63</v>
      </c>
      <c r="B67" s="50" t="s">
        <v>144</v>
      </c>
      <c r="C67" s="50" t="s">
        <v>274</v>
      </c>
      <c r="D67" s="51">
        <v>6</v>
      </c>
      <c r="E67" s="52"/>
      <c r="F67" s="52"/>
      <c r="G67" s="52"/>
      <c r="H67" s="52"/>
      <c r="I67" s="52"/>
      <c r="J67" s="52"/>
      <c r="K67" s="52"/>
      <c r="L67" s="52"/>
      <c r="M67" s="52">
        <v>0</v>
      </c>
      <c r="N67" s="52">
        <v>1</v>
      </c>
      <c r="O67" s="52">
        <f t="shared" si="3"/>
        <v>7</v>
      </c>
      <c r="P67" s="53">
        <v>10</v>
      </c>
      <c r="Q67" s="53">
        <v>1</v>
      </c>
      <c r="R67" s="54">
        <v>1</v>
      </c>
      <c r="S67" s="54"/>
      <c r="T67" s="54"/>
      <c r="U67" s="54"/>
      <c r="V67" s="54">
        <v>1</v>
      </c>
      <c r="W67" s="54"/>
      <c r="X67" s="54"/>
      <c r="Y67" s="54"/>
      <c r="Z67" s="54">
        <f t="shared" si="4"/>
        <v>13</v>
      </c>
      <c r="AA67" s="54">
        <v>1</v>
      </c>
      <c r="AB67" s="54"/>
      <c r="AC67" s="54">
        <v>1</v>
      </c>
      <c r="AD67" s="54"/>
      <c r="AE67" s="54">
        <v>1</v>
      </c>
      <c r="AF67" s="55"/>
      <c r="AG67" s="54"/>
      <c r="AH67" s="54"/>
      <c r="AI67" s="56" t="s">
        <v>247</v>
      </c>
      <c r="AJ67" s="54"/>
      <c r="AK67" s="54"/>
      <c r="AL67" s="54"/>
      <c r="AM67" s="54">
        <f t="shared" si="0"/>
        <v>2</v>
      </c>
      <c r="AN67" s="54">
        <f t="shared" si="1"/>
        <v>16</v>
      </c>
      <c r="AO67" s="54">
        <v>1</v>
      </c>
      <c r="AP67" s="54">
        <f t="shared" si="2"/>
        <v>17</v>
      </c>
      <c r="AQ67" s="60" t="s">
        <v>267</v>
      </c>
    </row>
    <row r="68" spans="1:43" s="58" customFormat="1" ht="22.15" customHeight="1">
      <c r="A68" s="49">
        <v>64</v>
      </c>
      <c r="B68" s="50" t="s">
        <v>145</v>
      </c>
      <c r="C68" s="50" t="s">
        <v>274</v>
      </c>
      <c r="D68" s="51">
        <v>6</v>
      </c>
      <c r="E68" s="52"/>
      <c r="F68" s="52"/>
      <c r="G68" s="52"/>
      <c r="H68" s="52"/>
      <c r="I68" s="52"/>
      <c r="J68" s="52"/>
      <c r="K68" s="52"/>
      <c r="L68" s="52"/>
      <c r="M68" s="52">
        <v>0</v>
      </c>
      <c r="N68" s="52">
        <v>1</v>
      </c>
      <c r="O68" s="52">
        <f t="shared" si="3"/>
        <v>7</v>
      </c>
      <c r="P68" s="53">
        <v>9</v>
      </c>
      <c r="Q68" s="53"/>
      <c r="R68" s="54">
        <v>1</v>
      </c>
      <c r="S68" s="54"/>
      <c r="T68" s="54"/>
      <c r="U68" s="54"/>
      <c r="V68" s="54">
        <v>1</v>
      </c>
      <c r="W68" s="54"/>
      <c r="X68" s="54"/>
      <c r="Y68" s="54"/>
      <c r="Z68" s="54">
        <f t="shared" si="4"/>
        <v>11</v>
      </c>
      <c r="AA68" s="54">
        <v>1</v>
      </c>
      <c r="AB68" s="54"/>
      <c r="AC68" s="54">
        <v>1</v>
      </c>
      <c r="AD68" s="54"/>
      <c r="AE68" s="54">
        <v>1</v>
      </c>
      <c r="AF68" s="55"/>
      <c r="AG68" s="54"/>
      <c r="AH68" s="54"/>
      <c r="AI68" s="56" t="s">
        <v>247</v>
      </c>
      <c r="AJ68" s="54"/>
      <c r="AK68" s="54"/>
      <c r="AL68" s="56" t="s">
        <v>247</v>
      </c>
      <c r="AM68" s="54">
        <f t="shared" si="0"/>
        <v>2</v>
      </c>
      <c r="AN68" s="54">
        <f t="shared" si="1"/>
        <v>14</v>
      </c>
      <c r="AO68" s="54">
        <v>1</v>
      </c>
      <c r="AP68" s="54">
        <f t="shared" si="2"/>
        <v>15</v>
      </c>
      <c r="AQ68" s="60"/>
    </row>
    <row r="69" spans="1:43" s="58" customFormat="1" ht="42" customHeight="1">
      <c r="A69" s="49">
        <v>65</v>
      </c>
      <c r="B69" s="50" t="s">
        <v>146</v>
      </c>
      <c r="C69" s="50" t="s">
        <v>264</v>
      </c>
      <c r="D69" s="51">
        <v>6</v>
      </c>
      <c r="E69" s="52"/>
      <c r="F69" s="52"/>
      <c r="G69" s="52">
        <v>1</v>
      </c>
      <c r="H69" s="52"/>
      <c r="I69" s="52">
        <v>1</v>
      </c>
      <c r="J69" s="52"/>
      <c r="K69" s="52"/>
      <c r="L69" s="52"/>
      <c r="M69" s="52">
        <v>2</v>
      </c>
      <c r="N69" s="52">
        <v>1</v>
      </c>
      <c r="O69" s="52">
        <f t="shared" si="3"/>
        <v>9</v>
      </c>
      <c r="P69" s="53">
        <v>10</v>
      </c>
      <c r="Q69" s="53">
        <v>1</v>
      </c>
      <c r="R69" s="54">
        <v>1</v>
      </c>
      <c r="S69" s="54"/>
      <c r="T69" s="54"/>
      <c r="U69" s="54">
        <v>4</v>
      </c>
      <c r="V69" s="54">
        <v>1</v>
      </c>
      <c r="W69" s="54"/>
      <c r="X69" s="54"/>
      <c r="Y69" s="54"/>
      <c r="Z69" s="54">
        <f t="shared" si="4"/>
        <v>17</v>
      </c>
      <c r="AA69" s="54">
        <v>1</v>
      </c>
      <c r="AB69" s="54"/>
      <c r="AC69" s="54">
        <v>1</v>
      </c>
      <c r="AD69" s="54"/>
      <c r="AE69" s="54">
        <v>1</v>
      </c>
      <c r="AF69" s="55"/>
      <c r="AG69" s="54"/>
      <c r="AH69" s="54"/>
      <c r="AI69" s="56" t="s">
        <v>247</v>
      </c>
      <c r="AJ69" s="54"/>
      <c r="AK69" s="54"/>
      <c r="AL69" s="56" t="s">
        <v>247</v>
      </c>
      <c r="AM69" s="54">
        <f t="shared" ref="AM69:AM100" si="5">SUM(AB69:AL69)</f>
        <v>2</v>
      </c>
      <c r="AN69" s="54">
        <f t="shared" ref="AN69:AN100" si="6">Z69+AM69+AA69</f>
        <v>20</v>
      </c>
      <c r="AO69" s="54">
        <v>1</v>
      </c>
      <c r="AP69" s="54">
        <f t="shared" ref="AP69:AP106" si="7">AN69+AO69</f>
        <v>21</v>
      </c>
      <c r="AQ69" s="60" t="s">
        <v>267</v>
      </c>
    </row>
    <row r="70" spans="1:43" s="58" customFormat="1" ht="18.75" customHeight="1">
      <c r="A70" s="49">
        <v>66</v>
      </c>
      <c r="B70" s="50" t="s">
        <v>147</v>
      </c>
      <c r="C70" s="50" t="s">
        <v>274</v>
      </c>
      <c r="D70" s="51">
        <v>6</v>
      </c>
      <c r="E70" s="52"/>
      <c r="F70" s="52"/>
      <c r="G70" s="52"/>
      <c r="H70" s="52"/>
      <c r="I70" s="52"/>
      <c r="J70" s="52"/>
      <c r="K70" s="52"/>
      <c r="L70" s="52"/>
      <c r="M70" s="52">
        <v>0</v>
      </c>
      <c r="N70" s="52"/>
      <c r="O70" s="52">
        <f t="shared" ref="O70:O105" si="8">D70+E70+F70+M70+N70</f>
        <v>6</v>
      </c>
      <c r="P70" s="53">
        <v>9</v>
      </c>
      <c r="Q70" s="53"/>
      <c r="R70" s="54">
        <v>1</v>
      </c>
      <c r="S70" s="54"/>
      <c r="T70" s="54"/>
      <c r="U70" s="54"/>
      <c r="V70" s="54"/>
      <c r="W70" s="54"/>
      <c r="X70" s="54"/>
      <c r="Y70" s="54"/>
      <c r="Z70" s="54">
        <f t="shared" ref="Z70:Z106" si="9">SUM(P70:Y70)</f>
        <v>10</v>
      </c>
      <c r="AA70" s="54">
        <v>1</v>
      </c>
      <c r="AB70" s="54"/>
      <c r="AC70" s="54">
        <v>1</v>
      </c>
      <c r="AD70" s="54"/>
      <c r="AE70" s="54">
        <v>1</v>
      </c>
      <c r="AF70" s="55"/>
      <c r="AG70" s="54"/>
      <c r="AH70" s="54"/>
      <c r="AI70" s="56" t="s">
        <v>247</v>
      </c>
      <c r="AJ70" s="54"/>
      <c r="AK70" s="54"/>
      <c r="AL70" s="56" t="s">
        <v>247</v>
      </c>
      <c r="AM70" s="54">
        <f t="shared" si="5"/>
        <v>2</v>
      </c>
      <c r="AN70" s="54">
        <f t="shared" si="6"/>
        <v>13</v>
      </c>
      <c r="AO70" s="54">
        <v>1</v>
      </c>
      <c r="AP70" s="54">
        <f t="shared" si="7"/>
        <v>14</v>
      </c>
      <c r="AQ70" s="60" t="s">
        <v>255</v>
      </c>
    </row>
    <row r="71" spans="1:43" s="58" customFormat="1" ht="19.149999999999999" customHeight="1">
      <c r="A71" s="49">
        <v>67</v>
      </c>
      <c r="B71" s="50" t="s">
        <v>148</v>
      </c>
      <c r="C71" s="50" t="s">
        <v>276</v>
      </c>
      <c r="D71" s="51">
        <v>6</v>
      </c>
      <c r="E71" s="52"/>
      <c r="F71" s="52"/>
      <c r="G71" s="52"/>
      <c r="H71" s="52"/>
      <c r="I71" s="52"/>
      <c r="J71" s="52"/>
      <c r="K71" s="52"/>
      <c r="L71" s="52"/>
      <c r="M71" s="52">
        <v>0</v>
      </c>
      <c r="N71" s="52">
        <v>1</v>
      </c>
      <c r="O71" s="52">
        <f t="shared" si="8"/>
        <v>7</v>
      </c>
      <c r="P71" s="53">
        <v>9</v>
      </c>
      <c r="Q71" s="53"/>
      <c r="R71" s="54">
        <v>1</v>
      </c>
      <c r="S71" s="54"/>
      <c r="T71" s="54"/>
      <c r="U71" s="54"/>
      <c r="V71" s="54">
        <v>1</v>
      </c>
      <c r="W71" s="54"/>
      <c r="X71" s="54"/>
      <c r="Y71" s="54"/>
      <c r="Z71" s="54">
        <f t="shared" si="9"/>
        <v>11</v>
      </c>
      <c r="AA71" s="54">
        <v>1</v>
      </c>
      <c r="AB71" s="54"/>
      <c r="AC71" s="54">
        <v>1</v>
      </c>
      <c r="AD71" s="54"/>
      <c r="AE71" s="54">
        <v>1</v>
      </c>
      <c r="AF71" s="55"/>
      <c r="AG71" s="54"/>
      <c r="AH71" s="54"/>
      <c r="AI71" s="56" t="s">
        <v>247</v>
      </c>
      <c r="AJ71" s="54"/>
      <c r="AK71" s="54"/>
      <c r="AL71" s="56" t="s">
        <v>247</v>
      </c>
      <c r="AM71" s="54">
        <f t="shared" si="5"/>
        <v>2</v>
      </c>
      <c r="AN71" s="54">
        <f t="shared" si="6"/>
        <v>14</v>
      </c>
      <c r="AO71" s="54">
        <v>1</v>
      </c>
      <c r="AP71" s="54">
        <f t="shared" si="7"/>
        <v>15</v>
      </c>
      <c r="AQ71" s="61" t="s">
        <v>255</v>
      </c>
    </row>
    <row r="72" spans="1:43" s="58" customFormat="1" ht="16.5" customHeight="1">
      <c r="A72" s="49">
        <v>68</v>
      </c>
      <c r="B72" s="50" t="s">
        <v>149</v>
      </c>
      <c r="C72" s="50" t="s">
        <v>274</v>
      </c>
      <c r="D72" s="51">
        <v>6</v>
      </c>
      <c r="E72" s="52"/>
      <c r="F72" s="52"/>
      <c r="G72" s="52"/>
      <c r="H72" s="52"/>
      <c r="I72" s="52"/>
      <c r="J72" s="52"/>
      <c r="K72" s="52"/>
      <c r="L72" s="52"/>
      <c r="M72" s="52">
        <v>0</v>
      </c>
      <c r="N72" s="52">
        <v>1</v>
      </c>
      <c r="O72" s="52">
        <f t="shared" si="8"/>
        <v>7</v>
      </c>
      <c r="P72" s="53">
        <v>9</v>
      </c>
      <c r="Q72" s="53"/>
      <c r="R72" s="54">
        <v>1</v>
      </c>
      <c r="S72" s="54"/>
      <c r="T72" s="54"/>
      <c r="U72" s="54"/>
      <c r="V72" s="54">
        <v>1</v>
      </c>
      <c r="W72" s="54"/>
      <c r="X72" s="54"/>
      <c r="Y72" s="54"/>
      <c r="Z72" s="54">
        <f t="shared" si="9"/>
        <v>11</v>
      </c>
      <c r="AA72" s="54">
        <v>1</v>
      </c>
      <c r="AB72" s="54"/>
      <c r="AC72" s="54">
        <v>1</v>
      </c>
      <c r="AD72" s="54"/>
      <c r="AE72" s="54">
        <v>1</v>
      </c>
      <c r="AF72" s="55"/>
      <c r="AG72" s="54"/>
      <c r="AH72" s="54"/>
      <c r="AI72" s="56" t="s">
        <v>247</v>
      </c>
      <c r="AJ72" s="54"/>
      <c r="AK72" s="54"/>
      <c r="AL72" s="56" t="s">
        <v>247</v>
      </c>
      <c r="AM72" s="54">
        <f t="shared" si="5"/>
        <v>2</v>
      </c>
      <c r="AN72" s="54">
        <f t="shared" si="6"/>
        <v>14</v>
      </c>
      <c r="AO72" s="54">
        <v>1</v>
      </c>
      <c r="AP72" s="54">
        <f t="shared" si="7"/>
        <v>15</v>
      </c>
      <c r="AQ72" s="60" t="s">
        <v>255</v>
      </c>
    </row>
    <row r="73" spans="1:43" s="58" customFormat="1" ht="28.5" customHeight="1">
      <c r="A73" s="49">
        <v>69</v>
      </c>
      <c r="B73" s="50" t="s">
        <v>150</v>
      </c>
      <c r="C73" s="50" t="s">
        <v>264</v>
      </c>
      <c r="D73" s="51">
        <v>6</v>
      </c>
      <c r="E73" s="52"/>
      <c r="F73" s="52"/>
      <c r="G73" s="52"/>
      <c r="H73" s="52"/>
      <c r="I73" s="52"/>
      <c r="J73" s="52"/>
      <c r="K73" s="52"/>
      <c r="L73" s="52"/>
      <c r="M73" s="52">
        <v>0</v>
      </c>
      <c r="N73" s="52">
        <v>1</v>
      </c>
      <c r="O73" s="52">
        <f t="shared" si="8"/>
        <v>7</v>
      </c>
      <c r="P73" s="53">
        <v>9</v>
      </c>
      <c r="Q73" s="53">
        <v>2</v>
      </c>
      <c r="R73" s="54">
        <v>1</v>
      </c>
      <c r="S73" s="54"/>
      <c r="T73" s="54"/>
      <c r="U73" s="54"/>
      <c r="V73" s="54">
        <v>1</v>
      </c>
      <c r="W73" s="54"/>
      <c r="X73" s="54"/>
      <c r="Y73" s="54"/>
      <c r="Z73" s="54">
        <f t="shared" si="9"/>
        <v>13</v>
      </c>
      <c r="AA73" s="54">
        <v>1</v>
      </c>
      <c r="AB73" s="54"/>
      <c r="AC73" s="54">
        <v>1</v>
      </c>
      <c r="AD73" s="54"/>
      <c r="AE73" s="54">
        <v>1</v>
      </c>
      <c r="AF73" s="55"/>
      <c r="AG73" s="54"/>
      <c r="AH73" s="54"/>
      <c r="AI73" s="56" t="s">
        <v>247</v>
      </c>
      <c r="AJ73" s="54"/>
      <c r="AK73" s="54"/>
      <c r="AL73" s="54"/>
      <c r="AM73" s="54">
        <f t="shared" si="5"/>
        <v>2</v>
      </c>
      <c r="AN73" s="54">
        <f t="shared" si="6"/>
        <v>16</v>
      </c>
      <c r="AO73" s="54">
        <v>1</v>
      </c>
      <c r="AP73" s="54">
        <f t="shared" si="7"/>
        <v>17</v>
      </c>
      <c r="AQ73" s="60" t="s">
        <v>266</v>
      </c>
    </row>
    <row r="74" spans="1:43" s="58" customFormat="1" ht="51.75" customHeight="1">
      <c r="A74" s="49">
        <v>70</v>
      </c>
      <c r="B74" s="50" t="s">
        <v>151</v>
      </c>
      <c r="C74" s="50" t="s">
        <v>264</v>
      </c>
      <c r="D74" s="51">
        <v>6</v>
      </c>
      <c r="E74" s="52"/>
      <c r="F74" s="52"/>
      <c r="G74" s="52"/>
      <c r="H74" s="52"/>
      <c r="I74" s="52"/>
      <c r="J74" s="52"/>
      <c r="K74" s="52"/>
      <c r="L74" s="52"/>
      <c r="M74" s="52">
        <v>0</v>
      </c>
      <c r="N74" s="52">
        <v>1</v>
      </c>
      <c r="O74" s="52">
        <f t="shared" si="8"/>
        <v>7</v>
      </c>
      <c r="P74" s="53">
        <v>10</v>
      </c>
      <c r="Q74" s="53">
        <v>1</v>
      </c>
      <c r="R74" s="54">
        <v>1</v>
      </c>
      <c r="S74" s="54"/>
      <c r="T74" s="54"/>
      <c r="U74" s="54"/>
      <c r="V74" s="54">
        <v>1</v>
      </c>
      <c r="W74" s="54"/>
      <c r="X74" s="54"/>
      <c r="Y74" s="54"/>
      <c r="Z74" s="54">
        <f t="shared" si="9"/>
        <v>13</v>
      </c>
      <c r="AA74" s="54">
        <v>1</v>
      </c>
      <c r="AB74" s="54"/>
      <c r="AC74" s="54">
        <v>1</v>
      </c>
      <c r="AD74" s="54"/>
      <c r="AE74" s="54">
        <v>1</v>
      </c>
      <c r="AF74" s="55"/>
      <c r="AG74" s="54"/>
      <c r="AH74" s="54"/>
      <c r="AI74" s="56" t="s">
        <v>247</v>
      </c>
      <c r="AJ74" s="54"/>
      <c r="AK74" s="54"/>
      <c r="AL74" s="56" t="s">
        <v>247</v>
      </c>
      <c r="AM74" s="54">
        <f t="shared" si="5"/>
        <v>2</v>
      </c>
      <c r="AN74" s="54">
        <f t="shared" si="6"/>
        <v>16</v>
      </c>
      <c r="AO74" s="54">
        <v>1</v>
      </c>
      <c r="AP74" s="54">
        <f t="shared" si="7"/>
        <v>17</v>
      </c>
      <c r="AQ74" s="60" t="s">
        <v>265</v>
      </c>
    </row>
    <row r="75" spans="1:43" s="58" customFormat="1" ht="27.75" customHeight="1">
      <c r="A75" s="49">
        <v>71</v>
      </c>
      <c r="B75" s="50" t="s">
        <v>152</v>
      </c>
      <c r="C75" s="50" t="s">
        <v>274</v>
      </c>
      <c r="D75" s="51">
        <v>6</v>
      </c>
      <c r="E75" s="52"/>
      <c r="F75" s="52"/>
      <c r="G75" s="52"/>
      <c r="H75" s="52"/>
      <c r="I75" s="52"/>
      <c r="J75" s="52"/>
      <c r="K75" s="52"/>
      <c r="L75" s="52"/>
      <c r="M75" s="52">
        <v>0</v>
      </c>
      <c r="N75" s="52">
        <v>1</v>
      </c>
      <c r="O75" s="52">
        <f t="shared" si="8"/>
        <v>7</v>
      </c>
      <c r="P75" s="53">
        <v>9</v>
      </c>
      <c r="Q75" s="53">
        <v>1</v>
      </c>
      <c r="R75" s="54">
        <v>1</v>
      </c>
      <c r="S75" s="54"/>
      <c r="T75" s="54"/>
      <c r="U75" s="54"/>
      <c r="V75" s="54">
        <v>1</v>
      </c>
      <c r="W75" s="54"/>
      <c r="X75" s="54"/>
      <c r="Y75" s="54"/>
      <c r="Z75" s="54">
        <f t="shared" si="9"/>
        <v>12</v>
      </c>
      <c r="AA75" s="54">
        <v>1</v>
      </c>
      <c r="AB75" s="54"/>
      <c r="AC75" s="54">
        <v>1</v>
      </c>
      <c r="AD75" s="54"/>
      <c r="AE75" s="54">
        <v>1</v>
      </c>
      <c r="AF75" s="55"/>
      <c r="AG75" s="54"/>
      <c r="AH75" s="54"/>
      <c r="AI75" s="56" t="s">
        <v>247</v>
      </c>
      <c r="AJ75" s="54"/>
      <c r="AK75" s="54"/>
      <c r="AL75" s="54"/>
      <c r="AM75" s="54">
        <f t="shared" si="5"/>
        <v>2</v>
      </c>
      <c r="AN75" s="54">
        <f t="shared" si="6"/>
        <v>15</v>
      </c>
      <c r="AO75" s="54">
        <v>1</v>
      </c>
      <c r="AP75" s="54">
        <f t="shared" si="7"/>
        <v>16</v>
      </c>
      <c r="AQ75" s="60" t="s">
        <v>284</v>
      </c>
    </row>
    <row r="76" spans="1:43" s="58" customFormat="1" ht="19.149999999999999" customHeight="1">
      <c r="A76" s="49">
        <v>72</v>
      </c>
      <c r="B76" s="50" t="s">
        <v>153</v>
      </c>
      <c r="C76" s="50" t="s">
        <v>274</v>
      </c>
      <c r="D76" s="51">
        <v>6</v>
      </c>
      <c r="E76" s="52"/>
      <c r="F76" s="52"/>
      <c r="G76" s="52"/>
      <c r="H76" s="52"/>
      <c r="I76" s="52"/>
      <c r="J76" s="52"/>
      <c r="K76" s="52"/>
      <c r="L76" s="52"/>
      <c r="M76" s="52">
        <v>0</v>
      </c>
      <c r="N76" s="52"/>
      <c r="O76" s="52">
        <f t="shared" si="8"/>
        <v>6</v>
      </c>
      <c r="P76" s="53">
        <v>9</v>
      </c>
      <c r="Q76" s="53"/>
      <c r="R76" s="54">
        <v>1</v>
      </c>
      <c r="S76" s="54"/>
      <c r="T76" s="54"/>
      <c r="U76" s="54"/>
      <c r="V76" s="54"/>
      <c r="W76" s="54"/>
      <c r="X76" s="54"/>
      <c r="Y76" s="54"/>
      <c r="Z76" s="54">
        <f t="shared" si="9"/>
        <v>10</v>
      </c>
      <c r="AA76" s="54">
        <v>1</v>
      </c>
      <c r="AB76" s="54"/>
      <c r="AC76" s="54">
        <v>1</v>
      </c>
      <c r="AD76" s="54"/>
      <c r="AE76" s="54">
        <v>1</v>
      </c>
      <c r="AF76" s="55"/>
      <c r="AG76" s="54"/>
      <c r="AH76" s="54"/>
      <c r="AI76" s="56" t="s">
        <v>247</v>
      </c>
      <c r="AJ76" s="54"/>
      <c r="AK76" s="54"/>
      <c r="AL76" s="56" t="s">
        <v>247</v>
      </c>
      <c r="AM76" s="54">
        <f t="shared" si="5"/>
        <v>2</v>
      </c>
      <c r="AN76" s="54">
        <f t="shared" si="6"/>
        <v>13</v>
      </c>
      <c r="AO76" s="54">
        <v>1</v>
      </c>
      <c r="AP76" s="54">
        <f t="shared" si="7"/>
        <v>14</v>
      </c>
      <c r="AQ76" s="61" t="s">
        <v>255</v>
      </c>
    </row>
    <row r="77" spans="1:43" s="58" customFormat="1" ht="19.5" customHeight="1">
      <c r="A77" s="49">
        <v>73</v>
      </c>
      <c r="B77" s="50" t="s">
        <v>154</v>
      </c>
      <c r="C77" s="50" t="s">
        <v>264</v>
      </c>
      <c r="D77" s="51">
        <v>6</v>
      </c>
      <c r="E77" s="52"/>
      <c r="F77" s="52"/>
      <c r="G77" s="52"/>
      <c r="H77" s="52"/>
      <c r="I77" s="52">
        <v>1</v>
      </c>
      <c r="J77" s="52"/>
      <c r="K77" s="52"/>
      <c r="L77" s="52"/>
      <c r="M77" s="52">
        <v>1</v>
      </c>
      <c r="N77" s="52">
        <v>2</v>
      </c>
      <c r="O77" s="52">
        <f t="shared" si="8"/>
        <v>9</v>
      </c>
      <c r="P77" s="53">
        <v>9</v>
      </c>
      <c r="Q77" s="53">
        <v>2</v>
      </c>
      <c r="R77" s="54">
        <v>1</v>
      </c>
      <c r="S77" s="54"/>
      <c r="T77" s="54"/>
      <c r="U77" s="54">
        <v>2</v>
      </c>
      <c r="V77" s="54">
        <v>2</v>
      </c>
      <c r="W77" s="54"/>
      <c r="X77" s="54"/>
      <c r="Y77" s="54"/>
      <c r="Z77" s="54">
        <f t="shared" si="9"/>
        <v>16</v>
      </c>
      <c r="AA77" s="54">
        <v>1</v>
      </c>
      <c r="AB77" s="54"/>
      <c r="AC77" s="54">
        <v>1</v>
      </c>
      <c r="AD77" s="54"/>
      <c r="AE77" s="54">
        <v>1</v>
      </c>
      <c r="AF77" s="55"/>
      <c r="AG77" s="54"/>
      <c r="AH77" s="54"/>
      <c r="AI77" s="56" t="s">
        <v>247</v>
      </c>
      <c r="AJ77" s="54"/>
      <c r="AK77" s="54"/>
      <c r="AL77" s="56" t="s">
        <v>247</v>
      </c>
      <c r="AM77" s="54">
        <f t="shared" si="5"/>
        <v>2</v>
      </c>
      <c r="AN77" s="54">
        <f t="shared" si="6"/>
        <v>19</v>
      </c>
      <c r="AO77" s="54">
        <v>0</v>
      </c>
      <c r="AP77" s="54">
        <f t="shared" si="7"/>
        <v>19</v>
      </c>
      <c r="AQ77" s="60" t="s">
        <v>277</v>
      </c>
    </row>
    <row r="78" spans="1:43" s="58" customFormat="1" ht="20.25" customHeight="1">
      <c r="A78" s="49">
        <v>74</v>
      </c>
      <c r="B78" s="50" t="s">
        <v>155</v>
      </c>
      <c r="C78" s="50" t="s">
        <v>264</v>
      </c>
      <c r="D78" s="51">
        <v>6</v>
      </c>
      <c r="E78" s="52"/>
      <c r="F78" s="52"/>
      <c r="G78" s="52"/>
      <c r="H78" s="52"/>
      <c r="I78" s="52"/>
      <c r="J78" s="52"/>
      <c r="K78" s="52"/>
      <c r="L78" s="52"/>
      <c r="M78" s="52">
        <v>0</v>
      </c>
      <c r="N78" s="52">
        <v>1</v>
      </c>
      <c r="O78" s="52">
        <f t="shared" si="8"/>
        <v>7</v>
      </c>
      <c r="P78" s="53">
        <v>9</v>
      </c>
      <c r="Q78" s="53">
        <v>2</v>
      </c>
      <c r="R78" s="54">
        <v>1</v>
      </c>
      <c r="S78" s="54"/>
      <c r="T78" s="54"/>
      <c r="U78" s="54"/>
      <c r="V78" s="54">
        <v>1</v>
      </c>
      <c r="W78" s="54"/>
      <c r="X78" s="54"/>
      <c r="Y78" s="54"/>
      <c r="Z78" s="54">
        <f t="shared" si="9"/>
        <v>13</v>
      </c>
      <c r="AA78" s="54">
        <v>1</v>
      </c>
      <c r="AB78" s="54"/>
      <c r="AC78" s="54">
        <v>1</v>
      </c>
      <c r="AD78" s="54"/>
      <c r="AE78" s="54">
        <v>1</v>
      </c>
      <c r="AF78" s="55"/>
      <c r="AG78" s="54"/>
      <c r="AH78" s="54"/>
      <c r="AI78" s="56" t="s">
        <v>247</v>
      </c>
      <c r="AJ78" s="54"/>
      <c r="AK78" s="54"/>
      <c r="AL78" s="56" t="s">
        <v>247</v>
      </c>
      <c r="AM78" s="54">
        <f t="shared" si="5"/>
        <v>2</v>
      </c>
      <c r="AN78" s="54">
        <f t="shared" si="6"/>
        <v>16</v>
      </c>
      <c r="AO78" s="54">
        <v>1</v>
      </c>
      <c r="AP78" s="54">
        <f t="shared" si="7"/>
        <v>17</v>
      </c>
      <c r="AQ78" s="60" t="s">
        <v>277</v>
      </c>
    </row>
    <row r="79" spans="1:43" s="58" customFormat="1" ht="19.5" customHeight="1">
      <c r="A79" s="49">
        <v>75</v>
      </c>
      <c r="B79" s="50" t="s">
        <v>156</v>
      </c>
      <c r="C79" s="50" t="s">
        <v>274</v>
      </c>
      <c r="D79" s="51">
        <v>6</v>
      </c>
      <c r="E79" s="52"/>
      <c r="F79" s="52"/>
      <c r="G79" s="52"/>
      <c r="H79" s="52"/>
      <c r="I79" s="52">
        <v>1</v>
      </c>
      <c r="J79" s="52"/>
      <c r="K79" s="52"/>
      <c r="L79" s="52"/>
      <c r="M79" s="52">
        <v>1</v>
      </c>
      <c r="N79" s="52">
        <v>1</v>
      </c>
      <c r="O79" s="52">
        <f t="shared" si="8"/>
        <v>8</v>
      </c>
      <c r="P79" s="53">
        <v>9</v>
      </c>
      <c r="Q79" s="53">
        <v>2</v>
      </c>
      <c r="R79" s="54">
        <v>1</v>
      </c>
      <c r="S79" s="54"/>
      <c r="T79" s="54"/>
      <c r="U79" s="54">
        <v>2</v>
      </c>
      <c r="V79" s="54">
        <v>1</v>
      </c>
      <c r="W79" s="54"/>
      <c r="X79" s="54"/>
      <c r="Y79" s="54"/>
      <c r="Z79" s="54">
        <f t="shared" si="9"/>
        <v>15</v>
      </c>
      <c r="AA79" s="54">
        <v>1</v>
      </c>
      <c r="AB79" s="54"/>
      <c r="AC79" s="54">
        <v>1</v>
      </c>
      <c r="AD79" s="54"/>
      <c r="AE79" s="54">
        <v>1</v>
      </c>
      <c r="AF79" s="55"/>
      <c r="AG79" s="54"/>
      <c r="AH79" s="54"/>
      <c r="AI79" s="56" t="s">
        <v>247</v>
      </c>
      <c r="AJ79" s="54"/>
      <c r="AK79" s="54"/>
      <c r="AL79" s="56" t="s">
        <v>247</v>
      </c>
      <c r="AM79" s="54">
        <f t="shared" si="5"/>
        <v>2</v>
      </c>
      <c r="AN79" s="54">
        <f t="shared" si="6"/>
        <v>18</v>
      </c>
      <c r="AO79" s="54">
        <v>2</v>
      </c>
      <c r="AP79" s="54">
        <f t="shared" si="7"/>
        <v>20</v>
      </c>
      <c r="AQ79" s="60" t="s">
        <v>277</v>
      </c>
    </row>
    <row r="80" spans="1:43" s="58" customFormat="1" ht="23.25" customHeight="1">
      <c r="A80" s="49">
        <v>76</v>
      </c>
      <c r="B80" s="50" t="s">
        <v>157</v>
      </c>
      <c r="C80" s="63" t="s">
        <v>260</v>
      </c>
      <c r="D80" s="51">
        <v>6</v>
      </c>
      <c r="E80" s="52"/>
      <c r="F80" s="52"/>
      <c r="G80" s="52"/>
      <c r="H80" s="52"/>
      <c r="I80" s="52"/>
      <c r="J80" s="52"/>
      <c r="K80" s="52"/>
      <c r="L80" s="52"/>
      <c r="M80" s="52">
        <v>0</v>
      </c>
      <c r="N80" s="52"/>
      <c r="O80" s="52">
        <f t="shared" si="8"/>
        <v>6</v>
      </c>
      <c r="P80" s="53">
        <v>9</v>
      </c>
      <c r="Q80" s="53"/>
      <c r="R80" s="54">
        <v>1</v>
      </c>
      <c r="S80" s="54"/>
      <c r="T80" s="54"/>
      <c r="U80" s="54"/>
      <c r="V80" s="54"/>
      <c r="W80" s="54"/>
      <c r="X80" s="54"/>
      <c r="Y80" s="54"/>
      <c r="Z80" s="54">
        <f t="shared" si="9"/>
        <v>10</v>
      </c>
      <c r="AA80" s="54">
        <v>1</v>
      </c>
      <c r="AB80" s="54"/>
      <c r="AC80" s="54">
        <v>1</v>
      </c>
      <c r="AD80" s="54"/>
      <c r="AE80" s="54">
        <v>1</v>
      </c>
      <c r="AF80" s="55"/>
      <c r="AG80" s="54"/>
      <c r="AH80" s="54"/>
      <c r="AI80" s="56" t="s">
        <v>247</v>
      </c>
      <c r="AJ80" s="54"/>
      <c r="AK80" s="54"/>
      <c r="AL80" s="56" t="s">
        <v>247</v>
      </c>
      <c r="AM80" s="54">
        <f t="shared" si="5"/>
        <v>2</v>
      </c>
      <c r="AN80" s="54">
        <f t="shared" si="6"/>
        <v>13</v>
      </c>
      <c r="AO80" s="54">
        <v>1</v>
      </c>
      <c r="AP80" s="54">
        <f t="shared" si="7"/>
        <v>14</v>
      </c>
      <c r="AQ80" s="60"/>
    </row>
    <row r="81" spans="1:43" s="58" customFormat="1" ht="16.5" customHeight="1">
      <c r="A81" s="49">
        <v>77</v>
      </c>
      <c r="B81" s="50" t="s">
        <v>158</v>
      </c>
      <c r="C81" s="50" t="s">
        <v>264</v>
      </c>
      <c r="D81" s="51">
        <v>6</v>
      </c>
      <c r="E81" s="52"/>
      <c r="F81" s="52"/>
      <c r="G81" s="52"/>
      <c r="H81" s="52"/>
      <c r="I81" s="52"/>
      <c r="J81" s="52"/>
      <c r="K81" s="52"/>
      <c r="L81" s="52"/>
      <c r="M81" s="52">
        <v>0</v>
      </c>
      <c r="N81" s="52">
        <v>1</v>
      </c>
      <c r="O81" s="52">
        <f t="shared" si="8"/>
        <v>7</v>
      </c>
      <c r="P81" s="53">
        <v>9</v>
      </c>
      <c r="Q81" s="53">
        <v>2</v>
      </c>
      <c r="R81" s="54">
        <v>1</v>
      </c>
      <c r="S81" s="54"/>
      <c r="T81" s="54"/>
      <c r="U81" s="54"/>
      <c r="V81" s="54">
        <v>1</v>
      </c>
      <c r="W81" s="54"/>
      <c r="X81" s="54"/>
      <c r="Y81" s="54"/>
      <c r="Z81" s="54">
        <f t="shared" si="9"/>
        <v>13</v>
      </c>
      <c r="AA81" s="54">
        <v>1</v>
      </c>
      <c r="AB81" s="54"/>
      <c r="AC81" s="54">
        <v>1</v>
      </c>
      <c r="AD81" s="54"/>
      <c r="AE81" s="54">
        <v>1</v>
      </c>
      <c r="AF81" s="55"/>
      <c r="AG81" s="54"/>
      <c r="AH81" s="54"/>
      <c r="AI81" s="56" t="s">
        <v>247</v>
      </c>
      <c r="AJ81" s="54"/>
      <c r="AK81" s="54"/>
      <c r="AL81" s="56" t="s">
        <v>247</v>
      </c>
      <c r="AM81" s="54">
        <f t="shared" si="5"/>
        <v>2</v>
      </c>
      <c r="AN81" s="54">
        <f t="shared" si="6"/>
        <v>16</v>
      </c>
      <c r="AO81" s="54">
        <v>1</v>
      </c>
      <c r="AP81" s="54">
        <f t="shared" si="7"/>
        <v>17</v>
      </c>
      <c r="AQ81" s="60" t="s">
        <v>277</v>
      </c>
    </row>
    <row r="82" spans="1:43" s="58" customFormat="1" ht="27" customHeight="1">
      <c r="A82" s="49">
        <v>78</v>
      </c>
      <c r="B82" s="50" t="s">
        <v>159</v>
      </c>
      <c r="C82" s="63" t="s">
        <v>260</v>
      </c>
      <c r="D82" s="51">
        <v>6</v>
      </c>
      <c r="E82" s="52"/>
      <c r="F82" s="52"/>
      <c r="G82" s="52"/>
      <c r="H82" s="52"/>
      <c r="I82" s="52"/>
      <c r="J82" s="52"/>
      <c r="K82" s="52"/>
      <c r="L82" s="52"/>
      <c r="M82" s="52">
        <v>0</v>
      </c>
      <c r="N82" s="52">
        <v>1</v>
      </c>
      <c r="O82" s="52">
        <f t="shared" si="8"/>
        <v>7</v>
      </c>
      <c r="P82" s="53">
        <v>10</v>
      </c>
      <c r="Q82" s="53"/>
      <c r="R82" s="54">
        <v>1</v>
      </c>
      <c r="S82" s="54"/>
      <c r="T82" s="54"/>
      <c r="U82" s="54"/>
      <c r="V82" s="54">
        <v>1</v>
      </c>
      <c r="W82" s="54"/>
      <c r="X82" s="54"/>
      <c r="Y82" s="54"/>
      <c r="Z82" s="54">
        <f t="shared" si="9"/>
        <v>12</v>
      </c>
      <c r="AA82" s="54">
        <v>1</v>
      </c>
      <c r="AB82" s="54"/>
      <c r="AC82" s="54">
        <v>1</v>
      </c>
      <c r="AD82" s="54"/>
      <c r="AE82" s="54">
        <v>1</v>
      </c>
      <c r="AF82" s="55"/>
      <c r="AG82" s="54"/>
      <c r="AH82" s="54"/>
      <c r="AI82" s="56" t="s">
        <v>247</v>
      </c>
      <c r="AJ82" s="54"/>
      <c r="AK82" s="54"/>
      <c r="AL82" s="56" t="s">
        <v>247</v>
      </c>
      <c r="AM82" s="54">
        <f t="shared" si="5"/>
        <v>2</v>
      </c>
      <c r="AN82" s="54">
        <f t="shared" si="6"/>
        <v>15</v>
      </c>
      <c r="AO82" s="54">
        <v>1</v>
      </c>
      <c r="AP82" s="54">
        <f t="shared" si="7"/>
        <v>16</v>
      </c>
      <c r="AQ82" s="60" t="s">
        <v>250</v>
      </c>
    </row>
    <row r="83" spans="1:43" s="58" customFormat="1" ht="20.25" customHeight="1">
      <c r="A83" s="49">
        <v>79</v>
      </c>
      <c r="B83" s="50" t="s">
        <v>160</v>
      </c>
      <c r="C83" s="50" t="s">
        <v>264</v>
      </c>
      <c r="D83" s="51">
        <v>6</v>
      </c>
      <c r="E83" s="52"/>
      <c r="F83" s="52"/>
      <c r="G83" s="52"/>
      <c r="H83" s="52"/>
      <c r="I83" s="52"/>
      <c r="J83" s="52"/>
      <c r="K83" s="52"/>
      <c r="L83" s="52"/>
      <c r="M83" s="52">
        <v>0</v>
      </c>
      <c r="N83" s="52">
        <v>1</v>
      </c>
      <c r="O83" s="52">
        <f t="shared" si="8"/>
        <v>7</v>
      </c>
      <c r="P83" s="53">
        <v>9</v>
      </c>
      <c r="Q83" s="53">
        <v>2</v>
      </c>
      <c r="R83" s="54">
        <v>1</v>
      </c>
      <c r="S83" s="54"/>
      <c r="T83" s="54"/>
      <c r="U83" s="54"/>
      <c r="V83" s="54">
        <v>1</v>
      </c>
      <c r="W83" s="54"/>
      <c r="X83" s="54"/>
      <c r="Y83" s="54"/>
      <c r="Z83" s="54">
        <f t="shared" si="9"/>
        <v>13</v>
      </c>
      <c r="AA83" s="54">
        <v>1</v>
      </c>
      <c r="AB83" s="54"/>
      <c r="AC83" s="54">
        <v>1</v>
      </c>
      <c r="AD83" s="54"/>
      <c r="AE83" s="54">
        <v>1</v>
      </c>
      <c r="AF83" s="55"/>
      <c r="AG83" s="54"/>
      <c r="AH83" s="54"/>
      <c r="AI83" s="56" t="s">
        <v>247</v>
      </c>
      <c r="AJ83" s="54"/>
      <c r="AK83" s="54"/>
      <c r="AL83" s="56" t="s">
        <v>247</v>
      </c>
      <c r="AM83" s="54">
        <f t="shared" si="5"/>
        <v>2</v>
      </c>
      <c r="AN83" s="54">
        <f t="shared" si="6"/>
        <v>16</v>
      </c>
      <c r="AO83" s="54">
        <v>1</v>
      </c>
      <c r="AP83" s="54">
        <f t="shared" si="7"/>
        <v>17</v>
      </c>
      <c r="AQ83" s="60" t="s">
        <v>277</v>
      </c>
    </row>
    <row r="84" spans="1:43" s="58" customFormat="1" ht="52.5" customHeight="1">
      <c r="A84" s="49">
        <v>80</v>
      </c>
      <c r="B84" s="50" t="s">
        <v>161</v>
      </c>
      <c r="C84" s="50" t="s">
        <v>264</v>
      </c>
      <c r="D84" s="51">
        <v>6</v>
      </c>
      <c r="E84" s="52"/>
      <c r="F84" s="52"/>
      <c r="G84" s="52"/>
      <c r="H84" s="52"/>
      <c r="I84" s="52"/>
      <c r="J84" s="52"/>
      <c r="K84" s="52"/>
      <c r="L84" s="52"/>
      <c r="M84" s="52">
        <v>0</v>
      </c>
      <c r="N84" s="52">
        <v>1</v>
      </c>
      <c r="O84" s="52">
        <f t="shared" si="8"/>
        <v>7</v>
      </c>
      <c r="P84" s="53">
        <v>11</v>
      </c>
      <c r="Q84" s="53">
        <v>1</v>
      </c>
      <c r="R84" s="54">
        <v>1</v>
      </c>
      <c r="S84" s="54"/>
      <c r="T84" s="54"/>
      <c r="U84" s="54"/>
      <c r="V84" s="54">
        <v>2</v>
      </c>
      <c r="W84" s="54"/>
      <c r="X84" s="54"/>
      <c r="Y84" s="54"/>
      <c r="Z84" s="54">
        <f t="shared" si="9"/>
        <v>15</v>
      </c>
      <c r="AA84" s="54">
        <v>1</v>
      </c>
      <c r="AB84" s="54"/>
      <c r="AC84" s="54">
        <v>1</v>
      </c>
      <c r="AD84" s="54"/>
      <c r="AE84" s="54">
        <v>1</v>
      </c>
      <c r="AF84" s="55"/>
      <c r="AG84" s="54"/>
      <c r="AH84" s="54"/>
      <c r="AI84" s="56" t="s">
        <v>247</v>
      </c>
      <c r="AJ84" s="54"/>
      <c r="AK84" s="54"/>
      <c r="AL84" s="56" t="s">
        <v>247</v>
      </c>
      <c r="AM84" s="54">
        <f t="shared" si="5"/>
        <v>2</v>
      </c>
      <c r="AN84" s="54">
        <f t="shared" si="6"/>
        <v>18</v>
      </c>
      <c r="AO84" s="54">
        <v>1</v>
      </c>
      <c r="AP84" s="54">
        <f t="shared" si="7"/>
        <v>19</v>
      </c>
      <c r="AQ84" s="60" t="s">
        <v>285</v>
      </c>
    </row>
    <row r="85" spans="1:43" s="58" customFormat="1" ht="27" customHeight="1">
      <c r="A85" s="49">
        <v>81</v>
      </c>
      <c r="B85" s="50" t="s">
        <v>162</v>
      </c>
      <c r="C85" s="63" t="s">
        <v>260</v>
      </c>
      <c r="D85" s="51">
        <v>6</v>
      </c>
      <c r="E85" s="52"/>
      <c r="F85" s="52"/>
      <c r="G85" s="52"/>
      <c r="H85" s="52">
        <v>1</v>
      </c>
      <c r="I85" s="52"/>
      <c r="J85" s="52"/>
      <c r="K85" s="52"/>
      <c r="L85" s="52"/>
      <c r="M85" s="52">
        <v>1</v>
      </c>
      <c r="N85" s="52"/>
      <c r="O85" s="52">
        <f t="shared" si="8"/>
        <v>7</v>
      </c>
      <c r="P85" s="53">
        <v>9</v>
      </c>
      <c r="Q85" s="53"/>
      <c r="R85" s="54">
        <v>1</v>
      </c>
      <c r="S85" s="54"/>
      <c r="T85" s="54"/>
      <c r="U85" s="54">
        <v>2</v>
      </c>
      <c r="V85" s="54"/>
      <c r="W85" s="54"/>
      <c r="X85" s="54"/>
      <c r="Y85" s="54"/>
      <c r="Z85" s="54">
        <f t="shared" si="9"/>
        <v>12</v>
      </c>
      <c r="AA85" s="54">
        <v>1</v>
      </c>
      <c r="AB85" s="54"/>
      <c r="AC85" s="54">
        <v>1</v>
      </c>
      <c r="AD85" s="54"/>
      <c r="AE85" s="54">
        <v>1</v>
      </c>
      <c r="AF85" s="55"/>
      <c r="AG85" s="54"/>
      <c r="AH85" s="54"/>
      <c r="AI85" s="56" t="s">
        <v>247</v>
      </c>
      <c r="AJ85" s="54"/>
      <c r="AK85" s="54"/>
      <c r="AL85" s="56" t="s">
        <v>247</v>
      </c>
      <c r="AM85" s="54">
        <f t="shared" si="5"/>
        <v>2</v>
      </c>
      <c r="AN85" s="54">
        <f t="shared" si="6"/>
        <v>15</v>
      </c>
      <c r="AO85" s="54">
        <v>1</v>
      </c>
      <c r="AP85" s="54">
        <f t="shared" si="7"/>
        <v>16</v>
      </c>
      <c r="AQ85" s="66" t="s">
        <v>255</v>
      </c>
    </row>
    <row r="86" spans="1:43" s="58" customFormat="1" ht="52.5" customHeight="1">
      <c r="A86" s="49">
        <v>82</v>
      </c>
      <c r="B86" s="50" t="s">
        <v>163</v>
      </c>
      <c r="C86" s="50" t="s">
        <v>264</v>
      </c>
      <c r="D86" s="51">
        <v>6</v>
      </c>
      <c r="E86" s="52"/>
      <c r="F86" s="52"/>
      <c r="G86" s="52"/>
      <c r="H86" s="52"/>
      <c r="I86" s="52"/>
      <c r="J86" s="52"/>
      <c r="K86" s="52"/>
      <c r="L86" s="52"/>
      <c r="M86" s="52">
        <v>0</v>
      </c>
      <c r="N86" s="52">
        <v>1</v>
      </c>
      <c r="O86" s="52">
        <f t="shared" si="8"/>
        <v>7</v>
      </c>
      <c r="P86" s="53">
        <v>10</v>
      </c>
      <c r="Q86" s="53">
        <v>1</v>
      </c>
      <c r="R86" s="54">
        <v>1</v>
      </c>
      <c r="S86" s="54"/>
      <c r="T86" s="54"/>
      <c r="U86" s="54"/>
      <c r="V86" s="54">
        <v>1</v>
      </c>
      <c r="W86" s="54"/>
      <c r="X86" s="54"/>
      <c r="Y86" s="54"/>
      <c r="Z86" s="54">
        <f t="shared" si="9"/>
        <v>13</v>
      </c>
      <c r="AA86" s="54">
        <v>1</v>
      </c>
      <c r="AB86" s="54"/>
      <c r="AC86" s="54">
        <v>1</v>
      </c>
      <c r="AD86" s="54"/>
      <c r="AE86" s="54">
        <v>1</v>
      </c>
      <c r="AF86" s="55"/>
      <c r="AG86" s="54"/>
      <c r="AH86" s="54"/>
      <c r="AI86" s="56" t="s">
        <v>247</v>
      </c>
      <c r="AJ86" s="54"/>
      <c r="AK86" s="54"/>
      <c r="AL86" s="56" t="s">
        <v>247</v>
      </c>
      <c r="AM86" s="54">
        <f t="shared" si="5"/>
        <v>2</v>
      </c>
      <c r="AN86" s="54">
        <f t="shared" si="6"/>
        <v>16</v>
      </c>
      <c r="AO86" s="54">
        <v>1</v>
      </c>
      <c r="AP86" s="54">
        <f t="shared" si="7"/>
        <v>17</v>
      </c>
      <c r="AQ86" s="60" t="s">
        <v>265</v>
      </c>
    </row>
    <row r="87" spans="1:43" s="58" customFormat="1" ht="40.5" customHeight="1">
      <c r="A87" s="49">
        <v>83</v>
      </c>
      <c r="B87" s="50" t="s">
        <v>164</v>
      </c>
      <c r="C87" s="50" t="s">
        <v>264</v>
      </c>
      <c r="D87" s="51">
        <v>6</v>
      </c>
      <c r="E87" s="52"/>
      <c r="F87" s="52"/>
      <c r="G87" s="52"/>
      <c r="H87" s="52"/>
      <c r="I87" s="52"/>
      <c r="J87" s="52"/>
      <c r="K87" s="52"/>
      <c r="L87" s="52"/>
      <c r="M87" s="52">
        <v>0</v>
      </c>
      <c r="N87" s="52"/>
      <c r="O87" s="52">
        <f t="shared" si="8"/>
        <v>6</v>
      </c>
      <c r="P87" s="53">
        <v>10</v>
      </c>
      <c r="Q87" s="53">
        <v>1</v>
      </c>
      <c r="R87" s="54">
        <v>1</v>
      </c>
      <c r="S87" s="54"/>
      <c r="T87" s="54"/>
      <c r="U87" s="54"/>
      <c r="V87" s="54"/>
      <c r="W87" s="54"/>
      <c r="X87" s="54"/>
      <c r="Y87" s="54"/>
      <c r="Z87" s="54">
        <f t="shared" si="9"/>
        <v>12</v>
      </c>
      <c r="AA87" s="54">
        <v>1</v>
      </c>
      <c r="AB87" s="54"/>
      <c r="AC87" s="54">
        <v>1</v>
      </c>
      <c r="AD87" s="54"/>
      <c r="AE87" s="54">
        <v>1</v>
      </c>
      <c r="AF87" s="55"/>
      <c r="AG87" s="54"/>
      <c r="AH87" s="54"/>
      <c r="AI87" s="56" t="s">
        <v>247</v>
      </c>
      <c r="AJ87" s="54"/>
      <c r="AK87" s="54"/>
      <c r="AL87" s="56" t="s">
        <v>247</v>
      </c>
      <c r="AM87" s="54">
        <f t="shared" si="5"/>
        <v>2</v>
      </c>
      <c r="AN87" s="54">
        <f t="shared" si="6"/>
        <v>15</v>
      </c>
      <c r="AO87" s="54">
        <v>1</v>
      </c>
      <c r="AP87" s="54">
        <f t="shared" si="7"/>
        <v>16</v>
      </c>
      <c r="AQ87" s="60" t="s">
        <v>267</v>
      </c>
    </row>
    <row r="88" spans="1:43" s="58" customFormat="1" ht="41.25" customHeight="1">
      <c r="A88" s="49">
        <v>84</v>
      </c>
      <c r="B88" s="50" t="s">
        <v>165</v>
      </c>
      <c r="C88" s="50" t="s">
        <v>264</v>
      </c>
      <c r="D88" s="51">
        <v>6</v>
      </c>
      <c r="E88" s="52"/>
      <c r="F88" s="52"/>
      <c r="G88" s="52"/>
      <c r="H88" s="52"/>
      <c r="I88" s="52">
        <v>3</v>
      </c>
      <c r="J88" s="52"/>
      <c r="K88" s="52"/>
      <c r="L88" s="52"/>
      <c r="M88" s="52">
        <v>3</v>
      </c>
      <c r="N88" s="52"/>
      <c r="O88" s="52">
        <f t="shared" si="8"/>
        <v>9</v>
      </c>
      <c r="P88" s="53">
        <v>10</v>
      </c>
      <c r="Q88" s="53">
        <v>1</v>
      </c>
      <c r="R88" s="54">
        <v>1</v>
      </c>
      <c r="S88" s="54"/>
      <c r="T88" s="54"/>
      <c r="U88" s="54">
        <v>6</v>
      </c>
      <c r="V88" s="54"/>
      <c r="W88" s="54"/>
      <c r="X88" s="54"/>
      <c r="Y88" s="54"/>
      <c r="Z88" s="54">
        <f t="shared" si="9"/>
        <v>18</v>
      </c>
      <c r="AA88" s="54">
        <v>1</v>
      </c>
      <c r="AB88" s="54"/>
      <c r="AC88" s="54">
        <v>1</v>
      </c>
      <c r="AD88" s="54"/>
      <c r="AE88" s="54">
        <v>1</v>
      </c>
      <c r="AF88" s="55"/>
      <c r="AG88" s="54"/>
      <c r="AH88" s="54"/>
      <c r="AI88" s="56" t="s">
        <v>247</v>
      </c>
      <c r="AJ88" s="54"/>
      <c r="AK88" s="54"/>
      <c r="AL88" s="56" t="s">
        <v>247</v>
      </c>
      <c r="AM88" s="54">
        <f t="shared" si="5"/>
        <v>2</v>
      </c>
      <c r="AN88" s="54">
        <f t="shared" si="6"/>
        <v>21</v>
      </c>
      <c r="AO88" s="54">
        <v>1</v>
      </c>
      <c r="AP88" s="54">
        <f t="shared" si="7"/>
        <v>22</v>
      </c>
      <c r="AQ88" s="60" t="s">
        <v>267</v>
      </c>
    </row>
    <row r="89" spans="1:43" s="58" customFormat="1" ht="27.75" customHeight="1">
      <c r="A89" s="49">
        <v>85</v>
      </c>
      <c r="B89" s="50" t="s">
        <v>166</v>
      </c>
      <c r="C89" s="50" t="s">
        <v>274</v>
      </c>
      <c r="D89" s="51">
        <v>6</v>
      </c>
      <c r="E89" s="52"/>
      <c r="F89" s="52"/>
      <c r="G89" s="52"/>
      <c r="H89" s="52"/>
      <c r="I89" s="52"/>
      <c r="J89" s="52"/>
      <c r="K89" s="52"/>
      <c r="L89" s="52"/>
      <c r="M89" s="52">
        <v>0</v>
      </c>
      <c r="N89" s="52">
        <v>1</v>
      </c>
      <c r="O89" s="52">
        <f t="shared" si="8"/>
        <v>7</v>
      </c>
      <c r="P89" s="53">
        <v>9</v>
      </c>
      <c r="Q89" s="53">
        <v>2</v>
      </c>
      <c r="R89" s="54">
        <v>1</v>
      </c>
      <c r="S89" s="54"/>
      <c r="T89" s="54"/>
      <c r="U89" s="54"/>
      <c r="V89" s="54">
        <v>1</v>
      </c>
      <c r="W89" s="54"/>
      <c r="X89" s="54"/>
      <c r="Y89" s="54"/>
      <c r="Z89" s="54">
        <f t="shared" si="9"/>
        <v>13</v>
      </c>
      <c r="AA89" s="54">
        <v>1</v>
      </c>
      <c r="AB89" s="54"/>
      <c r="AC89" s="54">
        <v>1</v>
      </c>
      <c r="AD89" s="54"/>
      <c r="AE89" s="54">
        <v>1</v>
      </c>
      <c r="AF89" s="55"/>
      <c r="AG89" s="54"/>
      <c r="AH89" s="54"/>
      <c r="AI89" s="56" t="s">
        <v>247</v>
      </c>
      <c r="AJ89" s="54"/>
      <c r="AK89" s="54"/>
      <c r="AL89" s="56" t="s">
        <v>247</v>
      </c>
      <c r="AM89" s="54">
        <f t="shared" si="5"/>
        <v>2</v>
      </c>
      <c r="AN89" s="54">
        <f t="shared" si="6"/>
        <v>16</v>
      </c>
      <c r="AO89" s="54">
        <v>1</v>
      </c>
      <c r="AP89" s="54">
        <f t="shared" si="7"/>
        <v>17</v>
      </c>
      <c r="AQ89" s="60" t="s">
        <v>266</v>
      </c>
    </row>
    <row r="90" spans="1:43" s="58" customFormat="1" ht="67.900000000000006" customHeight="1">
      <c r="A90" s="49">
        <v>86</v>
      </c>
      <c r="B90" s="50" t="s">
        <v>167</v>
      </c>
      <c r="C90" s="50" t="s">
        <v>264</v>
      </c>
      <c r="D90" s="51">
        <v>6</v>
      </c>
      <c r="E90" s="52"/>
      <c r="F90" s="52"/>
      <c r="G90" s="52"/>
      <c r="H90" s="52"/>
      <c r="I90" s="52"/>
      <c r="J90" s="52"/>
      <c r="K90" s="52"/>
      <c r="L90" s="52"/>
      <c r="M90" s="52">
        <v>0</v>
      </c>
      <c r="N90" s="52">
        <v>1</v>
      </c>
      <c r="O90" s="52">
        <f t="shared" si="8"/>
        <v>7</v>
      </c>
      <c r="P90" s="53">
        <v>11</v>
      </c>
      <c r="Q90" s="53">
        <v>1</v>
      </c>
      <c r="R90" s="54">
        <v>1</v>
      </c>
      <c r="S90" s="54"/>
      <c r="T90" s="54"/>
      <c r="U90" s="54"/>
      <c r="V90" s="54">
        <v>1</v>
      </c>
      <c r="W90" s="54"/>
      <c r="X90" s="54"/>
      <c r="Y90" s="54"/>
      <c r="Z90" s="54">
        <f t="shared" si="9"/>
        <v>14</v>
      </c>
      <c r="AA90" s="54">
        <v>1</v>
      </c>
      <c r="AB90" s="54"/>
      <c r="AC90" s="54">
        <v>1</v>
      </c>
      <c r="AD90" s="54"/>
      <c r="AE90" s="54">
        <v>1</v>
      </c>
      <c r="AF90" s="55"/>
      <c r="AG90" s="54"/>
      <c r="AH90" s="54"/>
      <c r="AI90" s="56" t="s">
        <v>247</v>
      </c>
      <c r="AJ90" s="54"/>
      <c r="AK90" s="54"/>
      <c r="AL90" s="56" t="s">
        <v>247</v>
      </c>
      <c r="AM90" s="54">
        <f t="shared" si="5"/>
        <v>2</v>
      </c>
      <c r="AN90" s="54">
        <f t="shared" si="6"/>
        <v>17</v>
      </c>
      <c r="AO90" s="54">
        <v>1</v>
      </c>
      <c r="AP90" s="54">
        <f t="shared" si="7"/>
        <v>18</v>
      </c>
      <c r="AQ90" s="60" t="s">
        <v>286</v>
      </c>
    </row>
    <row r="91" spans="1:43" s="58" customFormat="1" ht="51.75" customHeight="1">
      <c r="A91" s="49">
        <v>87</v>
      </c>
      <c r="B91" s="50" t="s">
        <v>168</v>
      </c>
      <c r="C91" s="50" t="s">
        <v>274</v>
      </c>
      <c r="D91" s="51">
        <v>6</v>
      </c>
      <c r="E91" s="52"/>
      <c r="F91" s="52"/>
      <c r="G91" s="52"/>
      <c r="H91" s="52"/>
      <c r="I91" s="52"/>
      <c r="J91" s="52"/>
      <c r="K91" s="52"/>
      <c r="L91" s="52"/>
      <c r="M91" s="52">
        <v>0</v>
      </c>
      <c r="N91" s="52"/>
      <c r="O91" s="52">
        <f t="shared" si="8"/>
        <v>6</v>
      </c>
      <c r="P91" s="53">
        <v>10</v>
      </c>
      <c r="Q91" s="53">
        <v>1</v>
      </c>
      <c r="R91" s="54">
        <v>1</v>
      </c>
      <c r="S91" s="54"/>
      <c r="T91" s="54"/>
      <c r="U91" s="54"/>
      <c r="V91" s="54"/>
      <c r="W91" s="54"/>
      <c r="X91" s="54"/>
      <c r="Y91" s="54"/>
      <c r="Z91" s="54">
        <f t="shared" si="9"/>
        <v>12</v>
      </c>
      <c r="AA91" s="54">
        <v>1</v>
      </c>
      <c r="AB91" s="54"/>
      <c r="AC91" s="54">
        <v>1</v>
      </c>
      <c r="AD91" s="54"/>
      <c r="AE91" s="54">
        <v>1</v>
      </c>
      <c r="AF91" s="55"/>
      <c r="AG91" s="54"/>
      <c r="AH91" s="54"/>
      <c r="AI91" s="56" t="s">
        <v>247</v>
      </c>
      <c r="AJ91" s="54"/>
      <c r="AK91" s="54"/>
      <c r="AL91" s="56" t="s">
        <v>247</v>
      </c>
      <c r="AM91" s="54">
        <f t="shared" si="5"/>
        <v>2</v>
      </c>
      <c r="AN91" s="54">
        <f t="shared" si="6"/>
        <v>15</v>
      </c>
      <c r="AO91" s="54">
        <v>1</v>
      </c>
      <c r="AP91" s="54">
        <f t="shared" si="7"/>
        <v>16</v>
      </c>
      <c r="AQ91" s="60" t="s">
        <v>287</v>
      </c>
    </row>
    <row r="92" spans="1:43" s="58" customFormat="1" ht="37.5" customHeight="1">
      <c r="A92" s="49">
        <v>88</v>
      </c>
      <c r="B92" s="50" t="s">
        <v>169</v>
      </c>
      <c r="C92" s="50" t="s">
        <v>274</v>
      </c>
      <c r="D92" s="51">
        <v>6</v>
      </c>
      <c r="E92" s="52"/>
      <c r="F92" s="52"/>
      <c r="G92" s="52"/>
      <c r="H92" s="52"/>
      <c r="I92" s="52"/>
      <c r="J92" s="52"/>
      <c r="K92" s="52"/>
      <c r="L92" s="52"/>
      <c r="M92" s="52">
        <v>0</v>
      </c>
      <c r="N92" s="52">
        <v>1</v>
      </c>
      <c r="O92" s="52">
        <f t="shared" si="8"/>
        <v>7</v>
      </c>
      <c r="P92" s="53">
        <v>10</v>
      </c>
      <c r="Q92" s="53">
        <v>1</v>
      </c>
      <c r="R92" s="54">
        <v>1</v>
      </c>
      <c r="S92" s="54"/>
      <c r="T92" s="54"/>
      <c r="U92" s="54"/>
      <c r="V92" s="54">
        <v>1</v>
      </c>
      <c r="W92" s="54"/>
      <c r="X92" s="54"/>
      <c r="Y92" s="54"/>
      <c r="Z92" s="54">
        <f t="shared" si="9"/>
        <v>13</v>
      </c>
      <c r="AA92" s="54">
        <v>1</v>
      </c>
      <c r="AB92" s="54"/>
      <c r="AC92" s="54">
        <v>1</v>
      </c>
      <c r="AD92" s="54"/>
      <c r="AE92" s="54">
        <v>1</v>
      </c>
      <c r="AF92" s="55"/>
      <c r="AG92" s="54"/>
      <c r="AH92" s="54"/>
      <c r="AI92" s="56" t="s">
        <v>247</v>
      </c>
      <c r="AJ92" s="54"/>
      <c r="AK92" s="54"/>
      <c r="AL92" s="56" t="s">
        <v>247</v>
      </c>
      <c r="AM92" s="54">
        <f t="shared" si="5"/>
        <v>2</v>
      </c>
      <c r="AN92" s="54">
        <f t="shared" si="6"/>
        <v>16</v>
      </c>
      <c r="AO92" s="54">
        <v>1</v>
      </c>
      <c r="AP92" s="54">
        <f t="shared" si="7"/>
        <v>17</v>
      </c>
      <c r="AQ92" s="60" t="s">
        <v>288</v>
      </c>
    </row>
    <row r="93" spans="1:43" s="58" customFormat="1" ht="52.9" customHeight="1">
      <c r="A93" s="49">
        <v>89</v>
      </c>
      <c r="B93" s="50" t="s">
        <v>170</v>
      </c>
      <c r="C93" s="50" t="s">
        <v>264</v>
      </c>
      <c r="D93" s="51">
        <v>6</v>
      </c>
      <c r="E93" s="52"/>
      <c r="F93" s="52"/>
      <c r="G93" s="52"/>
      <c r="H93" s="52"/>
      <c r="I93" s="52"/>
      <c r="J93" s="52"/>
      <c r="K93" s="52"/>
      <c r="L93" s="52"/>
      <c r="M93" s="52">
        <v>0</v>
      </c>
      <c r="N93" s="52">
        <v>1</v>
      </c>
      <c r="O93" s="52">
        <f t="shared" si="8"/>
        <v>7</v>
      </c>
      <c r="P93" s="53">
        <v>11</v>
      </c>
      <c r="Q93" s="53">
        <v>1</v>
      </c>
      <c r="R93" s="54">
        <v>1</v>
      </c>
      <c r="S93" s="54"/>
      <c r="T93" s="54"/>
      <c r="U93" s="54"/>
      <c r="V93" s="54">
        <v>1</v>
      </c>
      <c r="W93" s="54"/>
      <c r="X93" s="54"/>
      <c r="Y93" s="54"/>
      <c r="Z93" s="54">
        <f t="shared" si="9"/>
        <v>14</v>
      </c>
      <c r="AA93" s="54">
        <v>1</v>
      </c>
      <c r="AB93" s="54"/>
      <c r="AC93" s="54">
        <v>1</v>
      </c>
      <c r="AD93" s="54"/>
      <c r="AE93" s="54">
        <v>1</v>
      </c>
      <c r="AF93" s="55"/>
      <c r="AG93" s="54"/>
      <c r="AH93" s="54"/>
      <c r="AI93" s="56" t="s">
        <v>247</v>
      </c>
      <c r="AJ93" s="54"/>
      <c r="AK93" s="54"/>
      <c r="AL93" s="56" t="s">
        <v>247</v>
      </c>
      <c r="AM93" s="54">
        <f t="shared" si="5"/>
        <v>2</v>
      </c>
      <c r="AN93" s="54">
        <f t="shared" si="6"/>
        <v>17</v>
      </c>
      <c r="AO93" s="54">
        <v>1</v>
      </c>
      <c r="AP93" s="54">
        <f t="shared" si="7"/>
        <v>18</v>
      </c>
      <c r="AQ93" s="60" t="s">
        <v>289</v>
      </c>
    </row>
    <row r="94" spans="1:43" s="58" customFormat="1" ht="52.9" customHeight="1">
      <c r="A94" s="49">
        <v>90</v>
      </c>
      <c r="B94" s="50" t="s">
        <v>171</v>
      </c>
      <c r="C94" s="50" t="s">
        <v>274</v>
      </c>
      <c r="D94" s="51">
        <v>6</v>
      </c>
      <c r="E94" s="52"/>
      <c r="F94" s="52"/>
      <c r="G94" s="52"/>
      <c r="H94" s="52"/>
      <c r="I94" s="52"/>
      <c r="J94" s="52"/>
      <c r="K94" s="52"/>
      <c r="L94" s="52"/>
      <c r="M94" s="52">
        <v>0</v>
      </c>
      <c r="N94" s="52">
        <v>1</v>
      </c>
      <c r="O94" s="52">
        <f t="shared" si="8"/>
        <v>7</v>
      </c>
      <c r="P94" s="53">
        <v>10</v>
      </c>
      <c r="Q94" s="53">
        <v>1</v>
      </c>
      <c r="R94" s="54">
        <v>1</v>
      </c>
      <c r="S94" s="54"/>
      <c r="T94" s="54"/>
      <c r="U94" s="54"/>
      <c r="V94" s="54">
        <v>1</v>
      </c>
      <c r="W94" s="54"/>
      <c r="X94" s="54"/>
      <c r="Y94" s="54"/>
      <c r="Z94" s="54">
        <f t="shared" si="9"/>
        <v>13</v>
      </c>
      <c r="AA94" s="54">
        <v>1</v>
      </c>
      <c r="AB94" s="54"/>
      <c r="AC94" s="54">
        <v>1</v>
      </c>
      <c r="AD94" s="54"/>
      <c r="AE94" s="54">
        <v>1</v>
      </c>
      <c r="AF94" s="55"/>
      <c r="AG94" s="54"/>
      <c r="AH94" s="54"/>
      <c r="AI94" s="56" t="s">
        <v>247</v>
      </c>
      <c r="AJ94" s="54"/>
      <c r="AK94" s="54"/>
      <c r="AL94" s="56" t="s">
        <v>247</v>
      </c>
      <c r="AM94" s="54">
        <f t="shared" si="5"/>
        <v>2</v>
      </c>
      <c r="AN94" s="54">
        <f t="shared" si="6"/>
        <v>16</v>
      </c>
      <c r="AO94" s="54">
        <v>1</v>
      </c>
      <c r="AP94" s="54">
        <f t="shared" si="7"/>
        <v>17</v>
      </c>
      <c r="AQ94" s="60" t="s">
        <v>290</v>
      </c>
    </row>
    <row r="95" spans="1:43" s="58" customFormat="1" ht="51" customHeight="1">
      <c r="A95" s="49">
        <v>91</v>
      </c>
      <c r="B95" s="50" t="s">
        <v>172</v>
      </c>
      <c r="C95" s="50" t="s">
        <v>276</v>
      </c>
      <c r="D95" s="51">
        <v>6</v>
      </c>
      <c r="E95" s="52"/>
      <c r="F95" s="52"/>
      <c r="G95" s="52"/>
      <c r="H95" s="52"/>
      <c r="I95" s="52"/>
      <c r="J95" s="52"/>
      <c r="K95" s="52"/>
      <c r="L95" s="52"/>
      <c r="M95" s="52">
        <v>0</v>
      </c>
      <c r="N95" s="52"/>
      <c r="O95" s="52">
        <f t="shared" si="8"/>
        <v>6</v>
      </c>
      <c r="P95" s="53">
        <v>10</v>
      </c>
      <c r="Q95" s="53">
        <v>1</v>
      </c>
      <c r="R95" s="54">
        <v>1</v>
      </c>
      <c r="S95" s="54"/>
      <c r="T95" s="54"/>
      <c r="U95" s="54"/>
      <c r="V95" s="54"/>
      <c r="W95" s="54"/>
      <c r="X95" s="54"/>
      <c r="Y95" s="54"/>
      <c r="Z95" s="54">
        <f t="shared" si="9"/>
        <v>12</v>
      </c>
      <c r="AA95" s="54">
        <v>1</v>
      </c>
      <c r="AB95" s="54"/>
      <c r="AC95" s="54">
        <v>1</v>
      </c>
      <c r="AD95" s="54"/>
      <c r="AE95" s="54">
        <v>1</v>
      </c>
      <c r="AF95" s="55"/>
      <c r="AG95" s="54"/>
      <c r="AH95" s="54"/>
      <c r="AI95" s="56" t="s">
        <v>247</v>
      </c>
      <c r="AJ95" s="54"/>
      <c r="AK95" s="54"/>
      <c r="AL95" s="56" t="s">
        <v>247</v>
      </c>
      <c r="AM95" s="54">
        <f t="shared" si="5"/>
        <v>2</v>
      </c>
      <c r="AN95" s="54">
        <f t="shared" si="6"/>
        <v>15</v>
      </c>
      <c r="AO95" s="54">
        <v>1</v>
      </c>
      <c r="AP95" s="54">
        <f t="shared" si="7"/>
        <v>16</v>
      </c>
      <c r="AQ95" s="60" t="s">
        <v>290</v>
      </c>
    </row>
    <row r="96" spans="1:43" s="58" customFormat="1" ht="49.5" customHeight="1">
      <c r="A96" s="49">
        <v>92</v>
      </c>
      <c r="B96" s="50" t="s">
        <v>173</v>
      </c>
      <c r="C96" s="50" t="s">
        <v>276</v>
      </c>
      <c r="D96" s="51">
        <v>6</v>
      </c>
      <c r="E96" s="52"/>
      <c r="F96" s="52"/>
      <c r="G96" s="52"/>
      <c r="H96" s="52"/>
      <c r="I96" s="52"/>
      <c r="J96" s="52"/>
      <c r="K96" s="52"/>
      <c r="L96" s="52"/>
      <c r="M96" s="52">
        <v>0</v>
      </c>
      <c r="N96" s="52">
        <v>1</v>
      </c>
      <c r="O96" s="52">
        <f t="shared" si="8"/>
        <v>7</v>
      </c>
      <c r="P96" s="53">
        <v>10</v>
      </c>
      <c r="Q96" s="53">
        <v>1</v>
      </c>
      <c r="R96" s="54">
        <v>1</v>
      </c>
      <c r="S96" s="54"/>
      <c r="T96" s="54"/>
      <c r="U96" s="54"/>
      <c r="V96" s="54">
        <v>1</v>
      </c>
      <c r="W96" s="54"/>
      <c r="X96" s="54"/>
      <c r="Y96" s="54"/>
      <c r="Z96" s="54">
        <f t="shared" si="9"/>
        <v>13</v>
      </c>
      <c r="AA96" s="54">
        <v>1</v>
      </c>
      <c r="AB96" s="54"/>
      <c r="AC96" s="54">
        <v>1</v>
      </c>
      <c r="AD96" s="54"/>
      <c r="AE96" s="54">
        <v>1</v>
      </c>
      <c r="AF96" s="55"/>
      <c r="AG96" s="54"/>
      <c r="AH96" s="54"/>
      <c r="AI96" s="56" t="s">
        <v>247</v>
      </c>
      <c r="AJ96" s="54"/>
      <c r="AK96" s="54"/>
      <c r="AL96" s="56" t="s">
        <v>247</v>
      </c>
      <c r="AM96" s="54">
        <f t="shared" si="5"/>
        <v>2</v>
      </c>
      <c r="AN96" s="54">
        <f t="shared" si="6"/>
        <v>16</v>
      </c>
      <c r="AO96" s="54">
        <v>1</v>
      </c>
      <c r="AP96" s="54">
        <f t="shared" si="7"/>
        <v>17</v>
      </c>
      <c r="AQ96" s="60" t="s">
        <v>290</v>
      </c>
    </row>
    <row r="97" spans="1:43" s="58" customFormat="1" ht="19.5" customHeight="1">
      <c r="A97" s="49">
        <v>93</v>
      </c>
      <c r="B97" s="50" t="s">
        <v>174</v>
      </c>
      <c r="C97" s="50" t="s">
        <v>276</v>
      </c>
      <c r="D97" s="51">
        <v>6</v>
      </c>
      <c r="E97" s="52"/>
      <c r="F97" s="52"/>
      <c r="G97" s="52"/>
      <c r="H97" s="52"/>
      <c r="I97" s="52"/>
      <c r="J97" s="52"/>
      <c r="K97" s="52"/>
      <c r="L97" s="52"/>
      <c r="M97" s="52">
        <v>0</v>
      </c>
      <c r="N97" s="52">
        <v>1</v>
      </c>
      <c r="O97" s="52">
        <f t="shared" si="8"/>
        <v>7</v>
      </c>
      <c r="P97" s="53">
        <v>9</v>
      </c>
      <c r="Q97" s="53"/>
      <c r="R97" s="54">
        <v>1</v>
      </c>
      <c r="S97" s="54"/>
      <c r="T97" s="54"/>
      <c r="U97" s="54"/>
      <c r="V97" s="54">
        <v>1</v>
      </c>
      <c r="W97" s="54"/>
      <c r="X97" s="54"/>
      <c r="Y97" s="54"/>
      <c r="Z97" s="54">
        <f t="shared" si="9"/>
        <v>11</v>
      </c>
      <c r="AA97" s="54">
        <v>1</v>
      </c>
      <c r="AB97" s="54"/>
      <c r="AC97" s="54">
        <v>1</v>
      </c>
      <c r="AD97" s="54"/>
      <c r="AE97" s="54">
        <v>1</v>
      </c>
      <c r="AF97" s="55"/>
      <c r="AG97" s="54"/>
      <c r="AH97" s="54"/>
      <c r="AI97" s="56" t="s">
        <v>247</v>
      </c>
      <c r="AJ97" s="54"/>
      <c r="AK97" s="54"/>
      <c r="AL97" s="56" t="s">
        <v>247</v>
      </c>
      <c r="AM97" s="54">
        <f t="shared" si="5"/>
        <v>2</v>
      </c>
      <c r="AN97" s="54">
        <f t="shared" si="6"/>
        <v>14</v>
      </c>
      <c r="AO97" s="54">
        <v>1</v>
      </c>
      <c r="AP97" s="54">
        <f t="shared" si="7"/>
        <v>15</v>
      </c>
      <c r="AQ97" s="60" t="s">
        <v>291</v>
      </c>
    </row>
    <row r="98" spans="1:43" s="58" customFormat="1" ht="51" customHeight="1">
      <c r="A98" s="49">
        <v>94</v>
      </c>
      <c r="B98" s="50" t="s">
        <v>175</v>
      </c>
      <c r="C98" s="50" t="s">
        <v>276</v>
      </c>
      <c r="D98" s="51">
        <v>6</v>
      </c>
      <c r="E98" s="52"/>
      <c r="F98" s="52"/>
      <c r="G98" s="52"/>
      <c r="H98" s="52"/>
      <c r="I98" s="52"/>
      <c r="J98" s="52"/>
      <c r="K98" s="52"/>
      <c r="L98" s="52"/>
      <c r="M98" s="52">
        <v>0</v>
      </c>
      <c r="N98" s="52">
        <v>1</v>
      </c>
      <c r="O98" s="52">
        <f t="shared" si="8"/>
        <v>7</v>
      </c>
      <c r="P98" s="53">
        <v>10</v>
      </c>
      <c r="Q98" s="53">
        <v>1</v>
      </c>
      <c r="R98" s="54">
        <v>1</v>
      </c>
      <c r="S98" s="54"/>
      <c r="T98" s="54"/>
      <c r="U98" s="54"/>
      <c r="V98" s="54">
        <v>1</v>
      </c>
      <c r="W98" s="54"/>
      <c r="X98" s="54"/>
      <c r="Y98" s="54"/>
      <c r="Z98" s="54">
        <f t="shared" si="9"/>
        <v>13</v>
      </c>
      <c r="AA98" s="54">
        <v>1</v>
      </c>
      <c r="AB98" s="54"/>
      <c r="AC98" s="54">
        <v>1</v>
      </c>
      <c r="AD98" s="54"/>
      <c r="AE98" s="54">
        <v>1</v>
      </c>
      <c r="AF98" s="55"/>
      <c r="AG98" s="54"/>
      <c r="AH98" s="54"/>
      <c r="AI98" s="56" t="s">
        <v>247</v>
      </c>
      <c r="AJ98" s="54"/>
      <c r="AK98" s="54"/>
      <c r="AL98" s="56" t="s">
        <v>247</v>
      </c>
      <c r="AM98" s="54">
        <f t="shared" si="5"/>
        <v>2</v>
      </c>
      <c r="AN98" s="54">
        <f t="shared" si="6"/>
        <v>16</v>
      </c>
      <c r="AO98" s="54">
        <v>1</v>
      </c>
      <c r="AP98" s="54">
        <f t="shared" si="7"/>
        <v>17</v>
      </c>
      <c r="AQ98" s="60" t="s">
        <v>290</v>
      </c>
    </row>
    <row r="99" spans="1:43" s="58" customFormat="1" ht="42" customHeight="1">
      <c r="A99" s="49">
        <v>95</v>
      </c>
      <c r="B99" s="50" t="s">
        <v>176</v>
      </c>
      <c r="C99" s="50" t="s">
        <v>276</v>
      </c>
      <c r="D99" s="51">
        <v>6</v>
      </c>
      <c r="E99" s="52"/>
      <c r="F99" s="52"/>
      <c r="G99" s="52"/>
      <c r="H99" s="52"/>
      <c r="I99" s="52"/>
      <c r="J99" s="52"/>
      <c r="K99" s="52"/>
      <c r="L99" s="52"/>
      <c r="M99" s="52">
        <v>0</v>
      </c>
      <c r="N99" s="52">
        <v>1</v>
      </c>
      <c r="O99" s="52">
        <f t="shared" si="8"/>
        <v>7</v>
      </c>
      <c r="P99" s="53">
        <v>10</v>
      </c>
      <c r="Q99" s="53">
        <v>1</v>
      </c>
      <c r="R99" s="54">
        <v>1</v>
      </c>
      <c r="S99" s="54"/>
      <c r="T99" s="54"/>
      <c r="U99" s="54"/>
      <c r="V99" s="54">
        <v>1</v>
      </c>
      <c r="W99" s="54"/>
      <c r="X99" s="54"/>
      <c r="Y99" s="54"/>
      <c r="Z99" s="54">
        <f t="shared" si="9"/>
        <v>13</v>
      </c>
      <c r="AA99" s="54">
        <v>1</v>
      </c>
      <c r="AB99" s="54"/>
      <c r="AC99" s="54">
        <v>1</v>
      </c>
      <c r="AD99" s="54"/>
      <c r="AE99" s="54">
        <v>1</v>
      </c>
      <c r="AF99" s="55"/>
      <c r="AG99" s="54"/>
      <c r="AH99" s="54"/>
      <c r="AI99" s="56" t="s">
        <v>247</v>
      </c>
      <c r="AJ99" s="54"/>
      <c r="AK99" s="54"/>
      <c r="AL99" s="56" t="s">
        <v>247</v>
      </c>
      <c r="AM99" s="54">
        <f t="shared" si="5"/>
        <v>2</v>
      </c>
      <c r="AN99" s="54">
        <f t="shared" si="6"/>
        <v>16</v>
      </c>
      <c r="AO99" s="54">
        <v>1</v>
      </c>
      <c r="AP99" s="54">
        <f t="shared" si="7"/>
        <v>17</v>
      </c>
      <c r="AQ99" s="60" t="s">
        <v>288</v>
      </c>
    </row>
    <row r="100" spans="1:43" s="58" customFormat="1" ht="51" customHeight="1">
      <c r="A100" s="49">
        <v>96</v>
      </c>
      <c r="B100" s="50" t="s">
        <v>177</v>
      </c>
      <c r="C100" s="50" t="s">
        <v>276</v>
      </c>
      <c r="D100" s="51">
        <v>6</v>
      </c>
      <c r="E100" s="52"/>
      <c r="F100" s="52"/>
      <c r="G100" s="52"/>
      <c r="H100" s="52"/>
      <c r="I100" s="52"/>
      <c r="J100" s="52"/>
      <c r="K100" s="52"/>
      <c r="L100" s="52"/>
      <c r="M100" s="52">
        <v>0</v>
      </c>
      <c r="N100" s="52"/>
      <c r="O100" s="52">
        <f t="shared" si="8"/>
        <v>6</v>
      </c>
      <c r="P100" s="53">
        <v>10</v>
      </c>
      <c r="Q100" s="53">
        <v>1</v>
      </c>
      <c r="R100" s="54">
        <v>1</v>
      </c>
      <c r="S100" s="54"/>
      <c r="T100" s="54"/>
      <c r="U100" s="54"/>
      <c r="V100" s="54"/>
      <c r="W100" s="54"/>
      <c r="X100" s="54"/>
      <c r="Y100" s="54"/>
      <c r="Z100" s="54">
        <f t="shared" si="9"/>
        <v>12</v>
      </c>
      <c r="AA100" s="54">
        <v>1</v>
      </c>
      <c r="AB100" s="54"/>
      <c r="AC100" s="54">
        <v>1</v>
      </c>
      <c r="AD100" s="54"/>
      <c r="AE100" s="54">
        <v>1</v>
      </c>
      <c r="AF100" s="55"/>
      <c r="AG100" s="54"/>
      <c r="AH100" s="54"/>
      <c r="AI100" s="56" t="s">
        <v>247</v>
      </c>
      <c r="AJ100" s="54"/>
      <c r="AK100" s="54"/>
      <c r="AL100" s="56" t="s">
        <v>247</v>
      </c>
      <c r="AM100" s="54">
        <f t="shared" si="5"/>
        <v>2</v>
      </c>
      <c r="AN100" s="54">
        <f t="shared" si="6"/>
        <v>15</v>
      </c>
      <c r="AO100" s="54">
        <v>1</v>
      </c>
      <c r="AP100" s="54">
        <f t="shared" si="7"/>
        <v>16</v>
      </c>
      <c r="AQ100" s="60" t="s">
        <v>290</v>
      </c>
    </row>
    <row r="101" spans="1:43" s="58" customFormat="1" ht="16.5" customHeight="1">
      <c r="A101" s="49">
        <v>97</v>
      </c>
      <c r="B101" s="50" t="s">
        <v>178</v>
      </c>
      <c r="C101" s="50" t="s">
        <v>276</v>
      </c>
      <c r="D101" s="51">
        <v>6</v>
      </c>
      <c r="E101" s="52"/>
      <c r="F101" s="52"/>
      <c r="G101" s="52"/>
      <c r="H101" s="52"/>
      <c r="I101" s="52"/>
      <c r="J101" s="52"/>
      <c r="K101" s="52"/>
      <c r="L101" s="52"/>
      <c r="M101" s="52">
        <v>0</v>
      </c>
      <c r="N101" s="52"/>
      <c r="O101" s="52">
        <f t="shared" si="8"/>
        <v>6</v>
      </c>
      <c r="P101" s="53">
        <v>9</v>
      </c>
      <c r="Q101" s="53"/>
      <c r="R101" s="54">
        <v>1</v>
      </c>
      <c r="S101" s="54"/>
      <c r="T101" s="54"/>
      <c r="U101" s="54"/>
      <c r="V101" s="54"/>
      <c r="W101" s="54"/>
      <c r="X101" s="54"/>
      <c r="Y101" s="54"/>
      <c r="Z101" s="54">
        <f t="shared" si="9"/>
        <v>10</v>
      </c>
      <c r="AA101" s="54">
        <v>1</v>
      </c>
      <c r="AB101" s="54"/>
      <c r="AC101" s="54">
        <v>1</v>
      </c>
      <c r="AD101" s="54"/>
      <c r="AE101" s="54">
        <v>1</v>
      </c>
      <c r="AF101" s="55"/>
      <c r="AG101" s="54"/>
      <c r="AH101" s="54"/>
      <c r="AI101" s="56" t="s">
        <v>247</v>
      </c>
      <c r="AJ101" s="54"/>
      <c r="AK101" s="54"/>
      <c r="AL101" s="56" t="s">
        <v>247</v>
      </c>
      <c r="AM101" s="54">
        <f>SUM(AB101:AL101)</f>
        <v>2</v>
      </c>
      <c r="AN101" s="54">
        <f>Z101+AM101+AA101</f>
        <v>13</v>
      </c>
      <c r="AO101" s="54">
        <v>1</v>
      </c>
      <c r="AP101" s="54">
        <f t="shared" si="7"/>
        <v>14</v>
      </c>
      <c r="AQ101" s="60" t="s">
        <v>292</v>
      </c>
    </row>
    <row r="102" spans="1:43" s="58" customFormat="1" ht="39.75" customHeight="1">
      <c r="A102" s="49">
        <v>98</v>
      </c>
      <c r="B102" s="50" t="s">
        <v>179</v>
      </c>
      <c r="C102" s="50" t="s">
        <v>264</v>
      </c>
      <c r="D102" s="51">
        <v>6</v>
      </c>
      <c r="E102" s="52"/>
      <c r="F102" s="52"/>
      <c r="G102" s="52"/>
      <c r="H102" s="52"/>
      <c r="I102" s="52"/>
      <c r="J102" s="52"/>
      <c r="K102" s="52"/>
      <c r="L102" s="52"/>
      <c r="M102" s="52">
        <v>0</v>
      </c>
      <c r="N102" s="52"/>
      <c r="O102" s="52">
        <f t="shared" si="8"/>
        <v>6</v>
      </c>
      <c r="P102" s="53">
        <v>11</v>
      </c>
      <c r="Q102" s="53"/>
      <c r="R102" s="54">
        <v>1</v>
      </c>
      <c r="S102" s="54"/>
      <c r="T102" s="54"/>
      <c r="U102" s="54"/>
      <c r="V102" s="54"/>
      <c r="W102" s="54"/>
      <c r="X102" s="54"/>
      <c r="Y102" s="54"/>
      <c r="Z102" s="54">
        <f t="shared" si="9"/>
        <v>12</v>
      </c>
      <c r="AA102" s="54">
        <v>1</v>
      </c>
      <c r="AB102" s="54"/>
      <c r="AC102" s="54">
        <v>1</v>
      </c>
      <c r="AD102" s="54"/>
      <c r="AE102" s="54">
        <v>1</v>
      </c>
      <c r="AF102" s="55"/>
      <c r="AG102" s="54"/>
      <c r="AH102" s="54"/>
      <c r="AI102" s="56" t="s">
        <v>247</v>
      </c>
      <c r="AJ102" s="54"/>
      <c r="AK102" s="54"/>
      <c r="AL102" s="56" t="s">
        <v>247</v>
      </c>
      <c r="AM102" s="54">
        <f>SUM(AB102:AL102)</f>
        <v>2</v>
      </c>
      <c r="AN102" s="54">
        <f>Z102+AM102+AA102</f>
        <v>15</v>
      </c>
      <c r="AO102" s="54">
        <v>1</v>
      </c>
      <c r="AP102" s="54">
        <f t="shared" si="7"/>
        <v>16</v>
      </c>
      <c r="AQ102" s="60" t="s">
        <v>293</v>
      </c>
    </row>
    <row r="103" spans="1:43" s="58" customFormat="1" ht="50.25" customHeight="1">
      <c r="A103" s="49">
        <v>99</v>
      </c>
      <c r="B103" s="50" t="s">
        <v>180</v>
      </c>
      <c r="C103" s="50" t="s">
        <v>264</v>
      </c>
      <c r="D103" s="51">
        <v>6</v>
      </c>
      <c r="E103" s="52"/>
      <c r="F103" s="52"/>
      <c r="G103" s="52"/>
      <c r="H103" s="52"/>
      <c r="I103" s="52"/>
      <c r="J103" s="52"/>
      <c r="K103" s="52"/>
      <c r="L103" s="52"/>
      <c r="M103" s="52">
        <v>0</v>
      </c>
      <c r="N103" s="52"/>
      <c r="O103" s="52">
        <f t="shared" si="8"/>
        <v>6</v>
      </c>
      <c r="P103" s="53">
        <v>10</v>
      </c>
      <c r="Q103" s="53">
        <v>1</v>
      </c>
      <c r="R103" s="54">
        <v>1</v>
      </c>
      <c r="S103" s="54"/>
      <c r="T103" s="54"/>
      <c r="U103" s="54"/>
      <c r="V103" s="54"/>
      <c r="W103" s="54"/>
      <c r="X103" s="54"/>
      <c r="Y103" s="54"/>
      <c r="Z103" s="54">
        <f t="shared" si="9"/>
        <v>12</v>
      </c>
      <c r="AA103" s="54">
        <v>1</v>
      </c>
      <c r="AB103" s="54"/>
      <c r="AC103" s="54">
        <v>1</v>
      </c>
      <c r="AD103" s="54"/>
      <c r="AE103" s="54">
        <v>1</v>
      </c>
      <c r="AF103" s="55"/>
      <c r="AG103" s="54"/>
      <c r="AH103" s="54"/>
      <c r="AI103" s="56" t="s">
        <v>247</v>
      </c>
      <c r="AJ103" s="54"/>
      <c r="AK103" s="54"/>
      <c r="AL103" s="56" t="s">
        <v>247</v>
      </c>
      <c r="AM103" s="54">
        <f>SUM(AB103:AL103)</f>
        <v>2</v>
      </c>
      <c r="AN103" s="54">
        <f>Z103+AM103+AA103</f>
        <v>15</v>
      </c>
      <c r="AO103" s="54">
        <v>1</v>
      </c>
      <c r="AP103" s="54">
        <f t="shared" si="7"/>
        <v>16</v>
      </c>
      <c r="AQ103" s="60" t="s">
        <v>290</v>
      </c>
    </row>
    <row r="104" spans="1:43" s="58" customFormat="1" ht="27.75" customHeight="1">
      <c r="A104" s="49">
        <v>100</v>
      </c>
      <c r="B104" s="50" t="s">
        <v>294</v>
      </c>
      <c r="C104" s="50" t="s">
        <v>246</v>
      </c>
      <c r="D104" s="51">
        <v>12</v>
      </c>
      <c r="E104" s="52"/>
      <c r="F104" s="52">
        <v>4</v>
      </c>
      <c r="G104" s="52">
        <v>2</v>
      </c>
      <c r="H104" s="52">
        <v>1</v>
      </c>
      <c r="I104" s="52"/>
      <c r="J104" s="52">
        <v>2</v>
      </c>
      <c r="K104" s="52">
        <v>0</v>
      </c>
      <c r="L104" s="52"/>
      <c r="M104" s="52">
        <v>5</v>
      </c>
      <c r="N104" s="52">
        <v>3</v>
      </c>
      <c r="O104" s="52">
        <f t="shared" si="8"/>
        <v>24</v>
      </c>
      <c r="P104" s="53">
        <v>21</v>
      </c>
      <c r="Q104" s="53"/>
      <c r="R104" s="54"/>
      <c r="S104" s="54">
        <v>1</v>
      </c>
      <c r="T104" s="54"/>
      <c r="U104" s="54">
        <v>10</v>
      </c>
      <c r="V104" s="54">
        <v>3</v>
      </c>
      <c r="W104" s="54">
        <v>8</v>
      </c>
      <c r="X104" s="54"/>
      <c r="Y104" s="54"/>
      <c r="Z104" s="54">
        <f t="shared" si="9"/>
        <v>43</v>
      </c>
      <c r="AA104" s="54">
        <v>1</v>
      </c>
      <c r="AB104" s="54"/>
      <c r="AC104" s="54">
        <v>1</v>
      </c>
      <c r="AD104" s="56"/>
      <c r="AE104" s="54">
        <v>1</v>
      </c>
      <c r="AF104" s="55"/>
      <c r="AG104" s="54">
        <v>1</v>
      </c>
      <c r="AH104" s="54"/>
      <c r="AI104" s="59"/>
      <c r="AJ104" s="54">
        <v>1</v>
      </c>
      <c r="AK104" s="54"/>
      <c r="AL104" s="59"/>
      <c r="AM104" s="54">
        <f>SUM(AB104:AL104)</f>
        <v>4</v>
      </c>
      <c r="AN104" s="54">
        <f>Z104+AM104+AA104</f>
        <v>48</v>
      </c>
      <c r="AO104" s="54">
        <v>1</v>
      </c>
      <c r="AP104" s="54">
        <f t="shared" si="7"/>
        <v>49</v>
      </c>
      <c r="AQ104" s="61" t="s">
        <v>250</v>
      </c>
    </row>
    <row r="105" spans="1:43" s="58" customFormat="1" ht="49.5" customHeight="1">
      <c r="A105" s="49">
        <v>101</v>
      </c>
      <c r="B105" s="50" t="s">
        <v>181</v>
      </c>
      <c r="C105" s="50" t="s">
        <v>276</v>
      </c>
      <c r="D105" s="51">
        <v>6</v>
      </c>
      <c r="E105" s="52"/>
      <c r="F105" s="52"/>
      <c r="G105" s="52"/>
      <c r="H105" s="52"/>
      <c r="I105" s="52"/>
      <c r="J105" s="52"/>
      <c r="K105" s="52"/>
      <c r="L105" s="52"/>
      <c r="M105" s="52">
        <v>0</v>
      </c>
      <c r="N105" s="52"/>
      <c r="O105" s="52">
        <f t="shared" si="8"/>
        <v>6</v>
      </c>
      <c r="P105" s="53">
        <v>10</v>
      </c>
      <c r="Q105" s="53">
        <v>1</v>
      </c>
      <c r="R105" s="54">
        <v>1</v>
      </c>
      <c r="S105" s="54"/>
      <c r="T105" s="54"/>
      <c r="U105" s="54"/>
      <c r="V105" s="54"/>
      <c r="W105" s="54"/>
      <c r="X105" s="54"/>
      <c r="Y105" s="54"/>
      <c r="Z105" s="54">
        <f t="shared" si="9"/>
        <v>12</v>
      </c>
      <c r="AA105" s="54">
        <v>1</v>
      </c>
      <c r="AB105" s="54">
        <v>1</v>
      </c>
      <c r="AC105" s="54">
        <v>2</v>
      </c>
      <c r="AD105" s="54"/>
      <c r="AE105" s="54">
        <v>1</v>
      </c>
      <c r="AF105" s="55"/>
      <c r="AG105" s="54"/>
      <c r="AH105" s="54"/>
      <c r="AI105" s="56" t="s">
        <v>247</v>
      </c>
      <c r="AJ105" s="54"/>
      <c r="AK105" s="54"/>
      <c r="AL105" s="56" t="s">
        <v>247</v>
      </c>
      <c r="AM105" s="54">
        <f>SUM(AB105:AL105)</f>
        <v>4</v>
      </c>
      <c r="AN105" s="54">
        <f>Z105+AM105+AA105</f>
        <v>17</v>
      </c>
      <c r="AO105" s="54">
        <v>1</v>
      </c>
      <c r="AP105" s="54">
        <f t="shared" si="7"/>
        <v>18</v>
      </c>
      <c r="AQ105" s="60" t="s">
        <v>290</v>
      </c>
    </row>
    <row r="106" spans="1:43" s="70" customFormat="1" ht="69.650000000000006" customHeight="1">
      <c r="A106" s="67"/>
      <c r="B106" s="50" t="s">
        <v>182</v>
      </c>
      <c r="C106" s="50"/>
      <c r="D106" s="68">
        <f t="shared" ref="D106:X106" si="10">SUM(D5:D105)</f>
        <v>860</v>
      </c>
      <c r="E106" s="68">
        <f t="shared" si="10"/>
        <v>2</v>
      </c>
      <c r="F106" s="68">
        <f t="shared" si="10"/>
        <v>14</v>
      </c>
      <c r="G106" s="68">
        <f t="shared" si="10"/>
        <v>13</v>
      </c>
      <c r="H106" s="68">
        <f t="shared" si="10"/>
        <v>19</v>
      </c>
      <c r="I106" s="68">
        <f t="shared" si="10"/>
        <v>20</v>
      </c>
      <c r="J106" s="68">
        <f t="shared" si="10"/>
        <v>6</v>
      </c>
      <c r="K106" s="68">
        <f t="shared" si="10"/>
        <v>13</v>
      </c>
      <c r="L106" s="68">
        <f t="shared" si="10"/>
        <v>2</v>
      </c>
      <c r="M106" s="68">
        <f t="shared" si="10"/>
        <v>73</v>
      </c>
      <c r="N106" s="68">
        <f t="shared" si="10"/>
        <v>113</v>
      </c>
      <c r="O106" s="68">
        <f t="shared" si="10"/>
        <v>1062</v>
      </c>
      <c r="P106" s="68">
        <f t="shared" si="10"/>
        <v>1419</v>
      </c>
      <c r="Q106" s="68">
        <f t="shared" si="10"/>
        <v>62</v>
      </c>
      <c r="R106" s="68">
        <f t="shared" si="10"/>
        <v>80</v>
      </c>
      <c r="S106" s="68">
        <f t="shared" si="10"/>
        <v>10</v>
      </c>
      <c r="T106" s="68">
        <f t="shared" si="10"/>
        <v>4</v>
      </c>
      <c r="U106" s="68">
        <f t="shared" si="10"/>
        <v>142</v>
      </c>
      <c r="V106" s="68">
        <f t="shared" si="10"/>
        <v>110</v>
      </c>
      <c r="W106" s="68">
        <f t="shared" si="10"/>
        <v>28</v>
      </c>
      <c r="X106" s="68">
        <f t="shared" si="10"/>
        <v>3</v>
      </c>
      <c r="Y106" s="56" t="s">
        <v>87</v>
      </c>
      <c r="Z106" s="54">
        <f t="shared" si="9"/>
        <v>1858</v>
      </c>
      <c r="AA106" s="54">
        <f>SUM(AA5:AA105)</f>
        <v>101</v>
      </c>
      <c r="AB106" s="59">
        <f>SUM(AB5:AB105)</f>
        <v>1</v>
      </c>
      <c r="AC106" s="59">
        <f>SUM(AC5:AC105)</f>
        <v>112</v>
      </c>
      <c r="AD106" s="56" t="s">
        <v>295</v>
      </c>
      <c r="AE106" s="59">
        <f>SUM(AE5:AE105)</f>
        <v>102</v>
      </c>
      <c r="AF106" s="59">
        <f>SUM(AF5:AF105)</f>
        <v>2</v>
      </c>
      <c r="AG106" s="59">
        <f>SUM(AG5:AG105)</f>
        <v>14</v>
      </c>
      <c r="AH106" s="59">
        <f>SUM(AH5:AH105)</f>
        <v>1</v>
      </c>
      <c r="AI106" s="69" t="s">
        <v>296</v>
      </c>
      <c r="AJ106" s="59">
        <f>SUM(AJ5:AJ105)</f>
        <v>15</v>
      </c>
      <c r="AK106" s="59">
        <f>SUM(AK5:AK105)</f>
        <v>3</v>
      </c>
      <c r="AL106" s="56" t="s">
        <v>297</v>
      </c>
      <c r="AM106" s="54">
        <f>SUM(AM5:AM105)</f>
        <v>255</v>
      </c>
      <c r="AN106" s="59">
        <f>Z106+AA106+AM106</f>
        <v>2214</v>
      </c>
      <c r="AO106" s="59">
        <f>SUM(AO5:AO105)</f>
        <v>117</v>
      </c>
      <c r="AP106" s="54">
        <f t="shared" si="7"/>
        <v>2331</v>
      </c>
      <c r="AQ106" s="66" t="s">
        <v>298</v>
      </c>
    </row>
    <row r="107" spans="1:43">
      <c r="A107" s="71"/>
      <c r="R107" s="73"/>
      <c r="S107" s="73"/>
    </row>
    <row r="108" spans="1:43" ht="17.25" customHeight="1">
      <c r="B108" s="168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</row>
    <row r="109" spans="1:43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</row>
    <row r="110" spans="1:43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</row>
    <row r="111" spans="1:43">
      <c r="O111" s="75"/>
    </row>
    <row r="112" spans="1:43">
      <c r="AP112" s="73"/>
    </row>
  </sheetData>
  <mergeCells count="45">
    <mergeCell ref="B108:AB108"/>
    <mergeCell ref="C109:AL109"/>
    <mergeCell ref="C110:AL110"/>
    <mergeCell ref="W3:W4"/>
    <mergeCell ref="X3:X4"/>
    <mergeCell ref="Y3:Y4"/>
    <mergeCell ref="Z3:Z4"/>
    <mergeCell ref="AG3:AG4"/>
    <mergeCell ref="AH3:AH4"/>
    <mergeCell ref="Q3:Q4"/>
    <mergeCell ref="R3:R4"/>
    <mergeCell ref="S3:S4"/>
    <mergeCell ref="T3:T4"/>
    <mergeCell ref="U3:U4"/>
    <mergeCell ref="V3:V4"/>
    <mergeCell ref="D3:D4"/>
    <mergeCell ref="AN2:AN4"/>
    <mergeCell ref="AO2:AO4"/>
    <mergeCell ref="AP2:AP4"/>
    <mergeCell ref="E3:E4"/>
    <mergeCell ref="F3:F4"/>
    <mergeCell ref="G3:M3"/>
    <mergeCell ref="N3:N4"/>
    <mergeCell ref="P3:P4"/>
    <mergeCell ref="AJ2:AK2"/>
    <mergeCell ref="AJ3:AJ4"/>
    <mergeCell ref="AK3:AK4"/>
    <mergeCell ref="AL2:AL4"/>
    <mergeCell ref="AM2:AM4"/>
    <mergeCell ref="A1:AQ1"/>
    <mergeCell ref="A2:A4"/>
    <mergeCell ref="B2:B4"/>
    <mergeCell ref="C2:C4"/>
    <mergeCell ref="D2:N2"/>
    <mergeCell ref="O2:O4"/>
    <mergeCell ref="P2:Z2"/>
    <mergeCell ref="AA2:AA4"/>
    <mergeCell ref="AB2:AB4"/>
    <mergeCell ref="AC2:AC4"/>
    <mergeCell ref="AQ2:AQ4"/>
    <mergeCell ref="AD2:AD4"/>
    <mergeCell ref="AE2:AE4"/>
    <mergeCell ref="AF2:AF4"/>
    <mergeCell ref="AG2:AH2"/>
    <mergeCell ref="AI2:AI4"/>
  </mergeCells>
  <phoneticPr fontId="4" type="noConversion"/>
  <pageMargins left="0.74803149606299213" right="0.74803149606299213" top="0.27559055118110237" bottom="0.35433070866141736" header="0.39370078740157483" footer="0.43307086614173229"/>
  <pageSetup paperSize="8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109體中+國中+南平</vt:lpstr>
      <vt:lpstr>109國小暨幼兒園</vt:lpstr>
      <vt:lpstr>'109體中+國中+南平'!Print_Area</vt:lpstr>
      <vt:lpstr>'109國小暨幼兒園'!Print_Titles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馬芷麟</cp:lastModifiedBy>
  <cp:lastPrinted>2020-10-06T02:36:03Z</cp:lastPrinted>
  <dcterms:created xsi:type="dcterms:W3CDTF">2020-07-15T07:09:00Z</dcterms:created>
  <dcterms:modified xsi:type="dcterms:W3CDTF">2021-04-07T10:16:25Z</dcterms:modified>
</cp:coreProperties>
</file>