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10\Desktop\00-愷華20220712\萍姐\112花蓮國中小校園網路架構盤點案\盤點項目說明\final版本\"/>
    </mc:Choice>
  </mc:AlternateContent>
  <bookViews>
    <workbookView xWindow="0" yWindow="0" windowWidth="23040" windowHeight="9324"/>
  </bookViews>
  <sheets>
    <sheet name="豐濱國中" sheetId="1" r:id="rId1"/>
    <sheet name="豐濱國小" sheetId="10" r:id="rId2"/>
    <sheet name="港口國小" sheetId="9" r:id="rId3"/>
    <sheet name="靜浦國小" sheetId="7" r:id="rId4"/>
    <sheet name="新社國小" sheetId="8" r:id="rId5"/>
  </sheets>
  <definedNames>
    <definedName name="_xlnm.Print_Area" localSheetId="2">港口國小!$A$1:$E$105</definedName>
    <definedName name="_xlnm.Print_Area" localSheetId="4">新社國小!$A$1:$E$105</definedName>
    <definedName name="_xlnm.Print_Area" localSheetId="3">靜浦國小!$A$1:$E$105</definedName>
    <definedName name="_xlnm.Print_Area" localSheetId="1">豐濱國小!$A$1:$E$105</definedName>
    <definedName name="_xlnm.Print_Area" localSheetId="0">豐濱國中!$A$1:$E$105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8" i="10"/>
  <c r="C8" i="9"/>
  <c r="C8" i="7"/>
  <c r="C8" i="8"/>
  <c r="C98" i="10" l="1"/>
  <c r="C98" i="9" l="1"/>
  <c r="C98" i="8"/>
  <c r="C98" i="7" l="1"/>
</calcChain>
</file>

<file path=xl/sharedStrings.xml><?xml version="1.0" encoding="utf-8"?>
<sst xmlns="http://schemas.openxmlformats.org/spreadsheetml/2006/main" count="1256" uniqueCount="250">
  <si>
    <t>豐濱國中 學校基本訊息</t>
    <phoneticPr fontId="3" type="noConversion"/>
  </si>
  <si>
    <t>項次</t>
  </si>
  <si>
    <t>項目</t>
  </si>
  <si>
    <t>範例</t>
  </si>
  <si>
    <t>單位</t>
  </si>
  <si>
    <t>說明</t>
  </si>
  <si>
    <t>年級(1-12)</t>
    <phoneticPr fontId="3" type="noConversion"/>
  </si>
  <si>
    <t>年級</t>
  </si>
  <si>
    <t>填寫數字年級</t>
  </si>
  <si>
    <t>班級總數量</t>
    <phoneticPr fontId="3" type="noConversion"/>
  </si>
  <si>
    <t>共有幾班</t>
    <phoneticPr fontId="3" type="noConversion"/>
  </si>
  <si>
    <t>專科教室總數量</t>
    <phoneticPr fontId="3" type="noConversion"/>
  </si>
  <si>
    <t>共有幾間專科教室</t>
    <phoneticPr fontId="3" type="noConversion"/>
  </si>
  <si>
    <t>行政空間總數量</t>
    <phoneticPr fontId="3" type="noConversion"/>
  </si>
  <si>
    <t>所有行政空間，含備課室、校長室…等</t>
    <phoneticPr fontId="3" type="noConversion"/>
  </si>
  <si>
    <t>幼兒園教室總數量</t>
    <phoneticPr fontId="3" type="noConversion"/>
  </si>
  <si>
    <t>總空間數量</t>
    <phoneticPr fontId="3" type="noConversion"/>
  </si>
  <si>
    <t>學校網路架構</t>
    <phoneticPr fontId="3" type="noConversion"/>
  </si>
  <si>
    <t>學校網路架構圖</t>
  </si>
  <si>
    <t>學校網路架構圖</t>
    <phoneticPr fontId="3" type="noConversion"/>
  </si>
  <si>
    <t>學校主幹建議規劃圖</t>
    <phoneticPr fontId="3" type="noConversion"/>
  </si>
  <si>
    <t>學校建議網路架構圖</t>
    <phoneticPr fontId="3" type="noConversion"/>
  </si>
  <si>
    <r>
      <rPr>
        <b/>
        <sz val="12"/>
        <rFont val="標楷體"/>
        <family val="4"/>
        <charset val="136"/>
      </rPr>
      <t>*學校連外網路</t>
    </r>
    <phoneticPr fontId="3" type="noConversion"/>
  </si>
  <si>
    <t>電路頻寬</t>
  </si>
  <si>
    <t>Mbps</t>
  </si>
  <si>
    <r>
      <rPr>
        <sz val="12"/>
        <rFont val="標楷體"/>
        <family val="4"/>
        <charset val="136"/>
      </rPr>
      <t>連外網路設備廠牌(第 1 層)</t>
    </r>
  </si>
  <si>
    <t xml:space="preserve">Dlink </t>
    <phoneticPr fontId="3" type="noConversion"/>
  </si>
  <si>
    <t>層</t>
    <phoneticPr fontId="3" type="noConversion"/>
  </si>
  <si>
    <t>連外網路設備型號</t>
  </si>
  <si>
    <t>DGS-3310-30T</t>
    <phoneticPr fontId="3" type="noConversion"/>
  </si>
  <si>
    <t>台</t>
    <phoneticPr fontId="3" type="noConversion"/>
  </si>
  <si>
    <t>連外網路設備購置年份</t>
  </si>
  <si>
    <r>
      <rPr>
        <sz val="12"/>
        <rFont val="標楷體"/>
        <family val="4"/>
        <charset val="136"/>
      </rPr>
      <t>連外網路設備支援 SNMP</t>
    </r>
  </si>
  <si>
    <t>Y</t>
  </si>
  <si>
    <t>跨棟校舍間之網路連線</t>
    <phoneticPr fontId="3" type="noConversion"/>
  </si>
  <si>
    <t>校舍間之網路連線數量</t>
    <phoneticPr fontId="3" type="noConversion"/>
  </si>
  <si>
    <t>條</t>
  </si>
  <si>
    <t>以跨棟網路連接之校舍數量</t>
  </si>
  <si>
    <t>採用光纖連接數量</t>
    <phoneticPr fontId="3" type="noConversion"/>
  </si>
  <si>
    <t>跨棟網路採用光纖之數量</t>
  </si>
  <si>
    <t>採用銅纜連接數量</t>
    <phoneticPr fontId="3" type="noConversion"/>
  </si>
  <si>
    <r>
      <rPr>
        <sz val="12"/>
        <rFont val="標楷體"/>
        <family val="4"/>
        <charset val="136"/>
      </rPr>
      <t>跨棟網路採用銅纜(如雙絞線)之數量</t>
    </r>
  </si>
  <si>
    <t>尚需佈建跨棟網路數量</t>
    <phoneticPr fontId="3" type="noConversion"/>
  </si>
  <si>
    <t>290M</t>
    <phoneticPr fontId="3" type="noConversion"/>
  </si>
  <si>
    <t>米</t>
    <phoneticPr fontId="3" type="noConversion"/>
  </si>
  <si>
    <t>機房toB-1(110M)、機房to體育館(180M)</t>
    <phoneticPr fontId="3" type="noConversion"/>
  </si>
  <si>
    <t xml:space="preserve">校園中繼骨幹網路設備資料 </t>
    <phoneticPr fontId="3" type="noConversion"/>
  </si>
  <si>
    <t>網路連接層次</t>
  </si>
  <si>
    <t>層</t>
  </si>
  <si>
    <r>
      <rPr>
        <sz val="12"/>
        <rFont val="標楷體"/>
        <family val="4"/>
        <charset val="136"/>
      </rPr>
      <t>自校園對外網路設備起算(第 1 層)的網路設備串接層次</t>
    </r>
  </si>
  <si>
    <t>18-1</t>
    <phoneticPr fontId="3" type="noConversion"/>
  </si>
  <si>
    <t>中繼交換器位置</t>
    <phoneticPr fontId="3" type="noConversion"/>
  </si>
  <si>
    <t>一樓倉庫</t>
    <phoneticPr fontId="3" type="noConversion"/>
  </si>
  <si>
    <t>18-2</t>
  </si>
  <si>
    <t>校園網路主幹是否達到10G網路交換</t>
    <phoneticPr fontId="3" type="noConversion"/>
  </si>
  <si>
    <t>N</t>
    <phoneticPr fontId="3" type="noConversion"/>
  </si>
  <si>
    <t>中繼交換器需更換支援10G PORT的設備</t>
    <phoneticPr fontId="3" type="noConversion"/>
  </si>
  <si>
    <t>18-3</t>
  </si>
  <si>
    <t>網路設備網路孔是否支援1G速率</t>
    <phoneticPr fontId="3" type="noConversion"/>
  </si>
  <si>
    <t>Y</t>
    <phoneticPr fontId="3" type="noConversion"/>
  </si>
  <si>
    <t>18-4</t>
  </si>
  <si>
    <t>線路跨教室部分有無使用橋架、線槽保護</t>
    <phoneticPr fontId="3" type="noConversion"/>
  </si>
  <si>
    <t>採用光纖連接數量</t>
  </si>
  <si>
    <t>採用銅纜連接數量</t>
  </si>
  <si>
    <t>網路設備支援 SNMP</t>
    <phoneticPr fontId="3" type="noConversion"/>
  </si>
  <si>
    <t>校園無線網路資料</t>
    <phoneticPr fontId="3" type="noConversion"/>
  </si>
  <si>
    <t>校園無線網路採用 ThinAP 架構</t>
    <phoneticPr fontId="3" type="noConversion"/>
  </si>
  <si>
    <t>校園無線網路 AP 數量</t>
    <phoneticPr fontId="3" type="noConversion"/>
  </si>
  <si>
    <t>校園教學區域無線Thin AP 總數</t>
    <phoneticPr fontId="3" type="noConversion"/>
  </si>
  <si>
    <r>
      <rPr>
        <sz val="12"/>
        <rFont val="標楷體"/>
        <family val="4"/>
        <charset val="136"/>
      </rPr>
      <t>校園無線網路 AP 支援 802.11ac 數量</t>
    </r>
  </si>
  <si>
    <t>AP 支援 802.11ac(含以上)規格之數量</t>
    <phoneticPr fontId="3" type="noConversion"/>
  </si>
  <si>
    <t>無線AP總數量(上線、離線)是否與智慧網管相符</t>
    <phoneticPr fontId="3" type="noConversion"/>
  </si>
  <si>
    <t>無線AP建置位置與網管系統標示地點是否相符</t>
    <phoneticPr fontId="3" type="noConversion"/>
  </si>
  <si>
    <t>校園智慧網路管理</t>
    <phoneticPr fontId="3" type="noConversion"/>
  </si>
  <si>
    <t>具有校園網路管理系統</t>
  </si>
  <si>
    <t>校園網路建置有網路管理系統</t>
  </si>
  <si>
    <t>可查閱校園網路即時傳輸流量</t>
  </si>
  <si>
    <t>網路管理系統可看到校園對外設備介面之即時流量圖</t>
    <phoneticPr fontId="3" type="noConversion"/>
  </si>
  <si>
    <t>可查閱校園網路之主機連線傳輸量排名</t>
  </si>
  <si>
    <t>各年級教室資料</t>
    <phoneticPr fontId="3" type="noConversion"/>
  </si>
  <si>
    <t>前瞻Cat6網路建置教室總數量</t>
    <phoneticPr fontId="3" type="noConversion"/>
  </si>
  <si>
    <t>間</t>
    <phoneticPr fontId="3" type="noConversion"/>
  </si>
  <si>
    <t>前瞻網路班級教室建置數量</t>
    <phoneticPr fontId="3" type="noConversion"/>
  </si>
  <si>
    <t>前瞻Cat6網路建置教室未建置總數量</t>
    <phoneticPr fontId="3" type="noConversion"/>
  </si>
  <si>
    <t>備註未建置之班級空間名稱</t>
    <phoneticPr fontId="3" type="noConversion"/>
  </si>
  <si>
    <t>有線網孔未達2孔之班級數量</t>
    <phoneticPr fontId="3" type="noConversion"/>
  </si>
  <si>
    <t>班級電腦連接至前瞻計畫建置之CAT6網路上數量</t>
    <phoneticPr fontId="3" type="noConversion"/>
  </si>
  <si>
    <t>個</t>
    <phoneticPr fontId="3" type="noConversion"/>
  </si>
  <si>
    <t>班級教室內無線AP總數量</t>
    <phoneticPr fontId="3" type="noConversion"/>
  </si>
  <si>
    <t>無線AP連接至前瞻計畫建置之CAT6網路上數量</t>
    <phoneticPr fontId="3" type="noConversion"/>
  </si>
  <si>
    <t>八年級</t>
    <phoneticPr fontId="3" type="noConversion"/>
  </si>
  <si>
    <t>AP單獨拉線到POE之數量</t>
    <phoneticPr fontId="3" type="noConversion"/>
  </si>
  <si>
    <t>無線AP型號</t>
    <phoneticPr fontId="3" type="noConversion"/>
  </si>
  <si>
    <t>37-1</t>
    <phoneticPr fontId="3" type="noConversion"/>
  </si>
  <si>
    <t xml:space="preserve">Dlink DAP-2660 </t>
    <phoneticPr fontId="3" type="noConversion"/>
  </si>
  <si>
    <t>37-2</t>
  </si>
  <si>
    <t>Dlink DAP-2695</t>
    <phoneticPr fontId="3" type="noConversion"/>
  </si>
  <si>
    <t>37-3</t>
  </si>
  <si>
    <t>Dlink DAP-2682</t>
    <phoneticPr fontId="3" type="noConversion"/>
  </si>
  <si>
    <t>37-4</t>
  </si>
  <si>
    <t>Dlink DAP-X2850</t>
    <phoneticPr fontId="3" type="noConversion"/>
  </si>
  <si>
    <t>37-5</t>
  </si>
  <si>
    <t>其他</t>
    <phoneticPr fontId="3" type="noConversion"/>
  </si>
  <si>
    <t>備註廠牌及型號</t>
    <phoneticPr fontId="3" type="noConversion"/>
  </si>
  <si>
    <t>無線AP安裝位置是否被天花板、梁柱等擋住</t>
    <phoneticPr fontId="3" type="noConversion"/>
  </si>
  <si>
    <t>無線AP是否納管至智慧網路管理平台</t>
    <phoneticPr fontId="3" type="noConversion"/>
  </si>
  <si>
    <t>無線AP供電種類</t>
    <phoneticPr fontId="3" type="noConversion"/>
  </si>
  <si>
    <t>POE交換器</t>
    <phoneticPr fontId="3" type="noConversion"/>
  </si>
  <si>
    <t>無線基地台增設/汰換</t>
    <phoneticPr fontId="3" type="noConversion"/>
  </si>
  <si>
    <t>0 / 2</t>
    <phoneticPr fontId="3" type="noConversion"/>
  </si>
  <si>
    <t>汰換：七、九年級</t>
    <phoneticPr fontId="3" type="noConversion"/>
  </si>
  <si>
    <t>專科教室資料</t>
    <phoneticPr fontId="3" type="noConversion"/>
  </si>
  <si>
    <t>前瞻Cat6網路建置總數量</t>
    <phoneticPr fontId="3" type="noConversion"/>
  </si>
  <si>
    <t>前瞻Cat6網路建置未建置總數量</t>
    <phoneticPr fontId="3" type="noConversion"/>
  </si>
  <si>
    <t>數位英語教室、三樓技藝教室、理化教室、音樂教室、美髮教室、家政教室、電腦教室、視訊教室、美髮教室、體育館、家政教室</t>
    <phoneticPr fontId="3" type="noConversion"/>
  </si>
  <si>
    <t>有線網孔未達2孔之總數量</t>
    <phoneticPr fontId="3" type="noConversion"/>
  </si>
  <si>
    <t>電腦教室、二樓技藝教室、特教教室</t>
    <phoneticPr fontId="3" type="noConversion"/>
  </si>
  <si>
    <t>電腦連接至前瞻計畫建置之CAT6網路上數量</t>
    <phoneticPr fontId="3" type="noConversion"/>
  </si>
  <si>
    <t>專科教室內無線AP總數量</t>
    <phoneticPr fontId="3" type="noConversion"/>
  </si>
  <si>
    <t>資訊、美術、分組、專科教室</t>
    <phoneticPr fontId="3" type="noConversion"/>
  </si>
  <si>
    <t>無線AP網路連接至前瞻計畫建置之CAT6網路上數量</t>
    <phoneticPr fontId="3" type="noConversion"/>
  </si>
  <si>
    <t>Dlink DAP-2660</t>
    <phoneticPr fontId="3" type="noConversion"/>
  </si>
  <si>
    <t>10/ 4</t>
    <phoneticPr fontId="3" type="noConversion"/>
  </si>
  <si>
    <t>增設：數位英語教室、2f技藝教室、3f技藝教室、理化教室、音樂教室、3f美術教室、美髮教室、特教教室、家政教室、電腦教室
汰換：資訊教室、2f美術教室、
分組教室、專科教室</t>
    <phoneticPr fontId="3" type="noConversion"/>
  </si>
  <si>
    <t>行政空間資料</t>
    <phoneticPr fontId="3" type="noConversion"/>
  </si>
  <si>
    <t>前瞻Cat6網路建置空間總數量</t>
    <phoneticPr fontId="3" type="noConversion"/>
  </si>
  <si>
    <t>圖書館、健康中心、體育館、諮商室</t>
    <phoneticPr fontId="3" type="noConversion"/>
  </si>
  <si>
    <t>總務處、校長室、教務處、學務處</t>
    <phoneticPr fontId="3" type="noConversion"/>
  </si>
  <si>
    <t>連接至前瞻計畫建置之CAT6網路上</t>
    <phoneticPr fontId="3" type="noConversion"/>
  </si>
  <si>
    <t>3</t>
    <phoneticPr fontId="3" type="noConversion"/>
  </si>
  <si>
    <t>總務處、學務處、校長室</t>
    <phoneticPr fontId="3" type="noConversion"/>
  </si>
  <si>
    <t>需要增加24 PORT交換器數量</t>
    <phoneticPr fontId="3" type="noConversion"/>
  </si>
  <si>
    <t>學務處、教務處</t>
    <phoneticPr fontId="3" type="noConversion"/>
  </si>
  <si>
    <t>需要增加8 PORT交換器數量</t>
    <phoneticPr fontId="3" type="noConversion"/>
  </si>
  <si>
    <t>總務處</t>
    <phoneticPr fontId="3" type="noConversion"/>
  </si>
  <si>
    <t>行政空間室內無線AP總數量</t>
    <phoneticPr fontId="3" type="noConversion"/>
  </si>
  <si>
    <t>5 / 3</t>
    <phoneticPr fontId="3" type="noConversion"/>
  </si>
  <si>
    <t>增設：諮商室、校長室、圖書室、
健康中心、體育館
汰換：總務處、學務處、教務處</t>
    <phoneticPr fontId="3" type="noConversion"/>
  </si>
  <si>
    <t>整體建議規劃</t>
    <phoneticPr fontId="3" type="noConversion"/>
  </si>
  <si>
    <t>增設光纖骨幹數量</t>
    <phoneticPr fontId="3" type="noConversion"/>
  </si>
  <si>
    <t>條</t>
    <phoneticPr fontId="3" type="noConversion"/>
  </si>
  <si>
    <t>機房toB-1(110M)
機房to體育館(180M)</t>
    <phoneticPr fontId="3" type="noConversion"/>
  </si>
  <si>
    <t>增設Cat6骨幹數量</t>
    <phoneticPr fontId="3" type="noConversion"/>
  </si>
  <si>
    <t>2</t>
    <phoneticPr fontId="3" type="noConversion"/>
  </si>
  <si>
    <t>教務處、學務處</t>
    <phoneticPr fontId="3" type="noConversion"/>
  </si>
  <si>
    <t>增設Cat6空間主幹數量</t>
    <phoneticPr fontId="3" type="noConversion"/>
  </si>
  <si>
    <t>31</t>
    <phoneticPr fontId="3" type="noConversion"/>
  </si>
  <si>
    <t>點</t>
    <phoneticPr fontId="3" type="noConversion"/>
  </si>
  <si>
    <t>網路TRAY架增設</t>
    <phoneticPr fontId="3" type="noConversion"/>
  </si>
  <si>
    <t>教學大樓3F、教學大樓1F、家政教室</t>
    <phoneticPr fontId="3" type="noConversion"/>
  </si>
  <si>
    <t>15/9</t>
    <phoneticPr fontId="3" type="noConversion"/>
  </si>
  <si>
    <t>24 PORT網路交換器增設/汰換</t>
    <phoneticPr fontId="3" type="noConversion"/>
  </si>
  <si>
    <t>2/1</t>
    <phoneticPr fontId="3" type="noConversion"/>
  </si>
  <si>
    <t>新增:教務處、學務處
汰換:1樓倉庫</t>
    <phoneticPr fontId="3" type="noConversion"/>
  </si>
  <si>
    <t>8 PORT網路交換器增設/汰換</t>
    <phoneticPr fontId="3" type="noConversion"/>
  </si>
  <si>
    <t>1/0</t>
    <phoneticPr fontId="3" type="noConversion"/>
  </si>
  <si>
    <t>24 PORT POE網路交換器增設/汰換</t>
    <phoneticPr fontId="3" type="noConversion"/>
  </si>
  <si>
    <t>B-1、體育館</t>
    <phoneticPr fontId="3" type="noConversion"/>
  </si>
  <si>
    <t>8 PORT POE網路交換器增設/汰換</t>
    <phoneticPr fontId="3" type="noConversion"/>
  </si>
  <si>
    <t>0</t>
    <phoneticPr fontId="3" type="noConversion"/>
  </si>
  <si>
    <t>新增壁掛式機櫃數量</t>
    <phoneticPr fontId="3" type="noConversion"/>
  </si>
  <si>
    <t>教務處、學務處、B-1、體育館</t>
    <phoneticPr fontId="3" type="noConversion"/>
  </si>
  <si>
    <t>豐濱國小 學校基本訊息</t>
    <phoneticPr fontId="3" type="noConversion"/>
  </si>
  <si>
    <t>DGS-3130-30T</t>
    <phoneticPr fontId="3" type="noConversion"/>
  </si>
  <si>
    <t>機房to幼兒園(120M)</t>
    <phoneticPr fontId="3" type="noConversion"/>
  </si>
  <si>
    <t>三年級</t>
    <phoneticPr fontId="3" type="noConversion"/>
  </si>
  <si>
    <t>1 / 4</t>
    <phoneticPr fontId="3" type="noConversion"/>
  </si>
  <si>
    <t>6 / 0</t>
    <phoneticPr fontId="3" type="noConversion"/>
  </si>
  <si>
    <t>辦公室</t>
    <phoneticPr fontId="3" type="noConversion"/>
  </si>
  <si>
    <t>3 / 3</t>
    <phoneticPr fontId="3" type="noConversion"/>
  </si>
  <si>
    <t>圖書館外、活動中心外、2F音樂教室、1F辦公室大樓</t>
    <phoneticPr fontId="3" type="noConversion"/>
  </si>
  <si>
    <t>10 / 7</t>
    <phoneticPr fontId="3" type="noConversion"/>
  </si>
  <si>
    <t>新增:辦公室、幼兒園
汰換:2樓機房</t>
    <phoneticPr fontId="3" type="noConversion"/>
  </si>
  <si>
    <t>機房</t>
    <phoneticPr fontId="3" type="noConversion"/>
  </si>
  <si>
    <t>辦公室、幼兒園</t>
    <phoneticPr fontId="3" type="noConversion"/>
  </si>
  <si>
    <t>港口國小 學校基本訊息</t>
    <phoneticPr fontId="3" type="noConversion"/>
  </si>
  <si>
    <t>學校網路架構</t>
  </si>
  <si>
    <r>
      <rPr>
        <b/>
        <sz val="12"/>
        <rFont val="標楷體"/>
        <family val="4"/>
        <charset val="136"/>
      </rPr>
      <t>*學校連外網路</t>
    </r>
  </si>
  <si>
    <t xml:space="preserve"> Dlink </t>
    <phoneticPr fontId="3" type="noConversion"/>
  </si>
  <si>
    <t>跨棟網路採用銅纜(如雙絞線)之數量</t>
  </si>
  <si>
    <t>機房to活動中心</t>
    <phoneticPr fontId="3" type="noConversion"/>
  </si>
  <si>
    <t>自校園對外網路設備起算(第 1 層)的網路設備串接層次</t>
  </si>
  <si>
    <t>無</t>
    <phoneticPr fontId="3" type="noConversion"/>
  </si>
  <si>
    <t>該校僅1台核心交換器</t>
    <phoneticPr fontId="3" type="noConversion"/>
  </si>
  <si>
    <t>二年級、五年級</t>
    <phoneticPr fontId="3" type="noConversion"/>
  </si>
  <si>
    <t>一年、三年級、四年級、六年級</t>
    <phoneticPr fontId="3" type="noConversion"/>
  </si>
  <si>
    <t>0 / 4</t>
    <phoneticPr fontId="3" type="noConversion"/>
  </si>
  <si>
    <t>汰換AP：一年、三年級、四年級、六年級</t>
    <phoneticPr fontId="3" type="noConversion"/>
  </si>
  <si>
    <t>電腦教室</t>
    <phoneticPr fontId="3" type="noConversion"/>
  </si>
  <si>
    <t>自然教室、音樂教室、藝文教室、視聽教室</t>
    <phoneticPr fontId="3" type="noConversion"/>
  </si>
  <si>
    <t>5 / 0</t>
    <phoneticPr fontId="3" type="noConversion"/>
  </si>
  <si>
    <t>增設AP：14、16、24、25、27</t>
    <phoneticPr fontId="3" type="noConversion"/>
  </si>
  <si>
    <t>保健室、音樂教室</t>
    <phoneticPr fontId="3" type="noConversion"/>
  </si>
  <si>
    <t>校長室、圖書室</t>
    <phoneticPr fontId="3" type="noConversion"/>
  </si>
  <si>
    <t>3 / 2</t>
    <phoneticPr fontId="3" type="noConversion"/>
  </si>
  <si>
    <t>增設AP：保健室、活動中心、辦公室
汰換AP：圖書室、校長室</t>
    <phoneticPr fontId="3" type="noConversion"/>
  </si>
  <si>
    <t>機房to活動中心100M</t>
    <phoneticPr fontId="3" type="noConversion"/>
  </si>
  <si>
    <t>保健室外</t>
    <phoneticPr fontId="3" type="noConversion"/>
  </si>
  <si>
    <t>5 / 6</t>
    <phoneticPr fontId="3" type="noConversion"/>
  </si>
  <si>
    <t>活動中心、機房</t>
    <phoneticPr fontId="3" type="noConversion"/>
  </si>
  <si>
    <t>活動中心、辦公室</t>
    <phoneticPr fontId="3" type="noConversion"/>
  </si>
  <si>
    <t>靜浦國小 學校基本訊息</t>
    <phoneticPr fontId="3" type="noConversion"/>
  </si>
  <si>
    <t>電腦教室</t>
  </si>
  <si>
    <t>1、4、6、7、8、9</t>
    <phoneticPr fontId="3" type="noConversion"/>
  </si>
  <si>
    <t>0 / 5</t>
    <phoneticPr fontId="3" type="noConversion"/>
  </si>
  <si>
    <t>汰換AP：1、4、6、7、8</t>
    <phoneticPr fontId="3" type="noConversion"/>
  </si>
  <si>
    <t>5、18</t>
    <phoneticPr fontId="3" type="noConversion"/>
  </si>
  <si>
    <t>2、3、5</t>
    <phoneticPr fontId="3" type="noConversion"/>
  </si>
  <si>
    <t>0 / 3</t>
    <phoneticPr fontId="3" type="noConversion"/>
  </si>
  <si>
    <t>汰換AP：2、3、5</t>
    <phoneticPr fontId="3" type="noConversion"/>
  </si>
  <si>
    <t>11、12、13、19</t>
    <phoneticPr fontId="3" type="noConversion"/>
  </si>
  <si>
    <t>0 / 6</t>
    <phoneticPr fontId="3" type="noConversion"/>
  </si>
  <si>
    <t>增設AP：10、11、12、13、17、19</t>
    <phoneticPr fontId="3" type="noConversion"/>
  </si>
  <si>
    <t>陽光走廊</t>
    <phoneticPr fontId="3" type="noConversion"/>
  </si>
  <si>
    <t>0 / 14</t>
    <phoneticPr fontId="3" type="noConversion"/>
  </si>
  <si>
    <t>1/1</t>
    <phoneticPr fontId="3" type="noConversion"/>
  </si>
  <si>
    <t>新增:辦公室
汰換:2樓電腦教室</t>
    <phoneticPr fontId="3" type="noConversion"/>
  </si>
  <si>
    <t>活動中心、電腦教室</t>
    <phoneticPr fontId="3" type="noConversion"/>
  </si>
  <si>
    <t>辦公室、活動中心</t>
    <phoneticPr fontId="3" type="noConversion"/>
  </si>
  <si>
    <t>新社國小 學校基本訊息</t>
    <phoneticPr fontId="3" type="noConversion"/>
  </si>
  <si>
    <t>盤點各校班級教室、專科教室、辦公室等其他空間網點需求，是否有跨棟線路需求</t>
    <phoneticPr fontId="3" type="noConversion"/>
  </si>
  <si>
    <t>2、4、5、8、9</t>
    <phoneticPr fontId="3" type="noConversion"/>
  </si>
  <si>
    <t>2、4、5、7、8</t>
    <phoneticPr fontId="3" type="noConversion"/>
  </si>
  <si>
    <t>汰換AP：2、4、5、7、8</t>
    <phoneticPr fontId="3" type="noConversion"/>
  </si>
  <si>
    <t>1、11</t>
    <phoneticPr fontId="3" type="noConversion"/>
  </si>
  <si>
    <t>2 / 1</t>
    <phoneticPr fontId="3" type="noConversion"/>
  </si>
  <si>
    <t>增設AP：11、16
汰換AP：1</t>
    <phoneticPr fontId="3" type="noConversion"/>
  </si>
  <si>
    <t>10、12、15</t>
    <phoneticPr fontId="3" type="noConversion"/>
  </si>
  <si>
    <t>0 / 1</t>
    <phoneticPr fontId="3" type="noConversion"/>
  </si>
  <si>
    <t>汰換AP：6</t>
    <phoneticPr fontId="3" type="noConversion"/>
  </si>
  <si>
    <t>2 / 7</t>
    <phoneticPr fontId="3" type="noConversion"/>
  </si>
  <si>
    <t>四年級、六年級、二年級、五年級、一年級</t>
    <phoneticPr fontId="3" type="noConversion"/>
  </si>
  <si>
    <t>增設AP：一年級
汰換AP：四年級、六年級、二年級、五年級</t>
    <phoneticPr fontId="3" type="noConversion"/>
  </si>
  <si>
    <t>特教班、文化教室</t>
    <phoneticPr fontId="3" type="noConversion"/>
  </si>
  <si>
    <t>電腦教室、美勞教室、音樂教室、英語室</t>
    <phoneticPr fontId="3" type="noConversion"/>
  </si>
  <si>
    <t>增設AP：電腦教室、美勞教室、音樂教室、英語室、特教班、文化教室</t>
    <phoneticPr fontId="3" type="noConversion"/>
  </si>
  <si>
    <t>餐廳、健康中心、圖書室</t>
    <phoneticPr fontId="3" type="noConversion"/>
  </si>
  <si>
    <t>校長室、會議室</t>
    <phoneticPr fontId="3" type="noConversion"/>
  </si>
  <si>
    <t>增設AP：健康中心、圖書室、辦公室
汰換AP：校長室、會議室、餐廳</t>
    <phoneticPr fontId="3" type="noConversion"/>
  </si>
  <si>
    <t>四年級</t>
    <phoneticPr fontId="3" type="noConversion"/>
  </si>
  <si>
    <t>48-1</t>
    <phoneticPr fontId="3" type="noConversion"/>
  </si>
  <si>
    <t>48-2</t>
  </si>
  <si>
    <t>48-3</t>
  </si>
  <si>
    <t>48-4</t>
  </si>
  <si>
    <t>48-5</t>
  </si>
  <si>
    <t>60-1</t>
    <phoneticPr fontId="3" type="noConversion"/>
  </si>
  <si>
    <t>60-2</t>
  </si>
  <si>
    <t>60-3</t>
  </si>
  <si>
    <t>60-4</t>
  </si>
  <si>
    <t>60-5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</si>
</sst>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"/>
  </numFmts>
  <fonts count="13" x14ac:knownFonts="1">
    <font>
      <sz val="10"/>
      <color rgb="FF000000"/>
      <name val="Times New Roman"/>
      <charset val="204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sz val="9"/>
      <name val="細明體"/>
      <family val="3"/>
      <charset val="136"/>
    </font>
    <font>
      <sz val="12"/>
      <color rgb="FF000000"/>
      <name val="標楷體"/>
      <family val="4"/>
      <charset val="136"/>
    </font>
    <font>
      <sz val="10"/>
      <color rgb="FF000000"/>
      <name val="Times New Roman"/>
      <family val="1"/>
    </font>
    <font>
      <b/>
      <sz val="12"/>
      <color theme="1"/>
      <name val="標楷體"/>
      <family val="4"/>
      <charset val="136"/>
    </font>
    <font>
      <b/>
      <sz val="12"/>
      <color theme="1"/>
      <name val="微軟正黑體"/>
      <family val="2"/>
      <charset val="136"/>
    </font>
    <font>
      <sz val="12"/>
      <color theme="1"/>
      <name val="標楷體"/>
      <family val="4"/>
      <charset val="136"/>
    </font>
    <font>
      <sz val="10"/>
      <color theme="1"/>
      <name val="Times New Roman"/>
      <family val="1"/>
    </font>
    <font>
      <b/>
      <sz val="12"/>
      <color theme="9" tint="-0.249977111117893"/>
      <name val="微軟正黑體"/>
      <family val="2"/>
      <charset val="136"/>
    </font>
    <font>
      <b/>
      <sz val="12"/>
      <color theme="9" tint="-0.249977111117893"/>
      <name val="標楷體"/>
      <family val="4"/>
      <charset val="136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ADADA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25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3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12" fontId="2" fillId="0" borderId="1" xfId="0" applyNumberFormat="1" applyFont="1" applyBorder="1" applyAlignment="1">
      <alignment horizontal="center" vertical="center" wrapText="1"/>
    </xf>
    <xf numFmtId="1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7" fillId="0" borderId="0" xfId="1" applyFont="1" applyAlignment="1">
      <alignment horizontal="left" vertical="center"/>
    </xf>
    <xf numFmtId="0" fontId="6" fillId="2" borderId="1" xfId="1" applyFont="1" applyFill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shrinkToFit="1"/>
    </xf>
    <xf numFmtId="1" fontId="8" fillId="3" borderId="1" xfId="1" applyNumberFormat="1" applyFont="1" applyFill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8" fillId="0" borderId="0" xfId="1" applyFont="1" applyAlignment="1">
      <alignment horizontal="left" vertical="top" wrapText="1"/>
    </xf>
    <xf numFmtId="0" fontId="9" fillId="0" borderId="0" xfId="1" applyFont="1" applyAlignment="1">
      <alignment horizontal="left" vertical="top"/>
    </xf>
    <xf numFmtId="0" fontId="9" fillId="0" borderId="0" xfId="1" applyFont="1" applyAlignment="1">
      <alignment horizontal="center" vertical="top"/>
    </xf>
    <xf numFmtId="0" fontId="9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center" wrapText="1"/>
    </xf>
    <xf numFmtId="0" fontId="5" fillId="0" borderId="0" xfId="1" applyAlignment="1">
      <alignment horizontal="left" vertical="top"/>
    </xf>
    <xf numFmtId="0" fontId="10" fillId="0" borderId="0" xfId="1" applyFont="1" applyAlignment="1">
      <alignment horizontal="left" vertical="center"/>
    </xf>
    <xf numFmtId="0" fontId="5" fillId="0" borderId="0" xfId="1" applyAlignment="1">
      <alignment horizontal="left" vertical="top" wrapText="1"/>
    </xf>
    <xf numFmtId="0" fontId="5" fillId="0" borderId="0" xfId="1" applyAlignment="1">
      <alignment horizontal="center" vertical="top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top"/>
    </xf>
    <xf numFmtId="0" fontId="4" fillId="0" borderId="1" xfId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0" fontId="10" fillId="0" borderId="0" xfId="1" applyFont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 shrinkToFit="1"/>
    </xf>
    <xf numFmtId="0" fontId="5" fillId="0" borderId="1" xfId="1" applyBorder="1" applyAlignment="1">
      <alignment horizontal="center" vertical="center"/>
    </xf>
    <xf numFmtId="0" fontId="12" fillId="0" borderId="0" xfId="1" applyFont="1" applyAlignment="1">
      <alignment horizontal="left" vertical="top"/>
    </xf>
    <xf numFmtId="1" fontId="2" fillId="0" borderId="1" xfId="1" applyNumberFormat="1" applyFont="1" applyBorder="1" applyAlignment="1">
      <alignment horizontal="center" vertical="center" shrinkToFit="1"/>
    </xf>
    <xf numFmtId="1" fontId="4" fillId="3" borderId="1" xfId="1" applyNumberFormat="1" applyFont="1" applyFill="1" applyBorder="1" applyAlignment="1">
      <alignment horizontal="center" vertical="center" shrinkToFit="1"/>
    </xf>
    <xf numFmtId="0" fontId="1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6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shrinkToFit="1"/>
    </xf>
    <xf numFmtId="176" fontId="4" fillId="0" borderId="5" xfId="0" quotePrefix="1" applyNumberFormat="1" applyFont="1" applyBorder="1" applyAlignment="1">
      <alignment horizontal="center" vertical="center" shrinkToFit="1"/>
    </xf>
    <xf numFmtId="0" fontId="4" fillId="0" borderId="6" xfId="1" applyFont="1" applyBorder="1" applyAlignment="1">
      <alignment vertical="center" wrapText="1"/>
    </xf>
    <xf numFmtId="49" fontId="4" fillId="0" borderId="5" xfId="0" applyNumberFormat="1" applyFont="1" applyBorder="1" applyAlignment="1">
      <alignment horizontal="center" vertical="center" shrinkToFit="1"/>
    </xf>
    <xf numFmtId="0" fontId="9" fillId="0" borderId="6" xfId="1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left" vertical="center" wrapText="1"/>
    </xf>
    <xf numFmtId="0" fontId="6" fillId="2" borderId="6" xfId="1" applyFont="1" applyFill="1" applyBorder="1" applyAlignment="1">
      <alignment vertical="center" wrapText="1"/>
    </xf>
    <xf numFmtId="0" fontId="8" fillId="0" borderId="6" xfId="1" applyFont="1" applyBorder="1" applyAlignment="1">
      <alignment vertical="center" wrapText="1"/>
    </xf>
    <xf numFmtId="0" fontId="6" fillId="0" borderId="6" xfId="1" applyFont="1" applyBorder="1" applyAlignment="1">
      <alignment vertical="center" wrapText="1"/>
    </xf>
    <xf numFmtId="0" fontId="8" fillId="0" borderId="6" xfId="1" applyFont="1" applyBorder="1" applyAlignment="1">
      <alignment horizontal="center" vertical="center" wrapText="1"/>
    </xf>
    <xf numFmtId="0" fontId="9" fillId="0" borderId="6" xfId="1" applyFont="1" applyBorder="1" applyAlignment="1">
      <alignment vertical="center" wrapText="1"/>
    </xf>
    <xf numFmtId="0" fontId="8" fillId="0" borderId="9" xfId="1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1" fillId="2" borderId="6" xfId="1" applyFont="1" applyFill="1" applyBorder="1" applyAlignment="1">
      <alignment vertical="center" wrapText="1"/>
    </xf>
    <xf numFmtId="0" fontId="2" fillId="0" borderId="6" xfId="1" applyFont="1" applyBorder="1" applyAlignment="1">
      <alignment vertical="center" wrapText="1"/>
    </xf>
    <xf numFmtId="0" fontId="1" fillId="0" borderId="6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7"/>
  <sheetViews>
    <sheetView tabSelected="1" view="pageBreakPreview" zoomScaleNormal="75" zoomScaleSheetLayoutView="100" workbookViewId="0">
      <pane xSplit="2" ySplit="2" topLeftCell="C84" activePane="bottomRight" state="frozen"/>
      <selection activeCell="C7" sqref="C4:C7"/>
      <selection pane="topRight" activeCell="C7" sqref="C4:C7"/>
      <selection pane="bottomLeft" activeCell="C7" sqref="C4:C7"/>
      <selection pane="bottomRight" activeCell="B51" sqref="B51:B54"/>
    </sheetView>
  </sheetViews>
  <sheetFormatPr defaultColWidth="9" defaultRowHeight="13.2" x14ac:dyDescent="0.25"/>
  <cols>
    <col min="1" max="1" width="8" customWidth="1"/>
    <col min="2" max="2" width="51.77734375" bestFit="1" customWidth="1"/>
    <col min="3" max="3" width="17.77734375" style="1" customWidth="1"/>
    <col min="4" max="4" width="14" style="1" customWidth="1"/>
    <col min="5" max="5" width="37.77734375" style="12" customWidth="1"/>
    <col min="8" max="8" width="9.21875" bestFit="1" customWidth="1"/>
  </cols>
  <sheetData>
    <row r="1" spans="1:5" ht="16.2" customHeight="1" x14ac:dyDescent="0.25">
      <c r="A1" s="110" t="s">
        <v>0</v>
      </c>
      <c r="B1" s="111"/>
      <c r="C1" s="111"/>
      <c r="D1" s="111"/>
      <c r="E1" s="112"/>
    </row>
    <row r="2" spans="1:5" ht="16.2" x14ac:dyDescent="0.25">
      <c r="A2" s="98" t="s">
        <v>1</v>
      </c>
      <c r="B2" s="61" t="s">
        <v>2</v>
      </c>
      <c r="C2" s="61" t="s">
        <v>3</v>
      </c>
      <c r="D2" s="61" t="s">
        <v>4</v>
      </c>
      <c r="E2" s="95" t="s">
        <v>5</v>
      </c>
    </row>
    <row r="3" spans="1:5" ht="16.2" x14ac:dyDescent="0.25">
      <c r="A3" s="66">
        <v>1</v>
      </c>
      <c r="B3" s="21" t="s">
        <v>6</v>
      </c>
      <c r="C3" s="5">
        <v>3</v>
      </c>
      <c r="D3" s="22" t="s">
        <v>7</v>
      </c>
      <c r="E3" s="96" t="s">
        <v>8</v>
      </c>
    </row>
    <row r="4" spans="1:5" ht="16.2" x14ac:dyDescent="0.25">
      <c r="A4" s="66">
        <v>2</v>
      </c>
      <c r="B4" s="21" t="s">
        <v>9</v>
      </c>
      <c r="C4" s="5">
        <v>3</v>
      </c>
      <c r="D4" s="19"/>
      <c r="E4" s="96" t="s">
        <v>10</v>
      </c>
    </row>
    <row r="5" spans="1:5" ht="16.2" x14ac:dyDescent="0.25">
      <c r="A5" s="66">
        <v>3</v>
      </c>
      <c r="B5" s="21" t="s">
        <v>11</v>
      </c>
      <c r="C5" s="19">
        <v>22</v>
      </c>
      <c r="D5" s="19"/>
      <c r="E5" s="96" t="s">
        <v>12</v>
      </c>
    </row>
    <row r="6" spans="1:5" ht="31.2" customHeight="1" x14ac:dyDescent="0.25">
      <c r="A6" s="66">
        <v>4</v>
      </c>
      <c r="B6" s="21" t="s">
        <v>13</v>
      </c>
      <c r="C6" s="19">
        <v>12</v>
      </c>
      <c r="D6" s="4"/>
      <c r="E6" s="96" t="s">
        <v>14</v>
      </c>
    </row>
    <row r="7" spans="1:5" ht="16.2" x14ac:dyDescent="0.25">
      <c r="A7" s="66">
        <v>5</v>
      </c>
      <c r="B7" s="21" t="s">
        <v>15</v>
      </c>
      <c r="C7" s="19">
        <v>0</v>
      </c>
      <c r="D7" s="4"/>
      <c r="E7" s="97"/>
    </row>
    <row r="8" spans="1:5" ht="16.2" x14ac:dyDescent="0.25">
      <c r="A8" s="66">
        <v>6</v>
      </c>
      <c r="B8" s="21" t="s">
        <v>16</v>
      </c>
      <c r="C8" s="23">
        <f>SUM(C4:C7)</f>
        <v>37</v>
      </c>
      <c r="D8" s="4"/>
      <c r="E8" s="97"/>
    </row>
    <row r="9" spans="1:5" ht="16.2" customHeight="1" x14ac:dyDescent="0.25">
      <c r="A9" s="107" t="s">
        <v>17</v>
      </c>
      <c r="B9" s="108"/>
      <c r="C9" s="108"/>
      <c r="D9" s="108"/>
      <c r="E9" s="109"/>
    </row>
    <row r="10" spans="1:5" ht="16.2" x14ac:dyDescent="0.25">
      <c r="A10" s="66">
        <v>7</v>
      </c>
      <c r="B10" s="21" t="s">
        <v>18</v>
      </c>
      <c r="C10" s="19"/>
      <c r="D10" s="19"/>
      <c r="E10" s="96" t="s">
        <v>19</v>
      </c>
    </row>
    <row r="11" spans="1:5" ht="16.2" x14ac:dyDescent="0.25">
      <c r="A11" s="66">
        <v>8</v>
      </c>
      <c r="B11" s="21" t="s">
        <v>20</v>
      </c>
      <c r="C11" s="19"/>
      <c r="D11" s="19"/>
      <c r="E11" s="96" t="s">
        <v>21</v>
      </c>
    </row>
    <row r="12" spans="1:5" ht="16.2" customHeight="1" x14ac:dyDescent="0.25">
      <c r="A12" s="107" t="s">
        <v>22</v>
      </c>
      <c r="B12" s="108"/>
      <c r="C12" s="108"/>
      <c r="D12" s="108"/>
      <c r="E12" s="109"/>
    </row>
    <row r="13" spans="1:5" ht="16.2" x14ac:dyDescent="0.25">
      <c r="A13" s="69">
        <v>9</v>
      </c>
      <c r="B13" s="21" t="s">
        <v>23</v>
      </c>
      <c r="C13" s="5">
        <v>300</v>
      </c>
      <c r="D13" s="22" t="s">
        <v>24</v>
      </c>
      <c r="E13" s="99"/>
    </row>
    <row r="14" spans="1:5" ht="16.2" x14ac:dyDescent="0.25">
      <c r="A14" s="69">
        <v>10</v>
      </c>
      <c r="B14" s="20" t="s">
        <v>25</v>
      </c>
      <c r="C14" s="19" t="s">
        <v>26</v>
      </c>
      <c r="D14" s="19" t="s">
        <v>27</v>
      </c>
      <c r="E14" s="99"/>
    </row>
    <row r="15" spans="1:5" ht="16.2" x14ac:dyDescent="0.25">
      <c r="A15" s="69">
        <v>11</v>
      </c>
      <c r="B15" s="21" t="s">
        <v>28</v>
      </c>
      <c r="C15" s="19" t="s">
        <v>29</v>
      </c>
      <c r="D15" s="19" t="s">
        <v>30</v>
      </c>
      <c r="E15" s="99"/>
    </row>
    <row r="16" spans="1:5" ht="16.2" x14ac:dyDescent="0.25">
      <c r="A16" s="69">
        <v>12</v>
      </c>
      <c r="B16" s="21" t="s">
        <v>31</v>
      </c>
      <c r="C16" s="5">
        <v>106</v>
      </c>
      <c r="D16" s="19"/>
      <c r="E16" s="99"/>
    </row>
    <row r="17" spans="1:5" ht="16.2" x14ac:dyDescent="0.25">
      <c r="A17" s="69">
        <v>13</v>
      </c>
      <c r="B17" s="20" t="s">
        <v>32</v>
      </c>
      <c r="C17" s="22" t="s">
        <v>33</v>
      </c>
      <c r="D17" s="19"/>
      <c r="E17" s="99"/>
    </row>
    <row r="18" spans="1:5" ht="16.2" customHeight="1" x14ac:dyDescent="0.25">
      <c r="A18" s="107" t="s">
        <v>34</v>
      </c>
      <c r="B18" s="108"/>
      <c r="C18" s="108"/>
      <c r="D18" s="108"/>
      <c r="E18" s="109"/>
    </row>
    <row r="19" spans="1:5" ht="16.2" x14ac:dyDescent="0.25">
      <c r="A19" s="69">
        <v>14</v>
      </c>
      <c r="B19" s="21" t="s">
        <v>35</v>
      </c>
      <c r="C19" s="5">
        <v>2</v>
      </c>
      <c r="D19" s="22" t="s">
        <v>36</v>
      </c>
      <c r="E19" s="96" t="s">
        <v>37</v>
      </c>
    </row>
    <row r="20" spans="1:5" ht="16.2" x14ac:dyDescent="0.25">
      <c r="A20" s="69">
        <v>15</v>
      </c>
      <c r="B20" s="21" t="s">
        <v>38</v>
      </c>
      <c r="C20" s="5">
        <v>0</v>
      </c>
      <c r="D20" s="22" t="s">
        <v>36</v>
      </c>
      <c r="E20" s="96" t="s">
        <v>39</v>
      </c>
    </row>
    <row r="21" spans="1:5" ht="33.450000000000003" customHeight="1" x14ac:dyDescent="0.25">
      <c r="A21" s="69">
        <v>16</v>
      </c>
      <c r="B21" s="21" t="s">
        <v>40</v>
      </c>
      <c r="C21" s="5">
        <v>2</v>
      </c>
      <c r="D21" s="22" t="s">
        <v>36</v>
      </c>
      <c r="E21" s="99" t="s">
        <v>41</v>
      </c>
    </row>
    <row r="22" spans="1:5" ht="49.95" customHeight="1" x14ac:dyDescent="0.25">
      <c r="A22" s="69">
        <v>17</v>
      </c>
      <c r="B22" s="20" t="s">
        <v>42</v>
      </c>
      <c r="C22" s="5" t="s">
        <v>43</v>
      </c>
      <c r="D22" s="22" t="s">
        <v>44</v>
      </c>
      <c r="E22" s="99" t="s">
        <v>45</v>
      </c>
    </row>
    <row r="23" spans="1:5" ht="16.2" customHeight="1" x14ac:dyDescent="0.25">
      <c r="A23" s="107" t="s">
        <v>46</v>
      </c>
      <c r="B23" s="108"/>
      <c r="C23" s="108"/>
      <c r="D23" s="108"/>
      <c r="E23" s="109"/>
    </row>
    <row r="24" spans="1:5" ht="41.55" customHeight="1" x14ac:dyDescent="0.25">
      <c r="A24" s="69">
        <v>18</v>
      </c>
      <c r="B24" s="21" t="s">
        <v>47</v>
      </c>
      <c r="C24" s="5">
        <v>2</v>
      </c>
      <c r="D24" s="22" t="s">
        <v>48</v>
      </c>
      <c r="E24" s="99" t="s">
        <v>49</v>
      </c>
    </row>
    <row r="25" spans="1:5" s="40" customFormat="1" ht="16.2" x14ac:dyDescent="0.25">
      <c r="A25" s="70" t="s">
        <v>50</v>
      </c>
      <c r="B25" s="21" t="s">
        <v>51</v>
      </c>
      <c r="C25" s="52" t="s">
        <v>52</v>
      </c>
      <c r="D25" s="51"/>
      <c r="E25" s="71"/>
    </row>
    <row r="26" spans="1:5" s="40" customFormat="1" ht="32.4" x14ac:dyDescent="0.25">
      <c r="A26" s="70" t="s">
        <v>53</v>
      </c>
      <c r="B26" s="21" t="s">
        <v>54</v>
      </c>
      <c r="C26" s="52" t="s">
        <v>55</v>
      </c>
      <c r="D26" s="51"/>
      <c r="E26" s="71" t="s">
        <v>56</v>
      </c>
    </row>
    <row r="27" spans="1:5" s="40" customFormat="1" ht="16.2" x14ac:dyDescent="0.25">
      <c r="A27" s="70" t="s">
        <v>57</v>
      </c>
      <c r="B27" s="21" t="s">
        <v>58</v>
      </c>
      <c r="C27" s="52" t="s">
        <v>59</v>
      </c>
      <c r="D27" s="51"/>
      <c r="E27" s="71"/>
    </row>
    <row r="28" spans="1:5" s="40" customFormat="1" ht="16.2" x14ac:dyDescent="0.25">
      <c r="A28" s="70" t="s">
        <v>60</v>
      </c>
      <c r="B28" s="21" t="s">
        <v>61</v>
      </c>
      <c r="C28" s="52" t="s">
        <v>59</v>
      </c>
      <c r="D28" s="51"/>
      <c r="E28" s="71"/>
    </row>
    <row r="29" spans="1:5" ht="16.2" x14ac:dyDescent="0.25">
      <c r="A29" s="69">
        <v>19</v>
      </c>
      <c r="B29" s="21" t="s">
        <v>62</v>
      </c>
      <c r="C29" s="5">
        <v>0</v>
      </c>
      <c r="D29" s="22" t="s">
        <v>36</v>
      </c>
      <c r="E29" s="99"/>
    </row>
    <row r="30" spans="1:5" ht="16.2" x14ac:dyDescent="0.25">
      <c r="A30" s="69">
        <v>20</v>
      </c>
      <c r="B30" s="21" t="s">
        <v>63</v>
      </c>
      <c r="C30" s="5">
        <v>1</v>
      </c>
      <c r="D30" s="22" t="s">
        <v>36</v>
      </c>
      <c r="E30" s="99"/>
    </row>
    <row r="31" spans="1:5" ht="16.2" x14ac:dyDescent="0.25">
      <c r="A31" s="69">
        <v>21</v>
      </c>
      <c r="B31" s="21" t="s">
        <v>64</v>
      </c>
      <c r="C31" s="22" t="s">
        <v>33</v>
      </c>
      <c r="D31" s="19"/>
      <c r="E31" s="99"/>
    </row>
    <row r="32" spans="1:5" ht="16.2" customHeight="1" x14ac:dyDescent="0.25">
      <c r="A32" s="107" t="s">
        <v>65</v>
      </c>
      <c r="B32" s="108"/>
      <c r="C32" s="108"/>
      <c r="D32" s="108"/>
      <c r="E32" s="109"/>
    </row>
    <row r="33" spans="1:5" ht="16.2" x14ac:dyDescent="0.25">
      <c r="A33" s="69">
        <v>22</v>
      </c>
      <c r="B33" s="21" t="s">
        <v>66</v>
      </c>
      <c r="C33" s="22" t="s">
        <v>33</v>
      </c>
      <c r="D33" s="19"/>
      <c r="E33" s="99"/>
    </row>
    <row r="34" spans="1:5" ht="16.2" customHeight="1" x14ac:dyDescent="0.25">
      <c r="A34" s="69">
        <v>23</v>
      </c>
      <c r="B34" s="21" t="s">
        <v>67</v>
      </c>
      <c r="C34" s="5">
        <v>10</v>
      </c>
      <c r="D34" s="19" t="s">
        <v>30</v>
      </c>
      <c r="E34" s="96" t="s">
        <v>68</v>
      </c>
    </row>
    <row r="35" spans="1:5" ht="32.549999999999997" customHeight="1" x14ac:dyDescent="0.25">
      <c r="A35" s="69">
        <v>24</v>
      </c>
      <c r="B35" s="20" t="s">
        <v>69</v>
      </c>
      <c r="C35" s="5">
        <v>10</v>
      </c>
      <c r="D35" s="19" t="s">
        <v>30</v>
      </c>
      <c r="E35" s="96" t="s">
        <v>70</v>
      </c>
    </row>
    <row r="36" spans="1:5" ht="16.2" x14ac:dyDescent="0.25">
      <c r="A36" s="69">
        <v>25</v>
      </c>
      <c r="B36" s="20" t="s">
        <v>71</v>
      </c>
      <c r="C36" s="5" t="s">
        <v>59</v>
      </c>
      <c r="D36" s="19"/>
      <c r="E36" s="96"/>
    </row>
    <row r="37" spans="1:5" ht="16.2" x14ac:dyDescent="0.25">
      <c r="A37" s="69">
        <v>26</v>
      </c>
      <c r="B37" s="20" t="s">
        <v>72</v>
      </c>
      <c r="C37" s="5" t="s">
        <v>59</v>
      </c>
      <c r="D37" s="19"/>
      <c r="E37" s="96"/>
    </row>
    <row r="38" spans="1:5" ht="16.2" customHeight="1" x14ac:dyDescent="0.25">
      <c r="A38" s="107" t="s">
        <v>73</v>
      </c>
      <c r="B38" s="108"/>
      <c r="C38" s="108"/>
      <c r="D38" s="108"/>
      <c r="E38" s="109"/>
    </row>
    <row r="39" spans="1:5" ht="24" customHeight="1" x14ac:dyDescent="0.25">
      <c r="A39" s="69">
        <v>27</v>
      </c>
      <c r="B39" s="21" t="s">
        <v>74</v>
      </c>
      <c r="C39" s="22" t="s">
        <v>33</v>
      </c>
      <c r="D39" s="19"/>
      <c r="E39" s="96" t="s">
        <v>75</v>
      </c>
    </row>
    <row r="40" spans="1:5" ht="37.200000000000003" customHeight="1" x14ac:dyDescent="0.25">
      <c r="A40" s="69">
        <v>28</v>
      </c>
      <c r="B40" s="21" t="s">
        <v>76</v>
      </c>
      <c r="C40" s="22" t="s">
        <v>33</v>
      </c>
      <c r="D40" s="19"/>
      <c r="E40" s="96" t="s">
        <v>77</v>
      </c>
    </row>
    <row r="41" spans="1:5" ht="24" customHeight="1" x14ac:dyDescent="0.25">
      <c r="A41" s="69">
        <v>29</v>
      </c>
      <c r="B41" s="21" t="s">
        <v>78</v>
      </c>
      <c r="C41" s="22" t="s">
        <v>33</v>
      </c>
      <c r="D41" s="19"/>
      <c r="E41" s="96"/>
    </row>
    <row r="42" spans="1:5" ht="16.2" customHeight="1" x14ac:dyDescent="0.25">
      <c r="A42" s="107" t="s">
        <v>79</v>
      </c>
      <c r="B42" s="108"/>
      <c r="C42" s="108"/>
      <c r="D42" s="108"/>
      <c r="E42" s="109"/>
    </row>
    <row r="43" spans="1:5" ht="16.2" x14ac:dyDescent="0.25">
      <c r="A43" s="69">
        <v>30</v>
      </c>
      <c r="B43" s="21" t="s">
        <v>80</v>
      </c>
      <c r="C43" s="5">
        <v>3</v>
      </c>
      <c r="D43" s="19" t="s">
        <v>81</v>
      </c>
      <c r="E43" s="96" t="s">
        <v>82</v>
      </c>
    </row>
    <row r="44" spans="1:5" ht="16.2" x14ac:dyDescent="0.25">
      <c r="A44" s="69">
        <v>31</v>
      </c>
      <c r="B44" s="21" t="s">
        <v>83</v>
      </c>
      <c r="C44" s="5">
        <v>0</v>
      </c>
      <c r="D44" s="19" t="s">
        <v>81</v>
      </c>
      <c r="E44" s="96" t="s">
        <v>84</v>
      </c>
    </row>
    <row r="45" spans="1:5" ht="16.2" x14ac:dyDescent="0.25">
      <c r="A45" s="69">
        <v>32</v>
      </c>
      <c r="B45" s="21" t="s">
        <v>85</v>
      </c>
      <c r="C45" s="5">
        <v>0</v>
      </c>
      <c r="D45" s="19" t="s">
        <v>81</v>
      </c>
      <c r="E45" s="96"/>
    </row>
    <row r="46" spans="1:5" ht="16.2" x14ac:dyDescent="0.25">
      <c r="A46" s="69">
        <v>33</v>
      </c>
      <c r="B46" s="20" t="s">
        <v>86</v>
      </c>
      <c r="C46" s="5">
        <v>3</v>
      </c>
      <c r="D46" s="19" t="s">
        <v>87</v>
      </c>
      <c r="E46" s="99"/>
    </row>
    <row r="47" spans="1:5" ht="16.2" x14ac:dyDescent="0.25">
      <c r="A47" s="69">
        <v>34</v>
      </c>
      <c r="B47" s="21" t="s">
        <v>88</v>
      </c>
      <c r="C47" s="22">
        <v>3</v>
      </c>
      <c r="D47" s="19" t="s">
        <v>30</v>
      </c>
      <c r="E47" s="99"/>
    </row>
    <row r="48" spans="1:5" ht="16.2" x14ac:dyDescent="0.25">
      <c r="A48" s="69">
        <v>35</v>
      </c>
      <c r="B48" s="20" t="s">
        <v>89</v>
      </c>
      <c r="C48" s="5">
        <v>1</v>
      </c>
      <c r="D48" s="19" t="s">
        <v>87</v>
      </c>
      <c r="E48" s="99" t="s">
        <v>90</v>
      </c>
    </row>
    <row r="49" spans="1:5" ht="16.2" x14ac:dyDescent="0.25">
      <c r="A49" s="69">
        <v>36</v>
      </c>
      <c r="B49" s="14" t="s">
        <v>91</v>
      </c>
      <c r="C49" s="5">
        <v>2</v>
      </c>
      <c r="D49" s="19" t="s">
        <v>87</v>
      </c>
      <c r="E49" s="99"/>
    </row>
    <row r="50" spans="1:5" ht="16.2" x14ac:dyDescent="0.25">
      <c r="A50" s="69">
        <v>37</v>
      </c>
      <c r="B50" s="21" t="s">
        <v>92</v>
      </c>
      <c r="C50" s="22"/>
      <c r="D50" s="19"/>
      <c r="E50" s="99"/>
    </row>
    <row r="51" spans="1:5" ht="16.2" x14ac:dyDescent="0.25">
      <c r="A51" s="72" t="s">
        <v>93</v>
      </c>
      <c r="B51" s="21" t="s">
        <v>94</v>
      </c>
      <c r="C51" s="22">
        <v>0</v>
      </c>
      <c r="D51" s="19" t="s">
        <v>30</v>
      </c>
      <c r="E51" s="99"/>
    </row>
    <row r="52" spans="1:5" ht="16.2" x14ac:dyDescent="0.25">
      <c r="A52" s="72" t="s">
        <v>95</v>
      </c>
      <c r="B52" s="21" t="s">
        <v>96</v>
      </c>
      <c r="C52" s="22">
        <v>2</v>
      </c>
      <c r="D52" s="19" t="s">
        <v>30</v>
      </c>
      <c r="E52" s="99"/>
    </row>
    <row r="53" spans="1:5" ht="16.2" x14ac:dyDescent="0.25">
      <c r="A53" s="72" t="s">
        <v>97</v>
      </c>
      <c r="B53" s="21" t="s">
        <v>98</v>
      </c>
      <c r="C53" s="22">
        <v>0</v>
      </c>
      <c r="D53" s="19" t="s">
        <v>30</v>
      </c>
      <c r="E53" s="99"/>
    </row>
    <row r="54" spans="1:5" ht="16.2" x14ac:dyDescent="0.25">
      <c r="A54" s="72" t="s">
        <v>99</v>
      </c>
      <c r="B54" s="21" t="s">
        <v>100</v>
      </c>
      <c r="C54" s="22">
        <v>1</v>
      </c>
      <c r="D54" s="19" t="s">
        <v>30</v>
      </c>
      <c r="E54" s="99"/>
    </row>
    <row r="55" spans="1:5" ht="16.2" x14ac:dyDescent="0.25">
      <c r="A55" s="72" t="s">
        <v>101</v>
      </c>
      <c r="B55" s="21" t="s">
        <v>102</v>
      </c>
      <c r="C55" s="22">
        <v>0</v>
      </c>
      <c r="D55" s="19" t="s">
        <v>30</v>
      </c>
      <c r="E55" s="100" t="s">
        <v>103</v>
      </c>
    </row>
    <row r="56" spans="1:5" ht="16.2" x14ac:dyDescent="0.25">
      <c r="A56" s="69">
        <v>38</v>
      </c>
      <c r="B56" s="21" t="s">
        <v>104</v>
      </c>
      <c r="C56" s="22" t="s">
        <v>55</v>
      </c>
      <c r="D56" s="19"/>
      <c r="E56" s="99"/>
    </row>
    <row r="57" spans="1:5" ht="16.2" x14ac:dyDescent="0.25">
      <c r="A57" s="69">
        <v>39</v>
      </c>
      <c r="B57" s="21" t="s">
        <v>105</v>
      </c>
      <c r="C57" s="22" t="s">
        <v>59</v>
      </c>
      <c r="D57" s="19"/>
      <c r="E57" s="99"/>
    </row>
    <row r="58" spans="1:5" ht="16.2" x14ac:dyDescent="0.25">
      <c r="A58" s="69">
        <v>40</v>
      </c>
      <c r="B58" s="21" t="s">
        <v>106</v>
      </c>
      <c r="C58" s="22" t="s">
        <v>107</v>
      </c>
      <c r="D58" s="19"/>
      <c r="E58" s="99"/>
    </row>
    <row r="59" spans="1:5" ht="52.2" customHeight="1" x14ac:dyDescent="0.25">
      <c r="A59" s="69">
        <v>41</v>
      </c>
      <c r="B59" s="7" t="s">
        <v>108</v>
      </c>
      <c r="C59" s="18" t="s">
        <v>109</v>
      </c>
      <c r="D59" s="8" t="s">
        <v>30</v>
      </c>
      <c r="E59" s="99" t="s">
        <v>110</v>
      </c>
    </row>
    <row r="60" spans="1:5" ht="16.2" customHeight="1" x14ac:dyDescent="0.25">
      <c r="A60" s="107" t="s">
        <v>111</v>
      </c>
      <c r="B60" s="108"/>
      <c r="C60" s="108"/>
      <c r="D60" s="108"/>
      <c r="E60" s="109"/>
    </row>
    <row r="61" spans="1:5" ht="16.2" x14ac:dyDescent="0.25">
      <c r="A61" s="69">
        <v>42</v>
      </c>
      <c r="B61" s="20" t="s">
        <v>112</v>
      </c>
      <c r="C61" s="9">
        <v>11</v>
      </c>
      <c r="D61" s="19" t="s">
        <v>81</v>
      </c>
      <c r="E61" s="99"/>
    </row>
    <row r="62" spans="1:5" ht="70.95" customHeight="1" x14ac:dyDescent="0.25">
      <c r="A62" s="69">
        <v>43</v>
      </c>
      <c r="B62" s="20" t="s">
        <v>113</v>
      </c>
      <c r="C62" s="9">
        <v>11</v>
      </c>
      <c r="D62" s="19" t="s">
        <v>81</v>
      </c>
      <c r="E62" s="96" t="s">
        <v>114</v>
      </c>
    </row>
    <row r="63" spans="1:5" ht="39" customHeight="1" x14ac:dyDescent="0.25">
      <c r="A63" s="69">
        <v>44</v>
      </c>
      <c r="B63" s="20" t="s">
        <v>115</v>
      </c>
      <c r="C63" s="22">
        <v>3</v>
      </c>
      <c r="D63" s="19" t="s">
        <v>81</v>
      </c>
      <c r="E63" s="96" t="s">
        <v>116</v>
      </c>
    </row>
    <row r="64" spans="1:5" ht="16.2" x14ac:dyDescent="0.25">
      <c r="A64" s="69">
        <v>45</v>
      </c>
      <c r="B64" s="21" t="s">
        <v>117</v>
      </c>
      <c r="C64" s="5">
        <v>5</v>
      </c>
      <c r="D64" s="19" t="s">
        <v>87</v>
      </c>
      <c r="E64" s="99"/>
    </row>
    <row r="65" spans="1:5" ht="16.2" customHeight="1" x14ac:dyDescent="0.25">
      <c r="A65" s="69">
        <v>46</v>
      </c>
      <c r="B65" s="21" t="s">
        <v>118</v>
      </c>
      <c r="C65" s="5">
        <v>4</v>
      </c>
      <c r="D65" s="19" t="s">
        <v>30</v>
      </c>
      <c r="E65" s="96" t="s">
        <v>119</v>
      </c>
    </row>
    <row r="66" spans="1:5" ht="16.2" x14ac:dyDescent="0.25">
      <c r="A66" s="69">
        <v>47</v>
      </c>
      <c r="B66" s="21" t="s">
        <v>120</v>
      </c>
      <c r="C66" s="5">
        <v>0</v>
      </c>
      <c r="D66" s="19" t="s">
        <v>87</v>
      </c>
      <c r="E66" s="96"/>
    </row>
    <row r="67" spans="1:5" ht="16.2" x14ac:dyDescent="0.25">
      <c r="A67" s="69">
        <v>48</v>
      </c>
      <c r="B67" s="21" t="s">
        <v>92</v>
      </c>
      <c r="C67" s="5"/>
      <c r="D67" s="19"/>
      <c r="E67" s="101"/>
    </row>
    <row r="68" spans="1:5" ht="16.2" x14ac:dyDescent="0.25">
      <c r="A68" s="72" t="s">
        <v>240</v>
      </c>
      <c r="B68" s="21" t="s">
        <v>121</v>
      </c>
      <c r="C68" s="22">
        <v>0</v>
      </c>
      <c r="D68" s="19" t="s">
        <v>30</v>
      </c>
      <c r="E68" s="99"/>
    </row>
    <row r="69" spans="1:5" ht="16.2" x14ac:dyDescent="0.25">
      <c r="A69" s="72" t="s">
        <v>241</v>
      </c>
      <c r="B69" s="21" t="s">
        <v>96</v>
      </c>
      <c r="C69" s="22">
        <v>4</v>
      </c>
      <c r="D69" s="19" t="s">
        <v>30</v>
      </c>
      <c r="E69" s="96"/>
    </row>
    <row r="70" spans="1:5" ht="16.2" x14ac:dyDescent="0.25">
      <c r="A70" s="72" t="s">
        <v>242</v>
      </c>
      <c r="B70" s="21" t="s">
        <v>98</v>
      </c>
      <c r="C70" s="5">
        <v>0</v>
      </c>
      <c r="D70" s="19" t="s">
        <v>30</v>
      </c>
      <c r="E70" s="99"/>
    </row>
    <row r="71" spans="1:5" ht="16.2" x14ac:dyDescent="0.25">
      <c r="A71" s="72" t="s">
        <v>243</v>
      </c>
      <c r="B71" s="21" t="s">
        <v>100</v>
      </c>
      <c r="C71" s="22">
        <v>0</v>
      </c>
      <c r="D71" s="19" t="s">
        <v>30</v>
      </c>
      <c r="E71" s="96"/>
    </row>
    <row r="72" spans="1:5" ht="16.2" x14ac:dyDescent="0.25">
      <c r="A72" s="72" t="s">
        <v>244</v>
      </c>
      <c r="B72" s="21" t="s">
        <v>102</v>
      </c>
      <c r="C72" s="22"/>
      <c r="D72" s="19" t="s">
        <v>30</v>
      </c>
      <c r="E72" s="102"/>
    </row>
    <row r="73" spans="1:5" ht="16.2" x14ac:dyDescent="0.25">
      <c r="A73" s="69">
        <v>49</v>
      </c>
      <c r="B73" s="21" t="s">
        <v>104</v>
      </c>
      <c r="C73" s="22" t="s">
        <v>55</v>
      </c>
      <c r="D73" s="19"/>
      <c r="E73" s="96"/>
    </row>
    <row r="74" spans="1:5" ht="16.2" x14ac:dyDescent="0.25">
      <c r="A74" s="69">
        <v>50</v>
      </c>
      <c r="B74" s="21" t="s">
        <v>105</v>
      </c>
      <c r="C74" s="22" t="s">
        <v>59</v>
      </c>
      <c r="D74" s="19"/>
      <c r="E74" s="96"/>
    </row>
    <row r="75" spans="1:5" ht="16.2" x14ac:dyDescent="0.25">
      <c r="A75" s="69">
        <v>51</v>
      </c>
      <c r="B75" s="21" t="s">
        <v>106</v>
      </c>
      <c r="C75" s="22" t="s">
        <v>107</v>
      </c>
      <c r="D75" s="19"/>
      <c r="E75" s="99"/>
    </row>
    <row r="76" spans="1:5" ht="97.2" x14ac:dyDescent="0.25">
      <c r="A76" s="69">
        <v>52</v>
      </c>
      <c r="B76" s="7" t="s">
        <v>108</v>
      </c>
      <c r="C76" s="18" t="s">
        <v>122</v>
      </c>
      <c r="D76" s="8" t="s">
        <v>30</v>
      </c>
      <c r="E76" s="99" t="s">
        <v>123</v>
      </c>
    </row>
    <row r="77" spans="1:5" ht="16.2" x14ac:dyDescent="0.25">
      <c r="A77" s="107" t="s">
        <v>124</v>
      </c>
      <c r="B77" s="108"/>
      <c r="C77" s="108"/>
      <c r="D77" s="108"/>
      <c r="E77" s="109"/>
    </row>
    <row r="78" spans="1:5" ht="16.2" x14ac:dyDescent="0.25">
      <c r="A78" s="69">
        <v>53</v>
      </c>
      <c r="B78" s="20" t="s">
        <v>125</v>
      </c>
      <c r="C78" s="5">
        <v>8</v>
      </c>
      <c r="D78" s="19" t="s">
        <v>81</v>
      </c>
      <c r="E78" s="99"/>
    </row>
    <row r="79" spans="1:5" ht="46.95" customHeight="1" x14ac:dyDescent="0.25">
      <c r="A79" s="69">
        <v>54</v>
      </c>
      <c r="B79" s="20" t="s">
        <v>113</v>
      </c>
      <c r="C79" s="5">
        <v>4</v>
      </c>
      <c r="D79" s="19" t="s">
        <v>81</v>
      </c>
      <c r="E79" s="99" t="s">
        <v>126</v>
      </c>
    </row>
    <row r="80" spans="1:5" ht="16.2" customHeight="1" x14ac:dyDescent="0.25">
      <c r="A80" s="69">
        <v>55</v>
      </c>
      <c r="B80" s="20" t="s">
        <v>115</v>
      </c>
      <c r="C80" s="22">
        <v>4</v>
      </c>
      <c r="D80" s="19" t="s">
        <v>81</v>
      </c>
      <c r="E80" s="96" t="s">
        <v>127</v>
      </c>
    </row>
    <row r="81" spans="1:11" ht="16.2" x14ac:dyDescent="0.25">
      <c r="A81" s="69">
        <v>56</v>
      </c>
      <c r="B81" s="21" t="s">
        <v>128</v>
      </c>
      <c r="C81" s="6" t="s">
        <v>129</v>
      </c>
      <c r="D81" s="19" t="s">
        <v>87</v>
      </c>
      <c r="E81" s="99" t="s">
        <v>130</v>
      </c>
    </row>
    <row r="82" spans="1:11" ht="16.2" x14ac:dyDescent="0.25">
      <c r="A82" s="69">
        <v>57</v>
      </c>
      <c r="B82" s="21" t="s">
        <v>131</v>
      </c>
      <c r="C82" s="5">
        <v>2</v>
      </c>
      <c r="D82" s="19" t="s">
        <v>30</v>
      </c>
      <c r="E82" s="99" t="s">
        <v>132</v>
      </c>
    </row>
    <row r="83" spans="1:11" ht="16.2" x14ac:dyDescent="0.25">
      <c r="A83" s="69">
        <v>58</v>
      </c>
      <c r="B83" s="21" t="s">
        <v>133</v>
      </c>
      <c r="C83" s="5">
        <v>1</v>
      </c>
      <c r="D83" s="19" t="s">
        <v>30</v>
      </c>
      <c r="E83" s="99" t="s">
        <v>134</v>
      </c>
    </row>
    <row r="84" spans="1:11" ht="16.2" x14ac:dyDescent="0.25">
      <c r="A84" s="69">
        <v>59</v>
      </c>
      <c r="B84" s="21" t="s">
        <v>135</v>
      </c>
      <c r="C84" s="5">
        <v>3</v>
      </c>
      <c r="D84" s="19" t="s">
        <v>30</v>
      </c>
      <c r="E84" s="103"/>
    </row>
    <row r="85" spans="1:11" ht="16.2" x14ac:dyDescent="0.25">
      <c r="A85" s="69">
        <v>60</v>
      </c>
      <c r="B85" s="21" t="s">
        <v>92</v>
      </c>
      <c r="C85" s="10"/>
      <c r="D85" s="19"/>
      <c r="E85" s="103"/>
    </row>
    <row r="86" spans="1:11" ht="16.2" x14ac:dyDescent="0.25">
      <c r="A86" s="72" t="s">
        <v>245</v>
      </c>
      <c r="B86" s="21" t="s">
        <v>121</v>
      </c>
      <c r="C86" s="5">
        <v>0</v>
      </c>
      <c r="D86" s="19" t="s">
        <v>30</v>
      </c>
      <c r="E86" s="103"/>
    </row>
    <row r="87" spans="1:11" ht="16.2" x14ac:dyDescent="0.25">
      <c r="A87" s="72" t="s">
        <v>246</v>
      </c>
      <c r="B87" s="21" t="s">
        <v>96</v>
      </c>
      <c r="C87" s="5">
        <v>3</v>
      </c>
      <c r="D87" s="19" t="s">
        <v>30</v>
      </c>
      <c r="E87" s="103"/>
    </row>
    <row r="88" spans="1:11" ht="16.2" x14ac:dyDescent="0.25">
      <c r="A88" s="72" t="s">
        <v>247</v>
      </c>
      <c r="B88" s="21" t="s">
        <v>98</v>
      </c>
      <c r="C88" s="5">
        <v>0</v>
      </c>
      <c r="D88" s="19" t="s">
        <v>30</v>
      </c>
      <c r="E88" s="103"/>
    </row>
    <row r="89" spans="1:11" ht="16.2" x14ac:dyDescent="0.25">
      <c r="A89" s="72" t="s">
        <v>248</v>
      </c>
      <c r="B89" s="21" t="s">
        <v>100</v>
      </c>
      <c r="C89" s="5">
        <v>0</v>
      </c>
      <c r="D89" s="19" t="s">
        <v>30</v>
      </c>
      <c r="E89" s="103"/>
    </row>
    <row r="90" spans="1:11" ht="16.2" x14ac:dyDescent="0.25">
      <c r="A90" s="72" t="s">
        <v>249</v>
      </c>
      <c r="B90" s="21" t="s">
        <v>102</v>
      </c>
      <c r="C90" s="22">
        <v>0</v>
      </c>
      <c r="D90" s="19" t="s">
        <v>30</v>
      </c>
      <c r="E90" s="103"/>
    </row>
    <row r="91" spans="1:11" ht="16.2" x14ac:dyDescent="0.25">
      <c r="A91" s="69">
        <v>61</v>
      </c>
      <c r="B91" s="21" t="s">
        <v>104</v>
      </c>
      <c r="C91" s="22" t="s">
        <v>55</v>
      </c>
      <c r="D91" s="19"/>
      <c r="E91" s="96"/>
    </row>
    <row r="92" spans="1:11" ht="16.2" x14ac:dyDescent="0.25">
      <c r="A92" s="69">
        <v>62</v>
      </c>
      <c r="B92" s="21" t="s">
        <v>105</v>
      </c>
      <c r="C92" s="22" t="s">
        <v>59</v>
      </c>
      <c r="D92" s="19"/>
      <c r="E92" s="96"/>
    </row>
    <row r="93" spans="1:11" ht="16.2" x14ac:dyDescent="0.25">
      <c r="A93" s="69">
        <v>63</v>
      </c>
      <c r="B93" s="21" t="s">
        <v>106</v>
      </c>
      <c r="C93" s="22" t="s">
        <v>107</v>
      </c>
      <c r="D93" s="8"/>
      <c r="E93" s="99"/>
    </row>
    <row r="94" spans="1:11" ht="59.55" customHeight="1" x14ac:dyDescent="0.25">
      <c r="A94" s="69">
        <v>64</v>
      </c>
      <c r="B94" s="7" t="s">
        <v>108</v>
      </c>
      <c r="C94" s="17" t="s">
        <v>136</v>
      </c>
      <c r="D94" s="19" t="s">
        <v>30</v>
      </c>
      <c r="E94" s="99" t="s">
        <v>137</v>
      </c>
    </row>
    <row r="95" spans="1:11" ht="16.2" x14ac:dyDescent="0.25">
      <c r="A95" s="107" t="s">
        <v>138</v>
      </c>
      <c r="B95" s="108"/>
      <c r="C95" s="108"/>
      <c r="D95" s="108"/>
      <c r="E95" s="109"/>
      <c r="I95" s="15"/>
      <c r="K95" s="16"/>
    </row>
    <row r="96" spans="1:11" ht="41.7" customHeight="1" x14ac:dyDescent="0.25">
      <c r="A96" s="74">
        <v>65</v>
      </c>
      <c r="B96" s="7" t="s">
        <v>139</v>
      </c>
      <c r="C96" s="11">
        <v>2</v>
      </c>
      <c r="D96" s="8" t="s">
        <v>140</v>
      </c>
      <c r="E96" s="99" t="s">
        <v>141</v>
      </c>
    </row>
    <row r="97" spans="1:5" ht="16.2" x14ac:dyDescent="0.25">
      <c r="A97" s="74">
        <v>66</v>
      </c>
      <c r="B97" s="7" t="s">
        <v>142</v>
      </c>
      <c r="C97" s="11" t="s">
        <v>143</v>
      </c>
      <c r="D97" s="8" t="s">
        <v>140</v>
      </c>
      <c r="E97" s="99" t="s">
        <v>144</v>
      </c>
    </row>
    <row r="98" spans="1:5" ht="16.2" x14ac:dyDescent="0.25">
      <c r="A98" s="74">
        <v>67</v>
      </c>
      <c r="B98" s="7" t="s">
        <v>145</v>
      </c>
      <c r="C98" s="11" t="s">
        <v>146</v>
      </c>
      <c r="D98" s="8" t="s">
        <v>147</v>
      </c>
      <c r="E98" s="99"/>
    </row>
    <row r="99" spans="1:5" ht="16.2" x14ac:dyDescent="0.25">
      <c r="A99" s="74">
        <v>68</v>
      </c>
      <c r="B99" s="7" t="s">
        <v>148</v>
      </c>
      <c r="C99" s="11">
        <v>240</v>
      </c>
      <c r="D99" s="8" t="s">
        <v>44</v>
      </c>
      <c r="E99" s="99" t="s">
        <v>149</v>
      </c>
    </row>
    <row r="100" spans="1:5" ht="16.2" x14ac:dyDescent="0.25">
      <c r="A100" s="74">
        <v>69</v>
      </c>
      <c r="B100" s="7" t="s">
        <v>108</v>
      </c>
      <c r="C100" s="11" t="s">
        <v>150</v>
      </c>
      <c r="D100" s="8" t="s">
        <v>30</v>
      </c>
      <c r="E100" s="99"/>
    </row>
    <row r="101" spans="1:5" ht="31.2" customHeight="1" x14ac:dyDescent="0.25">
      <c r="A101" s="74">
        <v>70</v>
      </c>
      <c r="B101" s="7" t="s">
        <v>151</v>
      </c>
      <c r="C101" s="11" t="s">
        <v>152</v>
      </c>
      <c r="D101" s="8" t="s">
        <v>30</v>
      </c>
      <c r="E101" s="99" t="s">
        <v>153</v>
      </c>
    </row>
    <row r="102" spans="1:5" ht="16.2" x14ac:dyDescent="0.25">
      <c r="A102" s="74">
        <v>71</v>
      </c>
      <c r="B102" s="7" t="s">
        <v>154</v>
      </c>
      <c r="C102" s="11" t="s">
        <v>155</v>
      </c>
      <c r="D102" s="8" t="s">
        <v>30</v>
      </c>
      <c r="E102" s="99" t="s">
        <v>134</v>
      </c>
    </row>
    <row r="103" spans="1:5" ht="16.2" x14ac:dyDescent="0.25">
      <c r="A103" s="74">
        <v>72</v>
      </c>
      <c r="B103" s="7" t="s">
        <v>156</v>
      </c>
      <c r="C103" s="11" t="s">
        <v>143</v>
      </c>
      <c r="D103" s="8" t="s">
        <v>30</v>
      </c>
      <c r="E103" s="99" t="s">
        <v>157</v>
      </c>
    </row>
    <row r="104" spans="1:5" ht="16.2" x14ac:dyDescent="0.25">
      <c r="A104" s="74">
        <v>73</v>
      </c>
      <c r="B104" s="7" t="s">
        <v>158</v>
      </c>
      <c r="C104" s="11" t="s">
        <v>159</v>
      </c>
      <c r="D104" s="8" t="s">
        <v>30</v>
      </c>
      <c r="E104" s="99"/>
    </row>
    <row r="105" spans="1:5" ht="16.2" customHeight="1" thickBot="1" x14ac:dyDescent="0.3">
      <c r="A105" s="75">
        <v>74</v>
      </c>
      <c r="B105" s="76" t="s">
        <v>160</v>
      </c>
      <c r="C105" s="104">
        <v>4</v>
      </c>
      <c r="D105" s="105" t="s">
        <v>30</v>
      </c>
      <c r="E105" s="106" t="s">
        <v>161</v>
      </c>
    </row>
    <row r="106" spans="1:5" ht="16.2" x14ac:dyDescent="0.25">
      <c r="A106" s="2"/>
      <c r="B106" s="2"/>
      <c r="C106" s="3"/>
      <c r="D106" s="3"/>
      <c r="E106" s="13"/>
    </row>
    <row r="107" spans="1:5" ht="16.2" x14ac:dyDescent="0.25">
      <c r="A107" s="2"/>
      <c r="B107" s="2"/>
      <c r="C107" s="3"/>
      <c r="D107" s="3"/>
      <c r="E107" s="13"/>
    </row>
  </sheetData>
  <mergeCells count="11">
    <mergeCell ref="A95:E95"/>
    <mergeCell ref="A1:E1"/>
    <mergeCell ref="A9:E9"/>
    <mergeCell ref="A12:E12"/>
    <mergeCell ref="A18:E18"/>
    <mergeCell ref="A23:E23"/>
    <mergeCell ref="A32:E32"/>
    <mergeCell ref="A38:E38"/>
    <mergeCell ref="A42:E42"/>
    <mergeCell ref="A60:E60"/>
    <mergeCell ref="A77:E77"/>
  </mergeCells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portrait" r:id="rId1"/>
  <ignoredErrors>
    <ignoredError sqref="C97:C98 C103:C104" numberStoredAsText="1"/>
    <ignoredError sqref="C100" twoDigitTextYea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view="pageBreakPreview" zoomScaleNormal="100" zoomScaleSheetLayoutView="100" workbookViewId="0">
      <pane xSplit="2" ySplit="2" topLeftCell="C3" activePane="bottomRight" state="frozen"/>
      <selection activeCell="C7" sqref="C4:C7"/>
      <selection pane="topRight" activeCell="C7" sqref="C4:C7"/>
      <selection pane="bottomLeft" activeCell="C7" sqref="C4:C7"/>
      <selection pane="bottomRight" activeCell="A9" sqref="A9:E9"/>
    </sheetView>
  </sheetViews>
  <sheetFormatPr defaultColWidth="8.77734375" defaultRowHeight="15.6" x14ac:dyDescent="0.25"/>
  <cols>
    <col min="1" max="1" width="8" customWidth="1"/>
    <col min="2" max="2" width="51.77734375" bestFit="1" customWidth="1"/>
    <col min="3" max="3" width="17.77734375" style="43" customWidth="1"/>
    <col min="4" max="4" width="14" style="43" customWidth="1"/>
    <col min="5" max="5" width="38" style="42" customWidth="1"/>
    <col min="6" max="6" width="38.21875" style="41" customWidth="1"/>
    <col min="7" max="16384" width="8.77734375" style="40"/>
  </cols>
  <sheetData>
    <row r="1" spans="1:5" ht="16.2" customHeight="1" x14ac:dyDescent="0.25">
      <c r="A1" s="116" t="s">
        <v>162</v>
      </c>
      <c r="B1" s="117"/>
      <c r="C1" s="117"/>
      <c r="D1" s="117"/>
      <c r="E1" s="118"/>
    </row>
    <row r="2" spans="1:5" ht="16.2" x14ac:dyDescent="0.25">
      <c r="A2" s="98" t="s">
        <v>1</v>
      </c>
      <c r="B2" s="61" t="s">
        <v>2</v>
      </c>
      <c r="C2" s="64" t="s">
        <v>3</v>
      </c>
      <c r="D2" s="64" t="s">
        <v>4</v>
      </c>
      <c r="E2" s="87" t="s">
        <v>5</v>
      </c>
    </row>
    <row r="3" spans="1:5" ht="16.2" x14ac:dyDescent="0.25">
      <c r="A3" s="66">
        <v>1</v>
      </c>
      <c r="B3" s="21" t="s">
        <v>6</v>
      </c>
      <c r="C3" s="52">
        <v>6</v>
      </c>
      <c r="D3" s="51" t="s">
        <v>7</v>
      </c>
      <c r="E3" s="88" t="s">
        <v>8</v>
      </c>
    </row>
    <row r="4" spans="1:5" ht="16.2" x14ac:dyDescent="0.25">
      <c r="A4" s="66">
        <v>2</v>
      </c>
      <c r="B4" s="21" t="s">
        <v>9</v>
      </c>
      <c r="C4" s="52">
        <v>6</v>
      </c>
      <c r="D4" s="50"/>
      <c r="E4" s="88" t="s">
        <v>10</v>
      </c>
    </row>
    <row r="5" spans="1:5" ht="16.2" x14ac:dyDescent="0.25">
      <c r="A5" s="66">
        <v>3</v>
      </c>
      <c r="B5" s="21" t="s">
        <v>11</v>
      </c>
      <c r="C5" s="50">
        <v>6</v>
      </c>
      <c r="D5" s="50"/>
      <c r="E5" s="88" t="s">
        <v>12</v>
      </c>
    </row>
    <row r="6" spans="1:5" ht="37.950000000000003" customHeight="1" x14ac:dyDescent="0.25">
      <c r="A6" s="66">
        <v>4</v>
      </c>
      <c r="B6" s="21" t="s">
        <v>13</v>
      </c>
      <c r="C6" s="50">
        <v>6</v>
      </c>
      <c r="D6" s="57"/>
      <c r="E6" s="88" t="s">
        <v>14</v>
      </c>
    </row>
    <row r="7" spans="1:5" ht="16.2" x14ac:dyDescent="0.25">
      <c r="A7" s="66">
        <v>5</v>
      </c>
      <c r="B7" s="21" t="s">
        <v>15</v>
      </c>
      <c r="C7" s="50">
        <v>2</v>
      </c>
      <c r="D7" s="57"/>
      <c r="E7" s="89"/>
    </row>
    <row r="8" spans="1:5" ht="16.2" x14ac:dyDescent="0.25">
      <c r="A8" s="66">
        <v>6</v>
      </c>
      <c r="B8" s="21" t="s">
        <v>16</v>
      </c>
      <c r="C8" s="59">
        <f>SUM(C4:C7)</f>
        <v>20</v>
      </c>
      <c r="D8" s="57"/>
      <c r="E8" s="89"/>
    </row>
    <row r="9" spans="1:5" ht="16.2" customHeight="1" x14ac:dyDescent="0.25">
      <c r="A9" s="113" t="s">
        <v>17</v>
      </c>
      <c r="B9" s="114"/>
      <c r="C9" s="114"/>
      <c r="D9" s="114"/>
      <c r="E9" s="115"/>
    </row>
    <row r="10" spans="1:5" ht="16.2" x14ac:dyDescent="0.25">
      <c r="A10" s="66">
        <v>7</v>
      </c>
      <c r="B10" s="21" t="s">
        <v>18</v>
      </c>
      <c r="C10" s="50"/>
      <c r="D10" s="50"/>
      <c r="E10" s="88" t="s">
        <v>19</v>
      </c>
    </row>
    <row r="11" spans="1:5" ht="16.2" x14ac:dyDescent="0.25">
      <c r="A11" s="66">
        <v>8</v>
      </c>
      <c r="B11" s="21" t="s">
        <v>20</v>
      </c>
      <c r="C11" s="50"/>
      <c r="D11" s="50"/>
      <c r="E11" s="88" t="s">
        <v>21</v>
      </c>
    </row>
    <row r="12" spans="1:5" ht="16.2" customHeight="1" x14ac:dyDescent="0.25">
      <c r="A12" s="113" t="s">
        <v>22</v>
      </c>
      <c r="B12" s="114"/>
      <c r="C12" s="114"/>
      <c r="D12" s="114"/>
      <c r="E12" s="115"/>
    </row>
    <row r="13" spans="1:5" ht="16.2" x14ac:dyDescent="0.25">
      <c r="A13" s="69">
        <v>9</v>
      </c>
      <c r="B13" s="21" t="s">
        <v>23</v>
      </c>
      <c r="C13" s="52">
        <v>300</v>
      </c>
      <c r="D13" s="51" t="s">
        <v>24</v>
      </c>
      <c r="E13" s="71"/>
    </row>
    <row r="14" spans="1:5" ht="16.2" x14ac:dyDescent="0.25">
      <c r="A14" s="69">
        <v>10</v>
      </c>
      <c r="B14" s="20" t="s">
        <v>25</v>
      </c>
      <c r="C14" s="50" t="s">
        <v>26</v>
      </c>
      <c r="D14" s="50" t="s">
        <v>27</v>
      </c>
      <c r="E14" s="71"/>
    </row>
    <row r="15" spans="1:5" ht="16.2" x14ac:dyDescent="0.25">
      <c r="A15" s="69">
        <v>11</v>
      </c>
      <c r="B15" s="21" t="s">
        <v>28</v>
      </c>
      <c r="C15" s="50" t="s">
        <v>163</v>
      </c>
      <c r="D15" s="50" t="s">
        <v>30</v>
      </c>
      <c r="E15" s="71"/>
    </row>
    <row r="16" spans="1:5" ht="16.2" x14ac:dyDescent="0.25">
      <c r="A16" s="69">
        <v>12</v>
      </c>
      <c r="B16" s="21" t="s">
        <v>31</v>
      </c>
      <c r="C16" s="52">
        <v>106</v>
      </c>
      <c r="D16" s="50"/>
      <c r="E16" s="71"/>
    </row>
    <row r="17" spans="1:5" ht="15.45" customHeight="1" x14ac:dyDescent="0.25">
      <c r="A17" s="69">
        <v>13</v>
      </c>
      <c r="B17" s="20" t="s">
        <v>32</v>
      </c>
      <c r="C17" s="51" t="s">
        <v>33</v>
      </c>
      <c r="D17" s="50"/>
      <c r="E17" s="71"/>
    </row>
    <row r="18" spans="1:5" ht="16.2" customHeight="1" x14ac:dyDescent="0.25">
      <c r="A18" s="113" t="s">
        <v>34</v>
      </c>
      <c r="B18" s="114"/>
      <c r="C18" s="114"/>
      <c r="D18" s="114"/>
      <c r="E18" s="115"/>
    </row>
    <row r="19" spans="1:5" ht="16.2" x14ac:dyDescent="0.25">
      <c r="A19" s="69">
        <v>14</v>
      </c>
      <c r="B19" s="21" t="s">
        <v>35</v>
      </c>
      <c r="C19" s="52">
        <v>0</v>
      </c>
      <c r="D19" s="51" t="s">
        <v>36</v>
      </c>
      <c r="E19" s="88" t="s">
        <v>37</v>
      </c>
    </row>
    <row r="20" spans="1:5" ht="16.2" x14ac:dyDescent="0.25">
      <c r="A20" s="69">
        <v>15</v>
      </c>
      <c r="B20" s="21" t="s">
        <v>38</v>
      </c>
      <c r="C20" s="52">
        <v>0</v>
      </c>
      <c r="D20" s="51" t="s">
        <v>36</v>
      </c>
      <c r="E20" s="88" t="s">
        <v>39</v>
      </c>
    </row>
    <row r="21" spans="1:5" ht="36" customHeight="1" x14ac:dyDescent="0.25">
      <c r="A21" s="69">
        <v>16</v>
      </c>
      <c r="B21" s="21" t="s">
        <v>40</v>
      </c>
      <c r="C21" s="52">
        <v>0</v>
      </c>
      <c r="D21" s="51" t="s">
        <v>36</v>
      </c>
      <c r="E21" s="71" t="s">
        <v>41</v>
      </c>
    </row>
    <row r="22" spans="1:5" ht="26.55" customHeight="1" x14ac:dyDescent="0.25">
      <c r="A22" s="69">
        <v>17</v>
      </c>
      <c r="B22" s="20" t="s">
        <v>42</v>
      </c>
      <c r="C22" s="52">
        <v>120</v>
      </c>
      <c r="D22" s="51" t="s">
        <v>44</v>
      </c>
      <c r="E22" s="71" t="s">
        <v>164</v>
      </c>
    </row>
    <row r="23" spans="1:5" ht="16.2" customHeight="1" x14ac:dyDescent="0.25">
      <c r="A23" s="113" t="s">
        <v>46</v>
      </c>
      <c r="B23" s="114"/>
      <c r="C23" s="114"/>
      <c r="D23" s="114"/>
      <c r="E23" s="115"/>
    </row>
    <row r="24" spans="1:5" ht="41.55" customHeight="1" x14ac:dyDescent="0.25">
      <c r="A24" s="69">
        <v>18</v>
      </c>
      <c r="B24" s="21" t="s">
        <v>47</v>
      </c>
      <c r="C24" s="52">
        <v>2</v>
      </c>
      <c r="D24" s="51" t="s">
        <v>48</v>
      </c>
      <c r="E24" s="71" t="s">
        <v>49</v>
      </c>
    </row>
    <row r="25" spans="1:5" ht="16.2" x14ac:dyDescent="0.25">
      <c r="A25" s="70" t="s">
        <v>50</v>
      </c>
      <c r="B25" s="21" t="s">
        <v>51</v>
      </c>
      <c r="C25" s="51" t="s">
        <v>239</v>
      </c>
      <c r="D25" s="51"/>
      <c r="E25" s="71"/>
    </row>
    <row r="26" spans="1:5" ht="32.4" x14ac:dyDescent="0.25">
      <c r="A26" s="70" t="s">
        <v>53</v>
      </c>
      <c r="B26" s="21" t="s">
        <v>54</v>
      </c>
      <c r="C26" s="52" t="s">
        <v>55</v>
      </c>
      <c r="D26" s="51"/>
      <c r="E26" s="71" t="s">
        <v>56</v>
      </c>
    </row>
    <row r="27" spans="1:5" ht="16.2" x14ac:dyDescent="0.25">
      <c r="A27" s="70" t="s">
        <v>57</v>
      </c>
      <c r="B27" s="21" t="s">
        <v>58</v>
      </c>
      <c r="C27" s="52" t="s">
        <v>59</v>
      </c>
      <c r="D27" s="51"/>
      <c r="E27" s="71"/>
    </row>
    <row r="28" spans="1:5" ht="16.2" x14ac:dyDescent="0.25">
      <c r="A28" s="70" t="s">
        <v>60</v>
      </c>
      <c r="B28" s="21" t="s">
        <v>61</v>
      </c>
      <c r="C28" s="52" t="s">
        <v>59</v>
      </c>
      <c r="D28" s="51"/>
      <c r="E28" s="71"/>
    </row>
    <row r="29" spans="1:5" ht="16.2" x14ac:dyDescent="0.25">
      <c r="A29" s="69">
        <v>19</v>
      </c>
      <c r="B29" s="21" t="s">
        <v>62</v>
      </c>
      <c r="C29" s="52">
        <v>0</v>
      </c>
      <c r="D29" s="51" t="s">
        <v>36</v>
      </c>
      <c r="E29" s="71"/>
    </row>
    <row r="30" spans="1:5" ht="16.2" x14ac:dyDescent="0.25">
      <c r="A30" s="69">
        <v>20</v>
      </c>
      <c r="B30" s="21" t="s">
        <v>63</v>
      </c>
      <c r="C30" s="52">
        <v>1</v>
      </c>
      <c r="D30" s="51" t="s">
        <v>36</v>
      </c>
      <c r="E30" s="71"/>
    </row>
    <row r="31" spans="1:5" ht="16.2" x14ac:dyDescent="0.25">
      <c r="A31" s="69">
        <v>21</v>
      </c>
      <c r="B31" s="21" t="s">
        <v>64</v>
      </c>
      <c r="C31" s="51" t="s">
        <v>33</v>
      </c>
      <c r="D31" s="50"/>
      <c r="E31" s="71"/>
    </row>
    <row r="32" spans="1:5" ht="16.2" customHeight="1" x14ac:dyDescent="0.25">
      <c r="A32" s="113" t="s">
        <v>65</v>
      </c>
      <c r="B32" s="114"/>
      <c r="C32" s="114"/>
      <c r="D32" s="114"/>
      <c r="E32" s="115"/>
    </row>
    <row r="33" spans="1:5" ht="16.2" x14ac:dyDescent="0.25">
      <c r="A33" s="69">
        <v>22</v>
      </c>
      <c r="B33" s="21" t="s">
        <v>66</v>
      </c>
      <c r="C33" s="51" t="s">
        <v>33</v>
      </c>
      <c r="D33" s="50"/>
      <c r="E33" s="71"/>
    </row>
    <row r="34" spans="1:5" ht="16.2" customHeight="1" x14ac:dyDescent="0.25">
      <c r="A34" s="69">
        <v>23</v>
      </c>
      <c r="B34" s="21" t="s">
        <v>67</v>
      </c>
      <c r="C34" s="52">
        <v>14</v>
      </c>
      <c r="D34" s="50" t="s">
        <v>30</v>
      </c>
      <c r="E34" s="88" t="s">
        <v>68</v>
      </c>
    </row>
    <row r="35" spans="1:5" ht="33" customHeight="1" x14ac:dyDescent="0.25">
      <c r="A35" s="69">
        <v>24</v>
      </c>
      <c r="B35" s="20" t="s">
        <v>69</v>
      </c>
      <c r="C35" s="52">
        <v>14</v>
      </c>
      <c r="D35" s="50" t="s">
        <v>30</v>
      </c>
      <c r="E35" s="88" t="s">
        <v>70</v>
      </c>
    </row>
    <row r="36" spans="1:5" ht="16.2" x14ac:dyDescent="0.25">
      <c r="A36" s="69">
        <v>25</v>
      </c>
      <c r="B36" s="20" t="s">
        <v>71</v>
      </c>
      <c r="C36" s="52" t="s">
        <v>59</v>
      </c>
      <c r="D36" s="50"/>
      <c r="E36" s="88"/>
    </row>
    <row r="37" spans="1:5" ht="16.2" x14ac:dyDescent="0.25">
      <c r="A37" s="69">
        <v>26</v>
      </c>
      <c r="B37" s="20" t="s">
        <v>72</v>
      </c>
      <c r="C37" s="52" t="s">
        <v>59</v>
      </c>
      <c r="D37" s="50"/>
      <c r="E37" s="88"/>
    </row>
    <row r="38" spans="1:5" ht="16.2" customHeight="1" x14ac:dyDescent="0.25">
      <c r="A38" s="113" t="s">
        <v>73</v>
      </c>
      <c r="B38" s="114"/>
      <c r="C38" s="114"/>
      <c r="D38" s="114"/>
      <c r="E38" s="115"/>
    </row>
    <row r="39" spans="1:5" ht="16.2" x14ac:dyDescent="0.25">
      <c r="A39" s="69">
        <v>27</v>
      </c>
      <c r="B39" s="21" t="s">
        <v>74</v>
      </c>
      <c r="C39" s="52" t="s">
        <v>33</v>
      </c>
      <c r="D39" s="50"/>
      <c r="E39" s="81" t="s">
        <v>75</v>
      </c>
    </row>
    <row r="40" spans="1:5" ht="37.200000000000003" customHeight="1" x14ac:dyDescent="0.25">
      <c r="A40" s="69">
        <v>28</v>
      </c>
      <c r="B40" s="21" t="s">
        <v>76</v>
      </c>
      <c r="C40" s="51" t="s">
        <v>33</v>
      </c>
      <c r="D40" s="50"/>
      <c r="E40" s="88" t="s">
        <v>77</v>
      </c>
    </row>
    <row r="41" spans="1:5" ht="16.2" x14ac:dyDescent="0.25">
      <c r="A41" s="69">
        <v>29</v>
      </c>
      <c r="B41" s="21" t="s">
        <v>78</v>
      </c>
      <c r="C41" s="52" t="s">
        <v>33</v>
      </c>
      <c r="D41" s="50"/>
      <c r="E41" s="90"/>
    </row>
    <row r="42" spans="1:5" ht="16.2" customHeight="1" x14ac:dyDescent="0.25">
      <c r="A42" s="113" t="s">
        <v>79</v>
      </c>
      <c r="B42" s="114"/>
      <c r="C42" s="114"/>
      <c r="D42" s="114"/>
      <c r="E42" s="115"/>
    </row>
    <row r="43" spans="1:5" ht="16.2" x14ac:dyDescent="0.25">
      <c r="A43" s="69">
        <v>30</v>
      </c>
      <c r="B43" s="21" t="s">
        <v>80</v>
      </c>
      <c r="C43" s="52">
        <v>6</v>
      </c>
      <c r="D43" s="50" t="s">
        <v>81</v>
      </c>
      <c r="E43" s="88" t="s">
        <v>82</v>
      </c>
    </row>
    <row r="44" spans="1:5" ht="16.2" x14ac:dyDescent="0.25">
      <c r="A44" s="69">
        <v>31</v>
      </c>
      <c r="B44" s="21" t="s">
        <v>83</v>
      </c>
      <c r="C44" s="52">
        <v>0</v>
      </c>
      <c r="D44" s="50" t="s">
        <v>81</v>
      </c>
      <c r="E44" s="90"/>
    </row>
    <row r="45" spans="1:5" ht="16.2" x14ac:dyDescent="0.25">
      <c r="A45" s="69">
        <v>32</v>
      </c>
      <c r="B45" s="21" t="s">
        <v>85</v>
      </c>
      <c r="C45" s="52">
        <v>0</v>
      </c>
      <c r="D45" s="50" t="s">
        <v>81</v>
      </c>
      <c r="E45" s="90"/>
    </row>
    <row r="46" spans="1:5" ht="16.2" x14ac:dyDescent="0.25">
      <c r="A46" s="69">
        <v>33</v>
      </c>
      <c r="B46" s="20" t="s">
        <v>86</v>
      </c>
      <c r="C46" s="52">
        <v>6</v>
      </c>
      <c r="D46" s="50" t="s">
        <v>87</v>
      </c>
      <c r="E46" s="91"/>
    </row>
    <row r="47" spans="1:5" ht="16.2" x14ac:dyDescent="0.25">
      <c r="A47" s="69">
        <v>34</v>
      </c>
      <c r="B47" s="21" t="s">
        <v>88</v>
      </c>
      <c r="C47" s="51">
        <v>5</v>
      </c>
      <c r="D47" s="50" t="s">
        <v>30</v>
      </c>
      <c r="E47" s="91"/>
    </row>
    <row r="48" spans="1:5" ht="16.2" customHeight="1" x14ac:dyDescent="0.25">
      <c r="A48" s="69">
        <v>35</v>
      </c>
      <c r="B48" s="20" t="s">
        <v>89</v>
      </c>
      <c r="C48" s="52">
        <v>1</v>
      </c>
      <c r="D48" s="50" t="s">
        <v>87</v>
      </c>
      <c r="E48" s="92" t="s">
        <v>165</v>
      </c>
    </row>
    <row r="49" spans="1:6" ht="32.4" x14ac:dyDescent="0.25">
      <c r="A49" s="69">
        <v>36</v>
      </c>
      <c r="B49" s="14" t="s">
        <v>91</v>
      </c>
      <c r="C49" s="52">
        <v>5</v>
      </c>
      <c r="D49" s="50" t="s">
        <v>87</v>
      </c>
      <c r="E49" s="92" t="s">
        <v>231</v>
      </c>
      <c r="F49" s="40"/>
    </row>
    <row r="50" spans="1:6" ht="16.2" x14ac:dyDescent="0.25">
      <c r="A50" s="69">
        <v>37</v>
      </c>
      <c r="B50" s="21" t="s">
        <v>92</v>
      </c>
      <c r="C50" s="51"/>
      <c r="D50" s="50"/>
      <c r="E50" s="92"/>
      <c r="F50" s="40"/>
    </row>
    <row r="51" spans="1:6" ht="16.2" x14ac:dyDescent="0.25">
      <c r="A51" s="72" t="s">
        <v>93</v>
      </c>
      <c r="B51" s="21" t="s">
        <v>94</v>
      </c>
      <c r="C51" s="51">
        <v>0</v>
      </c>
      <c r="D51" s="50" t="s">
        <v>30</v>
      </c>
      <c r="E51" s="92"/>
    </row>
    <row r="52" spans="1:6" ht="16.2" x14ac:dyDescent="0.25">
      <c r="A52" s="72" t="s">
        <v>95</v>
      </c>
      <c r="B52" s="21" t="s">
        <v>96</v>
      </c>
      <c r="C52" s="51">
        <v>4</v>
      </c>
      <c r="D52" s="50" t="s">
        <v>30</v>
      </c>
      <c r="E52" s="92"/>
    </row>
    <row r="53" spans="1:6" ht="16.2" x14ac:dyDescent="0.25">
      <c r="A53" s="72" t="s">
        <v>97</v>
      </c>
      <c r="B53" s="21" t="s">
        <v>98</v>
      </c>
      <c r="C53" s="51">
        <v>0</v>
      </c>
      <c r="D53" s="50" t="s">
        <v>30</v>
      </c>
      <c r="E53" s="92"/>
    </row>
    <row r="54" spans="1:6" ht="16.2" x14ac:dyDescent="0.25">
      <c r="A54" s="72" t="s">
        <v>99</v>
      </c>
      <c r="B54" s="21" t="s">
        <v>100</v>
      </c>
      <c r="C54" s="51">
        <v>1</v>
      </c>
      <c r="D54" s="50" t="s">
        <v>30</v>
      </c>
      <c r="E54" s="92"/>
    </row>
    <row r="55" spans="1:6" ht="16.2" x14ac:dyDescent="0.25">
      <c r="A55" s="72" t="s">
        <v>101</v>
      </c>
      <c r="B55" s="21" t="s">
        <v>102</v>
      </c>
      <c r="C55" s="51">
        <v>0</v>
      </c>
      <c r="D55" s="50" t="s">
        <v>30</v>
      </c>
      <c r="E55" s="92"/>
    </row>
    <row r="56" spans="1:6" ht="16.2" x14ac:dyDescent="0.25">
      <c r="A56" s="69">
        <v>38</v>
      </c>
      <c r="B56" s="21" t="s">
        <v>104</v>
      </c>
      <c r="C56" s="51" t="s">
        <v>55</v>
      </c>
      <c r="D56" s="50"/>
      <c r="E56" s="92"/>
    </row>
    <row r="57" spans="1:6" ht="16.2" x14ac:dyDescent="0.25">
      <c r="A57" s="69">
        <v>39</v>
      </c>
      <c r="B57" s="21" t="s">
        <v>105</v>
      </c>
      <c r="C57" s="51" t="s">
        <v>59</v>
      </c>
      <c r="D57" s="50"/>
      <c r="E57" s="92"/>
    </row>
    <row r="58" spans="1:6" ht="16.2" x14ac:dyDescent="0.25">
      <c r="A58" s="69">
        <v>40</v>
      </c>
      <c r="B58" s="21" t="s">
        <v>106</v>
      </c>
      <c r="C58" s="51" t="s">
        <v>107</v>
      </c>
      <c r="D58" s="50"/>
      <c r="E58" s="92"/>
    </row>
    <row r="59" spans="1:6" ht="58.95" customHeight="1" x14ac:dyDescent="0.25">
      <c r="A59" s="69">
        <v>41</v>
      </c>
      <c r="B59" s="7" t="s">
        <v>108</v>
      </c>
      <c r="C59" s="47" t="s">
        <v>166</v>
      </c>
      <c r="D59" s="46" t="s">
        <v>30</v>
      </c>
      <c r="E59" s="92" t="s">
        <v>232</v>
      </c>
      <c r="F59" s="49"/>
    </row>
    <row r="60" spans="1:6" ht="16.2" customHeight="1" x14ac:dyDescent="0.25">
      <c r="A60" s="113" t="s">
        <v>111</v>
      </c>
      <c r="B60" s="114"/>
      <c r="C60" s="114"/>
      <c r="D60" s="114"/>
      <c r="E60" s="115"/>
    </row>
    <row r="61" spans="1:6" ht="16.2" x14ac:dyDescent="0.25">
      <c r="A61" s="69">
        <v>42</v>
      </c>
      <c r="B61" s="20" t="s">
        <v>112</v>
      </c>
      <c r="C61" s="56">
        <v>4</v>
      </c>
      <c r="D61" s="50" t="s">
        <v>81</v>
      </c>
      <c r="E61" s="71"/>
    </row>
    <row r="62" spans="1:6" s="54" customFormat="1" ht="16.2" x14ac:dyDescent="0.25">
      <c r="A62" s="69">
        <v>43</v>
      </c>
      <c r="B62" s="20" t="s">
        <v>113</v>
      </c>
      <c r="C62" s="55">
        <v>2</v>
      </c>
      <c r="D62" s="51" t="s">
        <v>81</v>
      </c>
      <c r="E62" s="92" t="s">
        <v>233</v>
      </c>
      <c r="F62" s="41"/>
    </row>
    <row r="63" spans="1:6" s="54" customFormat="1" ht="32.4" x14ac:dyDescent="0.25">
      <c r="A63" s="69">
        <v>44</v>
      </c>
      <c r="B63" s="20" t="s">
        <v>115</v>
      </c>
      <c r="C63" s="55">
        <v>4</v>
      </c>
      <c r="D63" s="51" t="s">
        <v>81</v>
      </c>
      <c r="E63" s="92" t="s">
        <v>234</v>
      </c>
      <c r="F63" s="41"/>
    </row>
    <row r="64" spans="1:6" s="54" customFormat="1" ht="16.2" x14ac:dyDescent="0.25">
      <c r="A64" s="69">
        <v>45</v>
      </c>
      <c r="B64" s="21" t="s">
        <v>117</v>
      </c>
      <c r="C64" s="55">
        <v>0</v>
      </c>
      <c r="D64" s="51" t="s">
        <v>87</v>
      </c>
      <c r="E64" s="92"/>
      <c r="F64" s="41"/>
    </row>
    <row r="65" spans="1:6" ht="16.2" x14ac:dyDescent="0.25">
      <c r="A65" s="69">
        <v>46</v>
      </c>
      <c r="B65" s="21" t="s">
        <v>118</v>
      </c>
      <c r="C65" s="52">
        <v>0</v>
      </c>
      <c r="D65" s="50" t="s">
        <v>30</v>
      </c>
      <c r="E65" s="92"/>
    </row>
    <row r="66" spans="1:6" ht="16.2" x14ac:dyDescent="0.25">
      <c r="A66" s="69">
        <v>47</v>
      </c>
      <c r="B66" s="21" t="s">
        <v>120</v>
      </c>
      <c r="C66" s="52">
        <v>0</v>
      </c>
      <c r="D66" s="50" t="s">
        <v>87</v>
      </c>
      <c r="E66" s="92"/>
    </row>
    <row r="67" spans="1:6" ht="16.2" x14ac:dyDescent="0.25">
      <c r="A67" s="69">
        <v>48</v>
      </c>
      <c r="B67" s="21" t="s">
        <v>92</v>
      </c>
      <c r="C67" s="52"/>
      <c r="D67" s="50"/>
      <c r="E67" s="92"/>
    </row>
    <row r="68" spans="1:6" ht="16.2" x14ac:dyDescent="0.25">
      <c r="A68" s="72" t="s">
        <v>240</v>
      </c>
      <c r="B68" s="21" t="s">
        <v>121</v>
      </c>
      <c r="C68" s="51">
        <v>0</v>
      </c>
      <c r="D68" s="50" t="s">
        <v>30</v>
      </c>
      <c r="E68" s="92"/>
    </row>
    <row r="69" spans="1:6" ht="16.2" x14ac:dyDescent="0.25">
      <c r="A69" s="72" t="s">
        <v>241</v>
      </c>
      <c r="B69" s="21" t="s">
        <v>96</v>
      </c>
      <c r="C69" s="51">
        <v>0</v>
      </c>
      <c r="D69" s="50" t="s">
        <v>30</v>
      </c>
      <c r="E69" s="92"/>
    </row>
    <row r="70" spans="1:6" ht="16.2" x14ac:dyDescent="0.25">
      <c r="A70" s="72" t="s">
        <v>242</v>
      </c>
      <c r="B70" s="21" t="s">
        <v>98</v>
      </c>
      <c r="C70" s="52">
        <v>0</v>
      </c>
      <c r="D70" s="50" t="s">
        <v>30</v>
      </c>
      <c r="E70" s="92"/>
    </row>
    <row r="71" spans="1:6" ht="16.2" x14ac:dyDescent="0.25">
      <c r="A71" s="72" t="s">
        <v>243</v>
      </c>
      <c r="B71" s="21" t="s">
        <v>100</v>
      </c>
      <c r="C71" s="51">
        <v>0</v>
      </c>
      <c r="D71" s="50" t="s">
        <v>30</v>
      </c>
      <c r="E71" s="92"/>
    </row>
    <row r="72" spans="1:6" ht="16.2" x14ac:dyDescent="0.25">
      <c r="A72" s="72" t="s">
        <v>244</v>
      </c>
      <c r="B72" s="21" t="s">
        <v>102</v>
      </c>
      <c r="C72" s="51">
        <v>0</v>
      </c>
      <c r="D72" s="50" t="s">
        <v>30</v>
      </c>
      <c r="E72" s="92"/>
    </row>
    <row r="73" spans="1:6" ht="16.2" x14ac:dyDescent="0.25">
      <c r="A73" s="69">
        <v>49</v>
      </c>
      <c r="B73" s="21" t="s">
        <v>104</v>
      </c>
      <c r="C73" s="51" t="s">
        <v>55</v>
      </c>
      <c r="D73" s="50"/>
      <c r="E73" s="92"/>
    </row>
    <row r="74" spans="1:6" ht="16.2" x14ac:dyDescent="0.25">
      <c r="A74" s="69">
        <v>50</v>
      </c>
      <c r="B74" s="21" t="s">
        <v>105</v>
      </c>
      <c r="C74" s="51" t="s">
        <v>59</v>
      </c>
      <c r="D74" s="50"/>
      <c r="E74" s="92"/>
    </row>
    <row r="75" spans="1:6" ht="16.2" x14ac:dyDescent="0.25">
      <c r="A75" s="69">
        <v>51</v>
      </c>
      <c r="B75" s="21" t="s">
        <v>106</v>
      </c>
      <c r="C75" s="51" t="s">
        <v>107</v>
      </c>
      <c r="D75" s="50"/>
      <c r="E75" s="92"/>
    </row>
    <row r="76" spans="1:6" s="54" customFormat="1" ht="32.4" x14ac:dyDescent="0.25">
      <c r="A76" s="69">
        <v>52</v>
      </c>
      <c r="B76" s="7" t="s">
        <v>108</v>
      </c>
      <c r="C76" s="55" t="s">
        <v>167</v>
      </c>
      <c r="D76" s="51" t="s">
        <v>30</v>
      </c>
      <c r="E76" s="92" t="s">
        <v>235</v>
      </c>
      <c r="F76" s="41"/>
    </row>
    <row r="77" spans="1:6" ht="16.2" customHeight="1" x14ac:dyDescent="0.25">
      <c r="A77" s="113" t="s">
        <v>124</v>
      </c>
      <c r="B77" s="114"/>
      <c r="C77" s="114"/>
      <c r="D77" s="114"/>
      <c r="E77" s="115"/>
    </row>
    <row r="78" spans="1:6" ht="16.2" x14ac:dyDescent="0.25">
      <c r="A78" s="69">
        <v>53</v>
      </c>
      <c r="B78" s="20" t="s">
        <v>125</v>
      </c>
      <c r="C78" s="52">
        <v>3</v>
      </c>
      <c r="D78" s="50" t="s">
        <v>81</v>
      </c>
      <c r="E78" s="92"/>
    </row>
    <row r="79" spans="1:6" ht="16.2" customHeight="1" x14ac:dyDescent="0.25">
      <c r="A79" s="69">
        <v>54</v>
      </c>
      <c r="B79" s="20" t="s">
        <v>113</v>
      </c>
      <c r="C79" s="52">
        <v>3</v>
      </c>
      <c r="D79" s="50" t="s">
        <v>81</v>
      </c>
      <c r="E79" s="92" t="s">
        <v>236</v>
      </c>
    </row>
    <row r="80" spans="1:6" ht="16.2" x14ac:dyDescent="0.25">
      <c r="A80" s="69">
        <v>55</v>
      </c>
      <c r="B80" s="20" t="s">
        <v>115</v>
      </c>
      <c r="C80" s="51">
        <v>2</v>
      </c>
      <c r="D80" s="50" t="s">
        <v>81</v>
      </c>
      <c r="E80" s="92" t="s">
        <v>237</v>
      </c>
    </row>
    <row r="81" spans="1:6" ht="16.2" x14ac:dyDescent="0.25">
      <c r="A81" s="69">
        <v>56</v>
      </c>
      <c r="B81" s="21" t="s">
        <v>128</v>
      </c>
      <c r="C81" s="52">
        <v>0</v>
      </c>
      <c r="D81" s="50" t="s">
        <v>87</v>
      </c>
      <c r="E81" s="92"/>
    </row>
    <row r="82" spans="1:6" ht="16.2" x14ac:dyDescent="0.25">
      <c r="A82" s="69">
        <v>57</v>
      </c>
      <c r="B82" s="21" t="s">
        <v>131</v>
      </c>
      <c r="C82" s="52">
        <v>1</v>
      </c>
      <c r="D82" s="50" t="s">
        <v>30</v>
      </c>
      <c r="E82" s="92" t="s">
        <v>168</v>
      </c>
    </row>
    <row r="83" spans="1:6" ht="16.2" x14ac:dyDescent="0.25">
      <c r="A83" s="69">
        <v>58</v>
      </c>
      <c r="B83" s="21" t="s">
        <v>133</v>
      </c>
      <c r="C83" s="52">
        <v>0</v>
      </c>
      <c r="D83" s="50" t="s">
        <v>30</v>
      </c>
      <c r="E83" s="92"/>
    </row>
    <row r="84" spans="1:6" ht="16.2" x14ac:dyDescent="0.25">
      <c r="A84" s="69">
        <v>59</v>
      </c>
      <c r="B84" s="21" t="s">
        <v>135</v>
      </c>
      <c r="C84" s="52">
        <v>3</v>
      </c>
      <c r="D84" s="50" t="s">
        <v>30</v>
      </c>
      <c r="E84" s="92"/>
    </row>
    <row r="85" spans="1:6" ht="16.2" x14ac:dyDescent="0.25">
      <c r="A85" s="69">
        <v>60</v>
      </c>
      <c r="B85" s="21" t="s">
        <v>92</v>
      </c>
      <c r="C85" s="53"/>
      <c r="D85" s="50"/>
      <c r="E85" s="92"/>
    </row>
    <row r="86" spans="1:6" ht="16.2" x14ac:dyDescent="0.25">
      <c r="A86" s="72" t="s">
        <v>245</v>
      </c>
      <c r="B86" s="21" t="s">
        <v>121</v>
      </c>
      <c r="C86" s="52">
        <v>3</v>
      </c>
      <c r="D86" s="50" t="s">
        <v>30</v>
      </c>
      <c r="E86" s="92"/>
    </row>
    <row r="87" spans="1:6" ht="16.2" x14ac:dyDescent="0.25">
      <c r="A87" s="72" t="s">
        <v>246</v>
      </c>
      <c r="B87" s="21" t="s">
        <v>96</v>
      </c>
      <c r="C87" s="52">
        <v>0</v>
      </c>
      <c r="D87" s="50" t="s">
        <v>30</v>
      </c>
      <c r="E87" s="92"/>
    </row>
    <row r="88" spans="1:6" ht="16.2" x14ac:dyDescent="0.25">
      <c r="A88" s="72" t="s">
        <v>247</v>
      </c>
      <c r="B88" s="21" t="s">
        <v>98</v>
      </c>
      <c r="C88" s="52">
        <v>0</v>
      </c>
      <c r="D88" s="50" t="s">
        <v>30</v>
      </c>
      <c r="E88" s="92"/>
    </row>
    <row r="89" spans="1:6" ht="16.2" x14ac:dyDescent="0.25">
      <c r="A89" s="72" t="s">
        <v>248</v>
      </c>
      <c r="B89" s="21" t="s">
        <v>100</v>
      </c>
      <c r="C89" s="52">
        <v>0</v>
      </c>
      <c r="D89" s="50" t="s">
        <v>30</v>
      </c>
      <c r="E89" s="92"/>
    </row>
    <row r="90" spans="1:6" ht="16.2" x14ac:dyDescent="0.25">
      <c r="A90" s="72" t="s">
        <v>249</v>
      </c>
      <c r="B90" s="21" t="s">
        <v>102</v>
      </c>
      <c r="C90" s="51">
        <v>0</v>
      </c>
      <c r="D90" s="50" t="s">
        <v>30</v>
      </c>
      <c r="E90" s="92"/>
    </row>
    <row r="91" spans="1:6" ht="16.2" x14ac:dyDescent="0.25">
      <c r="A91" s="69">
        <v>61</v>
      </c>
      <c r="B91" s="21" t="s">
        <v>104</v>
      </c>
      <c r="C91" s="51" t="s">
        <v>55</v>
      </c>
      <c r="D91" s="50"/>
      <c r="E91" s="88"/>
    </row>
    <row r="92" spans="1:6" ht="16.2" x14ac:dyDescent="0.25">
      <c r="A92" s="69">
        <v>62</v>
      </c>
      <c r="B92" s="21" t="s">
        <v>105</v>
      </c>
      <c r="C92" s="51" t="s">
        <v>59</v>
      </c>
      <c r="D92" s="50"/>
      <c r="E92" s="88"/>
    </row>
    <row r="93" spans="1:6" ht="16.2" x14ac:dyDescent="0.25">
      <c r="A93" s="69">
        <v>63</v>
      </c>
      <c r="B93" s="21" t="s">
        <v>106</v>
      </c>
      <c r="C93" s="51" t="s">
        <v>107</v>
      </c>
      <c r="D93" s="46"/>
      <c r="E93" s="71"/>
    </row>
    <row r="94" spans="1:6" ht="58.95" customHeight="1" x14ac:dyDescent="0.25">
      <c r="A94" s="69">
        <v>64</v>
      </c>
      <c r="B94" s="7" t="s">
        <v>108</v>
      </c>
      <c r="C94" s="48" t="s">
        <v>169</v>
      </c>
      <c r="D94" s="50" t="s">
        <v>30</v>
      </c>
      <c r="E94" s="92" t="s">
        <v>238</v>
      </c>
      <c r="F94" s="49"/>
    </row>
    <row r="95" spans="1:6" ht="16.2" customHeight="1" x14ac:dyDescent="0.25">
      <c r="A95" s="113" t="s">
        <v>138</v>
      </c>
      <c r="B95" s="114"/>
      <c r="C95" s="114"/>
      <c r="D95" s="114"/>
      <c r="E95" s="115"/>
    </row>
    <row r="96" spans="1:6" ht="16.2" x14ac:dyDescent="0.25">
      <c r="A96" s="74">
        <v>65</v>
      </c>
      <c r="B96" s="7" t="s">
        <v>139</v>
      </c>
      <c r="C96" s="46">
        <v>1</v>
      </c>
      <c r="D96" s="46" t="s">
        <v>140</v>
      </c>
      <c r="E96" s="71" t="s">
        <v>164</v>
      </c>
    </row>
    <row r="97" spans="1:5" ht="16.2" x14ac:dyDescent="0.25">
      <c r="A97" s="74">
        <v>66</v>
      </c>
      <c r="B97" s="7" t="s">
        <v>142</v>
      </c>
      <c r="C97" s="46">
        <v>1</v>
      </c>
      <c r="D97" s="46" t="s">
        <v>140</v>
      </c>
      <c r="E97" s="71" t="s">
        <v>168</v>
      </c>
    </row>
    <row r="98" spans="1:5" ht="16.2" x14ac:dyDescent="0.25">
      <c r="A98" s="74">
        <v>67</v>
      </c>
      <c r="B98" s="7" t="s">
        <v>145</v>
      </c>
      <c r="C98" s="46">
        <f>C44*2+C45+C62*2+C63+C79*2+C80</f>
        <v>16</v>
      </c>
      <c r="D98" s="46" t="s">
        <v>147</v>
      </c>
      <c r="E98" s="71"/>
    </row>
    <row r="99" spans="1:5" ht="32.4" x14ac:dyDescent="0.25">
      <c r="A99" s="74">
        <v>68</v>
      </c>
      <c r="B99" s="7" t="s">
        <v>148</v>
      </c>
      <c r="C99" s="46">
        <v>150</v>
      </c>
      <c r="D99" s="46" t="s">
        <v>44</v>
      </c>
      <c r="E99" s="71" t="s">
        <v>170</v>
      </c>
    </row>
    <row r="100" spans="1:5" ht="16.2" x14ac:dyDescent="0.25">
      <c r="A100" s="74">
        <v>69</v>
      </c>
      <c r="B100" s="7" t="s">
        <v>108</v>
      </c>
      <c r="C100" s="48" t="s">
        <v>171</v>
      </c>
      <c r="D100" s="46" t="s">
        <v>30</v>
      </c>
      <c r="E100" s="71"/>
    </row>
    <row r="101" spans="1:5" ht="32.4" x14ac:dyDescent="0.25">
      <c r="A101" s="74">
        <v>70</v>
      </c>
      <c r="B101" s="7" t="s">
        <v>151</v>
      </c>
      <c r="C101" s="47" t="s">
        <v>152</v>
      </c>
      <c r="D101" s="46" t="s">
        <v>30</v>
      </c>
      <c r="E101" s="71" t="s">
        <v>172</v>
      </c>
    </row>
    <row r="102" spans="1:5" ht="16.2" x14ac:dyDescent="0.25">
      <c r="A102" s="74">
        <v>71</v>
      </c>
      <c r="B102" s="7" t="s">
        <v>154</v>
      </c>
      <c r="C102" s="46">
        <v>0</v>
      </c>
      <c r="D102" s="46" t="s">
        <v>30</v>
      </c>
      <c r="E102" s="71"/>
    </row>
    <row r="103" spans="1:5" ht="16.2" x14ac:dyDescent="0.25">
      <c r="A103" s="74">
        <v>72</v>
      </c>
      <c r="B103" s="7" t="s">
        <v>156</v>
      </c>
      <c r="C103" s="46">
        <v>1</v>
      </c>
      <c r="D103" s="46" t="s">
        <v>30</v>
      </c>
      <c r="E103" s="71" t="s">
        <v>173</v>
      </c>
    </row>
    <row r="104" spans="1:5" ht="16.2" x14ac:dyDescent="0.25">
      <c r="A104" s="74">
        <v>73</v>
      </c>
      <c r="B104" s="7" t="s">
        <v>158</v>
      </c>
      <c r="C104" s="46">
        <v>0</v>
      </c>
      <c r="D104" s="46" t="s">
        <v>30</v>
      </c>
      <c r="E104" s="71"/>
    </row>
    <row r="105" spans="1:5" ht="16.8" thickBot="1" x14ac:dyDescent="0.3">
      <c r="A105" s="75">
        <v>74</v>
      </c>
      <c r="B105" s="76" t="s">
        <v>160</v>
      </c>
      <c r="C105" s="93">
        <v>2</v>
      </c>
      <c r="D105" s="93" t="s">
        <v>30</v>
      </c>
      <c r="E105" s="94" t="s">
        <v>174</v>
      </c>
    </row>
    <row r="106" spans="1:5" ht="16.2" x14ac:dyDescent="0.25">
      <c r="A106" s="2"/>
      <c r="B106" s="2"/>
      <c r="C106" s="45"/>
      <c r="D106" s="45"/>
      <c r="E106" s="44"/>
    </row>
    <row r="107" spans="1:5" ht="16.2" x14ac:dyDescent="0.25">
      <c r="A107" s="2"/>
      <c r="B107" s="2"/>
      <c r="C107" s="45"/>
      <c r="D107" s="45"/>
      <c r="E107" s="44"/>
    </row>
  </sheetData>
  <mergeCells count="11">
    <mergeCell ref="A77:E77"/>
    <mergeCell ref="A95:E95"/>
    <mergeCell ref="A1:E1"/>
    <mergeCell ref="A9:E9"/>
    <mergeCell ref="A12:E12"/>
    <mergeCell ref="A18:E18"/>
    <mergeCell ref="A23:E23"/>
    <mergeCell ref="A32:E32"/>
    <mergeCell ref="A38:E38"/>
    <mergeCell ref="A42:E42"/>
    <mergeCell ref="A60:E60"/>
  </mergeCells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portrait" r:id="rId1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view="pageBreakPreview" zoomScaleNormal="115" zoomScaleSheetLayoutView="100" workbookViewId="0">
      <pane xSplit="2" ySplit="2" topLeftCell="C3" activePane="bottomRight" state="frozen"/>
      <selection activeCell="C7" sqref="C4:C7"/>
      <selection pane="topRight" activeCell="C7" sqref="C4:C7"/>
      <selection pane="bottomLeft" activeCell="C7" sqref="C4:C7"/>
      <selection pane="bottomRight" activeCell="C7" sqref="C4:C7"/>
    </sheetView>
  </sheetViews>
  <sheetFormatPr defaultColWidth="8.77734375" defaultRowHeight="15.6" x14ac:dyDescent="0.25"/>
  <cols>
    <col min="1" max="1" width="8" customWidth="1"/>
    <col min="2" max="2" width="51.77734375" bestFit="1" customWidth="1"/>
    <col min="3" max="3" width="17.77734375" style="37" customWidth="1"/>
    <col min="4" max="4" width="14" style="37" customWidth="1"/>
    <col min="5" max="5" width="38" style="38" customWidth="1"/>
    <col min="6" max="6" width="38.21875" style="24" customWidth="1"/>
    <col min="7" max="16384" width="8.77734375" style="36"/>
  </cols>
  <sheetData>
    <row r="1" spans="1:5" s="24" customFormat="1" ht="16.2" customHeight="1" x14ac:dyDescent="0.25">
      <c r="A1" s="122" t="s">
        <v>175</v>
      </c>
      <c r="B1" s="123"/>
      <c r="C1" s="123"/>
      <c r="D1" s="123"/>
      <c r="E1" s="124"/>
    </row>
    <row r="2" spans="1:5" s="24" customFormat="1" ht="16.2" x14ac:dyDescent="0.25">
      <c r="A2" s="98" t="s">
        <v>1</v>
      </c>
      <c r="B2" s="61" t="s">
        <v>2</v>
      </c>
      <c r="C2" s="62" t="s">
        <v>3</v>
      </c>
      <c r="D2" s="62" t="s">
        <v>4</v>
      </c>
      <c r="E2" s="79" t="s">
        <v>5</v>
      </c>
    </row>
    <row r="3" spans="1:5" s="24" customFormat="1" ht="16.2" x14ac:dyDescent="0.25">
      <c r="A3" s="66">
        <v>1</v>
      </c>
      <c r="B3" s="21" t="s">
        <v>6</v>
      </c>
      <c r="C3" s="27">
        <v>6</v>
      </c>
      <c r="D3" s="28" t="s">
        <v>7</v>
      </c>
      <c r="E3" s="80" t="s">
        <v>8</v>
      </c>
    </row>
    <row r="4" spans="1:5" s="24" customFormat="1" ht="16.2" x14ac:dyDescent="0.25">
      <c r="A4" s="66">
        <v>2</v>
      </c>
      <c r="B4" s="21" t="s">
        <v>9</v>
      </c>
      <c r="C4" s="27">
        <v>6</v>
      </c>
      <c r="D4" s="28"/>
      <c r="E4" s="80" t="s">
        <v>10</v>
      </c>
    </row>
    <row r="5" spans="1:5" s="24" customFormat="1" ht="16.2" x14ac:dyDescent="0.25">
      <c r="A5" s="66">
        <v>3</v>
      </c>
      <c r="B5" s="21" t="s">
        <v>11</v>
      </c>
      <c r="C5" s="28">
        <v>5</v>
      </c>
      <c r="D5" s="28"/>
      <c r="E5" s="80" t="s">
        <v>12</v>
      </c>
    </row>
    <row r="6" spans="1:5" s="24" customFormat="1" ht="16.2" customHeight="1" x14ac:dyDescent="0.25">
      <c r="A6" s="66">
        <v>4</v>
      </c>
      <c r="B6" s="21" t="s">
        <v>13</v>
      </c>
      <c r="C6" s="28">
        <v>5</v>
      </c>
      <c r="D6" s="26"/>
      <c r="E6" s="80" t="s">
        <v>14</v>
      </c>
    </row>
    <row r="7" spans="1:5" s="24" customFormat="1" ht="16.2" x14ac:dyDescent="0.25">
      <c r="A7" s="66">
        <v>5</v>
      </c>
      <c r="B7" s="21" t="s">
        <v>15</v>
      </c>
      <c r="C7" s="28">
        <v>0</v>
      </c>
      <c r="D7" s="26"/>
      <c r="E7" s="81"/>
    </row>
    <row r="8" spans="1:5" s="24" customFormat="1" ht="16.2" x14ac:dyDescent="0.25">
      <c r="A8" s="66">
        <v>6</v>
      </c>
      <c r="B8" s="21" t="s">
        <v>16</v>
      </c>
      <c r="C8" s="58">
        <f>SUM(C4:C7)</f>
        <v>16</v>
      </c>
      <c r="D8" s="26"/>
      <c r="E8" s="81"/>
    </row>
    <row r="9" spans="1:5" s="24" customFormat="1" ht="16.2" customHeight="1" x14ac:dyDescent="0.25">
      <c r="A9" s="85" t="s">
        <v>176</v>
      </c>
      <c r="B9" s="60"/>
      <c r="C9" s="25"/>
      <c r="D9" s="25"/>
      <c r="E9" s="79"/>
    </row>
    <row r="10" spans="1:5" s="24" customFormat="1" ht="16.2" x14ac:dyDescent="0.25">
      <c r="A10" s="66">
        <v>7</v>
      </c>
      <c r="B10" s="21" t="s">
        <v>18</v>
      </c>
      <c r="C10" s="28"/>
      <c r="D10" s="28"/>
      <c r="E10" s="80" t="s">
        <v>19</v>
      </c>
    </row>
    <row r="11" spans="1:5" s="24" customFormat="1" ht="16.2" x14ac:dyDescent="0.25">
      <c r="A11" s="66">
        <v>8</v>
      </c>
      <c r="B11" s="21" t="s">
        <v>20</v>
      </c>
      <c r="C11" s="28"/>
      <c r="D11" s="28"/>
      <c r="E11" s="80" t="s">
        <v>21</v>
      </c>
    </row>
    <row r="12" spans="1:5" s="24" customFormat="1" ht="16.2" customHeight="1" x14ac:dyDescent="0.25">
      <c r="A12" s="86" t="s">
        <v>177</v>
      </c>
      <c r="B12" s="63"/>
      <c r="C12" s="25"/>
      <c r="D12" s="25"/>
      <c r="E12" s="79"/>
    </row>
    <row r="13" spans="1:5" s="24" customFormat="1" ht="16.2" x14ac:dyDescent="0.25">
      <c r="A13" s="69">
        <v>9</v>
      </c>
      <c r="B13" s="21" t="s">
        <v>23</v>
      </c>
      <c r="C13" s="27">
        <v>300</v>
      </c>
      <c r="D13" s="28" t="s">
        <v>24</v>
      </c>
      <c r="E13" s="80"/>
    </row>
    <row r="14" spans="1:5" s="24" customFormat="1" ht="16.2" x14ac:dyDescent="0.25">
      <c r="A14" s="69">
        <v>10</v>
      </c>
      <c r="B14" s="20" t="s">
        <v>25</v>
      </c>
      <c r="C14" s="28" t="s">
        <v>178</v>
      </c>
      <c r="D14" s="28" t="s">
        <v>27</v>
      </c>
      <c r="E14" s="80"/>
    </row>
    <row r="15" spans="1:5" s="24" customFormat="1" ht="16.2" x14ac:dyDescent="0.25">
      <c r="A15" s="69">
        <v>11</v>
      </c>
      <c r="B15" s="21" t="s">
        <v>28</v>
      </c>
      <c r="C15" s="28" t="s">
        <v>163</v>
      </c>
      <c r="D15" s="28" t="s">
        <v>30</v>
      </c>
      <c r="E15" s="80"/>
    </row>
    <row r="16" spans="1:5" s="24" customFormat="1" ht="16.2" x14ac:dyDescent="0.25">
      <c r="A16" s="69">
        <v>12</v>
      </c>
      <c r="B16" s="21" t="s">
        <v>31</v>
      </c>
      <c r="C16" s="27">
        <v>106</v>
      </c>
      <c r="D16" s="28"/>
      <c r="E16" s="80"/>
    </row>
    <row r="17" spans="1:6" s="24" customFormat="1" ht="15.45" customHeight="1" x14ac:dyDescent="0.25">
      <c r="A17" s="69">
        <v>13</v>
      </c>
      <c r="B17" s="20" t="s">
        <v>32</v>
      </c>
      <c r="C17" s="28" t="s">
        <v>33</v>
      </c>
      <c r="D17" s="28"/>
      <c r="E17" s="80"/>
    </row>
    <row r="18" spans="1:6" s="24" customFormat="1" ht="16.2" customHeight="1" x14ac:dyDescent="0.25">
      <c r="A18" s="119" t="s">
        <v>34</v>
      </c>
      <c r="B18" s="120"/>
      <c r="C18" s="120"/>
      <c r="D18" s="120"/>
      <c r="E18" s="121"/>
    </row>
    <row r="19" spans="1:6" s="24" customFormat="1" ht="16.2" x14ac:dyDescent="0.25">
      <c r="A19" s="69">
        <v>14</v>
      </c>
      <c r="B19" s="21" t="s">
        <v>35</v>
      </c>
      <c r="C19" s="27">
        <v>0</v>
      </c>
      <c r="D19" s="28" t="s">
        <v>36</v>
      </c>
      <c r="E19" s="80" t="s">
        <v>37</v>
      </c>
    </row>
    <row r="20" spans="1:6" s="24" customFormat="1" ht="16.2" x14ac:dyDescent="0.25">
      <c r="A20" s="69">
        <v>15</v>
      </c>
      <c r="B20" s="21" t="s">
        <v>38</v>
      </c>
      <c r="C20" s="27">
        <v>0</v>
      </c>
      <c r="D20" s="28" t="s">
        <v>36</v>
      </c>
      <c r="E20" s="80" t="s">
        <v>39</v>
      </c>
    </row>
    <row r="21" spans="1:6" s="24" customFormat="1" ht="16.2" customHeight="1" x14ac:dyDescent="0.25">
      <c r="A21" s="69">
        <v>16</v>
      </c>
      <c r="B21" s="21" t="s">
        <v>40</v>
      </c>
      <c r="C21" s="27">
        <v>0</v>
      </c>
      <c r="D21" s="28" t="s">
        <v>36</v>
      </c>
      <c r="E21" s="80" t="s">
        <v>179</v>
      </c>
    </row>
    <row r="22" spans="1:6" s="24" customFormat="1" ht="49.95" customHeight="1" x14ac:dyDescent="0.25">
      <c r="A22" s="69">
        <v>17</v>
      </c>
      <c r="B22" s="20" t="s">
        <v>42</v>
      </c>
      <c r="C22" s="27">
        <v>100</v>
      </c>
      <c r="D22" s="28" t="s">
        <v>44</v>
      </c>
      <c r="E22" s="80" t="s">
        <v>180</v>
      </c>
    </row>
    <row r="23" spans="1:6" s="24" customFormat="1" ht="16.2" customHeight="1" x14ac:dyDescent="0.25">
      <c r="A23" s="119" t="s">
        <v>46</v>
      </c>
      <c r="B23" s="120"/>
      <c r="C23" s="120"/>
      <c r="D23" s="120"/>
      <c r="E23" s="121"/>
    </row>
    <row r="24" spans="1:6" s="24" customFormat="1" ht="41.55" customHeight="1" x14ac:dyDescent="0.25">
      <c r="A24" s="69">
        <v>18</v>
      </c>
      <c r="B24" s="21" t="s">
        <v>47</v>
      </c>
      <c r="C24" s="27">
        <v>1</v>
      </c>
      <c r="D24" s="28" t="s">
        <v>48</v>
      </c>
      <c r="E24" s="80" t="s">
        <v>181</v>
      </c>
    </row>
    <row r="25" spans="1:6" s="40" customFormat="1" ht="16.2" x14ac:dyDescent="0.25">
      <c r="A25" s="70" t="s">
        <v>50</v>
      </c>
      <c r="B25" s="21" t="s">
        <v>51</v>
      </c>
      <c r="C25" s="52" t="s">
        <v>182</v>
      </c>
      <c r="D25" s="51"/>
      <c r="E25" s="71" t="s">
        <v>183</v>
      </c>
      <c r="F25" s="41"/>
    </row>
    <row r="26" spans="1:6" s="40" customFormat="1" ht="16.2" x14ac:dyDescent="0.25">
      <c r="A26" s="70" t="s">
        <v>53</v>
      </c>
      <c r="B26" s="21" t="s">
        <v>54</v>
      </c>
      <c r="C26" s="52" t="s">
        <v>182</v>
      </c>
      <c r="D26" s="51"/>
      <c r="E26" s="71" t="s">
        <v>183</v>
      </c>
      <c r="F26" s="41"/>
    </row>
    <row r="27" spans="1:6" s="40" customFormat="1" ht="16.2" x14ac:dyDescent="0.25">
      <c r="A27" s="70" t="s">
        <v>57</v>
      </c>
      <c r="B27" s="21" t="s">
        <v>58</v>
      </c>
      <c r="C27" s="52" t="s">
        <v>59</v>
      </c>
      <c r="D27" s="51"/>
      <c r="E27" s="71"/>
      <c r="F27" s="41"/>
    </row>
    <row r="28" spans="1:6" s="40" customFormat="1" ht="16.2" x14ac:dyDescent="0.25">
      <c r="A28" s="70" t="s">
        <v>60</v>
      </c>
      <c r="B28" s="21" t="s">
        <v>61</v>
      </c>
      <c r="C28" s="52" t="s">
        <v>59</v>
      </c>
      <c r="D28" s="51"/>
      <c r="E28" s="71"/>
      <c r="F28" s="41"/>
    </row>
    <row r="29" spans="1:6" s="24" customFormat="1" ht="16.2" x14ac:dyDescent="0.25">
      <c r="A29" s="69">
        <v>19</v>
      </c>
      <c r="B29" s="21" t="s">
        <v>62</v>
      </c>
      <c r="C29" s="27">
        <v>0</v>
      </c>
      <c r="D29" s="28" t="s">
        <v>36</v>
      </c>
      <c r="E29" s="80"/>
    </row>
    <row r="30" spans="1:6" s="24" customFormat="1" ht="16.2" x14ac:dyDescent="0.25">
      <c r="A30" s="69">
        <v>20</v>
      </c>
      <c r="B30" s="21" t="s">
        <v>63</v>
      </c>
      <c r="C30" s="27">
        <v>0</v>
      </c>
      <c r="D30" s="28" t="s">
        <v>36</v>
      </c>
      <c r="E30" s="80"/>
    </row>
    <row r="31" spans="1:6" s="24" customFormat="1" ht="16.2" x14ac:dyDescent="0.25">
      <c r="A31" s="69">
        <v>21</v>
      </c>
      <c r="B31" s="21" t="s">
        <v>64</v>
      </c>
      <c r="C31" s="28" t="s">
        <v>33</v>
      </c>
      <c r="D31" s="28"/>
      <c r="E31" s="80"/>
    </row>
    <row r="32" spans="1:6" s="24" customFormat="1" ht="16.2" customHeight="1" x14ac:dyDescent="0.25">
      <c r="A32" s="119" t="s">
        <v>65</v>
      </c>
      <c r="B32" s="120"/>
      <c r="C32" s="120"/>
      <c r="D32" s="120"/>
      <c r="E32" s="121"/>
    </row>
    <row r="33" spans="1:5" s="24" customFormat="1" ht="16.2" x14ac:dyDescent="0.25">
      <c r="A33" s="69">
        <v>22</v>
      </c>
      <c r="B33" s="21" t="s">
        <v>66</v>
      </c>
      <c r="C33" s="28" t="s">
        <v>33</v>
      </c>
      <c r="D33" s="28"/>
      <c r="E33" s="80"/>
    </row>
    <row r="34" spans="1:5" s="24" customFormat="1" ht="16.2" customHeight="1" x14ac:dyDescent="0.25">
      <c r="A34" s="69">
        <v>23</v>
      </c>
      <c r="B34" s="21" t="s">
        <v>67</v>
      </c>
      <c r="C34" s="27">
        <v>12</v>
      </c>
      <c r="D34" s="28" t="s">
        <v>30</v>
      </c>
      <c r="E34" s="80" t="s">
        <v>68</v>
      </c>
    </row>
    <row r="35" spans="1:5" s="24" customFormat="1" ht="16.2" customHeight="1" x14ac:dyDescent="0.25">
      <c r="A35" s="69">
        <v>24</v>
      </c>
      <c r="B35" s="20" t="s">
        <v>69</v>
      </c>
      <c r="C35" s="27">
        <v>12</v>
      </c>
      <c r="D35" s="28" t="s">
        <v>30</v>
      </c>
      <c r="E35" s="80" t="s">
        <v>70</v>
      </c>
    </row>
    <row r="36" spans="1:5" s="24" customFormat="1" ht="16.2" x14ac:dyDescent="0.25">
      <c r="A36" s="69">
        <v>25</v>
      </c>
      <c r="B36" s="20" t="s">
        <v>71</v>
      </c>
      <c r="C36" s="27" t="s">
        <v>59</v>
      </c>
      <c r="D36" s="28"/>
      <c r="E36" s="80"/>
    </row>
    <row r="37" spans="1:5" s="24" customFormat="1" ht="16.2" x14ac:dyDescent="0.25">
      <c r="A37" s="69">
        <v>26</v>
      </c>
      <c r="B37" s="20" t="s">
        <v>72</v>
      </c>
      <c r="C37" s="27" t="s">
        <v>59</v>
      </c>
      <c r="D37" s="28"/>
      <c r="E37" s="80"/>
    </row>
    <row r="38" spans="1:5" s="24" customFormat="1" ht="16.2" customHeight="1" x14ac:dyDescent="0.25">
      <c r="A38" s="119" t="s">
        <v>73</v>
      </c>
      <c r="B38" s="120"/>
      <c r="C38" s="120"/>
      <c r="D38" s="120"/>
      <c r="E38" s="121"/>
    </row>
    <row r="39" spans="1:5" s="24" customFormat="1" ht="24" customHeight="1" x14ac:dyDescent="0.25">
      <c r="A39" s="69">
        <v>27</v>
      </c>
      <c r="B39" s="21" t="s">
        <v>74</v>
      </c>
      <c r="C39" s="28" t="s">
        <v>33</v>
      </c>
      <c r="D39" s="28"/>
      <c r="E39" s="80" t="s">
        <v>75</v>
      </c>
    </row>
    <row r="40" spans="1:5" s="24" customFormat="1" ht="37.200000000000003" customHeight="1" x14ac:dyDescent="0.25">
      <c r="A40" s="69">
        <v>28</v>
      </c>
      <c r="B40" s="21" t="s">
        <v>76</v>
      </c>
      <c r="C40" s="28" t="s">
        <v>33</v>
      </c>
      <c r="D40" s="28"/>
      <c r="E40" s="80" t="s">
        <v>77</v>
      </c>
    </row>
    <row r="41" spans="1:5" s="24" customFormat="1" ht="16.2" x14ac:dyDescent="0.25">
      <c r="A41" s="69">
        <v>29</v>
      </c>
      <c r="B41" s="21" t="s">
        <v>78</v>
      </c>
      <c r="C41" s="27" t="s">
        <v>33</v>
      </c>
      <c r="D41" s="28"/>
      <c r="E41" s="80"/>
    </row>
    <row r="42" spans="1:5" s="24" customFormat="1" ht="16.2" customHeight="1" x14ac:dyDescent="0.25">
      <c r="A42" s="119" t="s">
        <v>79</v>
      </c>
      <c r="B42" s="120"/>
      <c r="C42" s="120"/>
      <c r="D42" s="120"/>
      <c r="E42" s="121"/>
    </row>
    <row r="43" spans="1:5" s="24" customFormat="1" ht="16.2" x14ac:dyDescent="0.25">
      <c r="A43" s="69">
        <v>30</v>
      </c>
      <c r="B43" s="21" t="s">
        <v>80</v>
      </c>
      <c r="C43" s="27">
        <v>6</v>
      </c>
      <c r="D43" s="28" t="s">
        <v>81</v>
      </c>
      <c r="E43" s="80" t="s">
        <v>82</v>
      </c>
    </row>
    <row r="44" spans="1:5" s="24" customFormat="1" ht="16.2" x14ac:dyDescent="0.25">
      <c r="A44" s="69">
        <v>31</v>
      </c>
      <c r="B44" s="21" t="s">
        <v>83</v>
      </c>
      <c r="C44" s="27">
        <v>0</v>
      </c>
      <c r="D44" s="28" t="s">
        <v>81</v>
      </c>
      <c r="E44" s="81"/>
    </row>
    <row r="45" spans="1:5" s="24" customFormat="1" ht="16.2" x14ac:dyDescent="0.25">
      <c r="A45" s="69">
        <v>32</v>
      </c>
      <c r="B45" s="21" t="s">
        <v>85</v>
      </c>
      <c r="C45" s="27">
        <v>0</v>
      </c>
      <c r="D45" s="28" t="s">
        <v>81</v>
      </c>
      <c r="E45" s="81"/>
    </row>
    <row r="46" spans="1:5" s="24" customFormat="1" ht="16.2" x14ac:dyDescent="0.25">
      <c r="A46" s="69">
        <v>33</v>
      </c>
      <c r="B46" s="20" t="s">
        <v>86</v>
      </c>
      <c r="C46" s="27">
        <v>6</v>
      </c>
      <c r="D46" s="28" t="s">
        <v>87</v>
      </c>
      <c r="E46" s="80"/>
    </row>
    <row r="47" spans="1:5" s="24" customFormat="1" ht="16.2" x14ac:dyDescent="0.25">
      <c r="A47" s="69">
        <v>34</v>
      </c>
      <c r="B47" s="21" t="s">
        <v>88</v>
      </c>
      <c r="C47" s="28">
        <v>6</v>
      </c>
      <c r="D47" s="28" t="s">
        <v>30</v>
      </c>
      <c r="E47" s="80"/>
    </row>
    <row r="48" spans="1:5" s="24" customFormat="1" ht="16.2" x14ac:dyDescent="0.25">
      <c r="A48" s="69">
        <v>35</v>
      </c>
      <c r="B48" s="20" t="s">
        <v>89</v>
      </c>
      <c r="C48" s="27">
        <v>2</v>
      </c>
      <c r="D48" s="28" t="s">
        <v>87</v>
      </c>
      <c r="E48" s="80" t="s">
        <v>184</v>
      </c>
    </row>
    <row r="49" spans="1:5" s="24" customFormat="1" ht="16.2" x14ac:dyDescent="0.25">
      <c r="A49" s="69">
        <v>36</v>
      </c>
      <c r="B49" s="14" t="s">
        <v>91</v>
      </c>
      <c r="C49" s="27">
        <v>4</v>
      </c>
      <c r="D49" s="28" t="s">
        <v>87</v>
      </c>
      <c r="E49" s="80" t="s">
        <v>185</v>
      </c>
    </row>
    <row r="50" spans="1:5" s="24" customFormat="1" ht="16.2" x14ac:dyDescent="0.25">
      <c r="A50" s="69">
        <v>37</v>
      </c>
      <c r="B50" s="21" t="s">
        <v>92</v>
      </c>
      <c r="C50" s="28"/>
      <c r="D50" s="28"/>
      <c r="E50" s="80"/>
    </row>
    <row r="51" spans="1:5" s="24" customFormat="1" ht="16.2" x14ac:dyDescent="0.25">
      <c r="A51" s="72" t="s">
        <v>93</v>
      </c>
      <c r="B51" s="21" t="s">
        <v>94</v>
      </c>
      <c r="C51" s="28">
        <v>0</v>
      </c>
      <c r="D51" s="28" t="s">
        <v>30</v>
      </c>
      <c r="E51" s="81"/>
    </row>
    <row r="52" spans="1:5" s="24" customFormat="1" ht="16.2" x14ac:dyDescent="0.25">
      <c r="A52" s="72" t="s">
        <v>95</v>
      </c>
      <c r="B52" s="21" t="s">
        <v>96</v>
      </c>
      <c r="C52" s="28">
        <v>4</v>
      </c>
      <c r="D52" s="28" t="s">
        <v>30</v>
      </c>
      <c r="E52" s="81"/>
    </row>
    <row r="53" spans="1:5" s="24" customFormat="1" ht="16.2" x14ac:dyDescent="0.25">
      <c r="A53" s="72" t="s">
        <v>97</v>
      </c>
      <c r="B53" s="21" t="s">
        <v>98</v>
      </c>
      <c r="C53" s="28">
        <v>0</v>
      </c>
      <c r="D53" s="28" t="s">
        <v>30</v>
      </c>
      <c r="E53" s="81"/>
    </row>
    <row r="54" spans="1:5" s="24" customFormat="1" ht="16.2" x14ac:dyDescent="0.25">
      <c r="A54" s="72" t="s">
        <v>99</v>
      </c>
      <c r="B54" s="21" t="s">
        <v>100</v>
      </c>
      <c r="C54" s="28">
        <v>2</v>
      </c>
      <c r="D54" s="28" t="s">
        <v>30</v>
      </c>
      <c r="E54" s="81"/>
    </row>
    <row r="55" spans="1:5" s="24" customFormat="1" ht="16.2" x14ac:dyDescent="0.25">
      <c r="A55" s="72" t="s">
        <v>101</v>
      </c>
      <c r="B55" s="21" t="s">
        <v>102</v>
      </c>
      <c r="C55" s="28">
        <v>0</v>
      </c>
      <c r="D55" s="28" t="s">
        <v>30</v>
      </c>
      <c r="E55" s="67"/>
    </row>
    <row r="56" spans="1:5" s="24" customFormat="1" ht="16.2" x14ac:dyDescent="0.25">
      <c r="A56" s="69">
        <v>38</v>
      </c>
      <c r="B56" s="21" t="s">
        <v>104</v>
      </c>
      <c r="C56" s="28" t="s">
        <v>55</v>
      </c>
      <c r="D56" s="28"/>
      <c r="E56" s="80"/>
    </row>
    <row r="57" spans="1:5" s="24" customFormat="1" ht="16.2" x14ac:dyDescent="0.25">
      <c r="A57" s="69">
        <v>39</v>
      </c>
      <c r="B57" s="21" t="s">
        <v>105</v>
      </c>
      <c r="C57" s="28" t="s">
        <v>59</v>
      </c>
      <c r="D57" s="28"/>
      <c r="E57" s="80"/>
    </row>
    <row r="58" spans="1:5" s="24" customFormat="1" ht="16.2" x14ac:dyDescent="0.25">
      <c r="A58" s="69">
        <v>40</v>
      </c>
      <c r="B58" s="21" t="s">
        <v>106</v>
      </c>
      <c r="C58" s="28" t="s">
        <v>107</v>
      </c>
      <c r="D58" s="28"/>
      <c r="E58" s="80"/>
    </row>
    <row r="59" spans="1:5" s="24" customFormat="1" ht="46.05" customHeight="1" x14ac:dyDescent="0.25">
      <c r="A59" s="69">
        <v>41</v>
      </c>
      <c r="B59" s="7" t="s">
        <v>108</v>
      </c>
      <c r="C59" s="27" t="s">
        <v>186</v>
      </c>
      <c r="D59" s="28" t="s">
        <v>30</v>
      </c>
      <c r="E59" s="80" t="s">
        <v>187</v>
      </c>
    </row>
    <row r="60" spans="1:5" s="24" customFormat="1" ht="16.2" customHeight="1" x14ac:dyDescent="0.25">
      <c r="A60" s="119" t="s">
        <v>111</v>
      </c>
      <c r="B60" s="120"/>
      <c r="C60" s="120"/>
      <c r="D60" s="120"/>
      <c r="E60" s="121"/>
    </row>
    <row r="61" spans="1:5" s="24" customFormat="1" ht="16.2" x14ac:dyDescent="0.25">
      <c r="A61" s="69">
        <v>42</v>
      </c>
      <c r="B61" s="20" t="s">
        <v>112</v>
      </c>
      <c r="C61" s="30">
        <v>4</v>
      </c>
      <c r="D61" s="28" t="s">
        <v>81</v>
      </c>
      <c r="E61" s="80"/>
    </row>
    <row r="62" spans="1:5" s="24" customFormat="1" ht="16.2" customHeight="1" x14ac:dyDescent="0.25">
      <c r="A62" s="69">
        <v>43</v>
      </c>
      <c r="B62" s="20" t="s">
        <v>113</v>
      </c>
      <c r="C62" s="27">
        <v>1</v>
      </c>
      <c r="D62" s="28" t="s">
        <v>81</v>
      </c>
      <c r="E62" s="67" t="s">
        <v>188</v>
      </c>
    </row>
    <row r="63" spans="1:5" s="24" customFormat="1" ht="37.950000000000003" customHeight="1" x14ac:dyDescent="0.25">
      <c r="A63" s="69">
        <v>44</v>
      </c>
      <c r="B63" s="20" t="s">
        <v>115</v>
      </c>
      <c r="C63" s="27">
        <v>4</v>
      </c>
      <c r="D63" s="28" t="s">
        <v>81</v>
      </c>
      <c r="E63" s="67" t="s">
        <v>189</v>
      </c>
    </row>
    <row r="64" spans="1:5" s="24" customFormat="1" ht="16.2" x14ac:dyDescent="0.25">
      <c r="A64" s="69">
        <v>45</v>
      </c>
      <c r="B64" s="21" t="s">
        <v>117</v>
      </c>
      <c r="C64" s="27">
        <v>2</v>
      </c>
      <c r="D64" s="28" t="s">
        <v>87</v>
      </c>
      <c r="E64" s="81"/>
    </row>
    <row r="65" spans="1:5" s="24" customFormat="1" ht="16.2" x14ac:dyDescent="0.25">
      <c r="A65" s="69">
        <v>46</v>
      </c>
      <c r="B65" s="21" t="s">
        <v>118</v>
      </c>
      <c r="C65" s="27">
        <v>0</v>
      </c>
      <c r="D65" s="28" t="s">
        <v>30</v>
      </c>
      <c r="E65" s="80"/>
    </row>
    <row r="66" spans="1:5" s="24" customFormat="1" ht="16.2" x14ac:dyDescent="0.25">
      <c r="A66" s="69">
        <v>47</v>
      </c>
      <c r="B66" s="21" t="s">
        <v>120</v>
      </c>
      <c r="C66" s="27">
        <v>0</v>
      </c>
      <c r="D66" s="28" t="s">
        <v>87</v>
      </c>
      <c r="E66" s="80"/>
    </row>
    <row r="67" spans="1:5" s="24" customFormat="1" ht="16.2" x14ac:dyDescent="0.25">
      <c r="A67" s="69">
        <v>48</v>
      </c>
      <c r="B67" s="21" t="s">
        <v>92</v>
      </c>
      <c r="C67" s="27"/>
      <c r="D67" s="28"/>
      <c r="E67" s="82"/>
    </row>
    <row r="68" spans="1:5" s="24" customFormat="1" ht="16.2" x14ac:dyDescent="0.25">
      <c r="A68" s="72" t="s">
        <v>240</v>
      </c>
      <c r="B68" s="21" t="s">
        <v>121</v>
      </c>
      <c r="C68" s="28">
        <v>0</v>
      </c>
      <c r="D68" s="28" t="s">
        <v>30</v>
      </c>
      <c r="E68" s="80"/>
    </row>
    <row r="69" spans="1:5" s="24" customFormat="1" ht="16.2" x14ac:dyDescent="0.25">
      <c r="A69" s="72" t="s">
        <v>241</v>
      </c>
      <c r="B69" s="21" t="s">
        <v>96</v>
      </c>
      <c r="C69" s="28">
        <v>0</v>
      </c>
      <c r="D69" s="28" t="s">
        <v>30</v>
      </c>
      <c r="E69" s="80"/>
    </row>
    <row r="70" spans="1:5" s="24" customFormat="1" ht="16.2" x14ac:dyDescent="0.25">
      <c r="A70" s="72" t="s">
        <v>242</v>
      </c>
      <c r="B70" s="21" t="s">
        <v>98</v>
      </c>
      <c r="C70" s="27">
        <v>0</v>
      </c>
      <c r="D70" s="28" t="s">
        <v>30</v>
      </c>
      <c r="E70" s="80"/>
    </row>
    <row r="71" spans="1:5" s="24" customFormat="1" ht="16.2" x14ac:dyDescent="0.25">
      <c r="A71" s="72" t="s">
        <v>243</v>
      </c>
      <c r="B71" s="21" t="s">
        <v>100</v>
      </c>
      <c r="C71" s="28">
        <v>0</v>
      </c>
      <c r="D71" s="28" t="s">
        <v>30</v>
      </c>
      <c r="E71" s="80"/>
    </row>
    <row r="72" spans="1:5" s="24" customFormat="1" ht="16.2" x14ac:dyDescent="0.25">
      <c r="A72" s="72" t="s">
        <v>244</v>
      </c>
      <c r="B72" s="21" t="s">
        <v>102</v>
      </c>
      <c r="C72" s="28">
        <v>0</v>
      </c>
      <c r="D72" s="28" t="s">
        <v>30</v>
      </c>
      <c r="E72" s="67"/>
    </row>
    <row r="73" spans="1:5" s="24" customFormat="1" ht="16.2" x14ac:dyDescent="0.25">
      <c r="A73" s="69">
        <v>49</v>
      </c>
      <c r="B73" s="21" t="s">
        <v>104</v>
      </c>
      <c r="C73" s="28" t="s">
        <v>55</v>
      </c>
      <c r="D73" s="28"/>
      <c r="E73" s="80"/>
    </row>
    <row r="74" spans="1:5" s="24" customFormat="1" ht="16.2" x14ac:dyDescent="0.25">
      <c r="A74" s="69">
        <v>50</v>
      </c>
      <c r="B74" s="21" t="s">
        <v>105</v>
      </c>
      <c r="C74" s="28" t="s">
        <v>59</v>
      </c>
      <c r="D74" s="28"/>
      <c r="E74" s="80"/>
    </row>
    <row r="75" spans="1:5" s="24" customFormat="1" ht="16.2" x14ac:dyDescent="0.25">
      <c r="A75" s="69">
        <v>51</v>
      </c>
      <c r="B75" s="21" t="s">
        <v>106</v>
      </c>
      <c r="C75" s="28" t="s">
        <v>107</v>
      </c>
      <c r="D75" s="28"/>
      <c r="E75" s="80"/>
    </row>
    <row r="76" spans="1:5" s="24" customFormat="1" ht="16.2" customHeight="1" x14ac:dyDescent="0.25">
      <c r="A76" s="69">
        <v>52</v>
      </c>
      <c r="B76" s="7" t="s">
        <v>108</v>
      </c>
      <c r="C76" s="27" t="s">
        <v>190</v>
      </c>
      <c r="D76" s="28" t="s">
        <v>30</v>
      </c>
      <c r="E76" s="67" t="s">
        <v>191</v>
      </c>
    </row>
    <row r="77" spans="1:5" s="24" customFormat="1" ht="16.2" customHeight="1" x14ac:dyDescent="0.25">
      <c r="A77" s="119" t="s">
        <v>124</v>
      </c>
      <c r="B77" s="120"/>
      <c r="C77" s="120"/>
      <c r="D77" s="120"/>
      <c r="E77" s="121"/>
    </row>
    <row r="78" spans="1:5" s="24" customFormat="1" ht="16.2" x14ac:dyDescent="0.25">
      <c r="A78" s="69">
        <v>53</v>
      </c>
      <c r="B78" s="20" t="s">
        <v>125</v>
      </c>
      <c r="C78" s="27">
        <v>3</v>
      </c>
      <c r="D78" s="28" t="s">
        <v>81</v>
      </c>
      <c r="E78" s="80"/>
    </row>
    <row r="79" spans="1:5" s="24" customFormat="1" ht="16.2" customHeight="1" x14ac:dyDescent="0.25">
      <c r="A79" s="69">
        <v>54</v>
      </c>
      <c r="B79" s="20" t="s">
        <v>113</v>
      </c>
      <c r="C79" s="27">
        <v>2</v>
      </c>
      <c r="D79" s="28" t="s">
        <v>81</v>
      </c>
      <c r="E79" s="80" t="s">
        <v>192</v>
      </c>
    </row>
    <row r="80" spans="1:5" s="24" customFormat="1" ht="16.2" x14ac:dyDescent="0.25">
      <c r="A80" s="69">
        <v>55</v>
      </c>
      <c r="B80" s="20" t="s">
        <v>115</v>
      </c>
      <c r="C80" s="28">
        <v>2</v>
      </c>
      <c r="D80" s="28" t="s">
        <v>81</v>
      </c>
      <c r="E80" s="80" t="s">
        <v>193</v>
      </c>
    </row>
    <row r="81" spans="1:6" s="24" customFormat="1" ht="16.2" x14ac:dyDescent="0.25">
      <c r="A81" s="69">
        <v>56</v>
      </c>
      <c r="B81" s="21" t="s">
        <v>128</v>
      </c>
      <c r="C81" s="27">
        <v>1</v>
      </c>
      <c r="D81" s="28" t="s">
        <v>87</v>
      </c>
      <c r="E81" s="81"/>
    </row>
    <row r="82" spans="1:6" s="24" customFormat="1" ht="16.2" x14ac:dyDescent="0.25">
      <c r="A82" s="69">
        <v>57</v>
      </c>
      <c r="B82" s="21" t="s">
        <v>131</v>
      </c>
      <c r="C82" s="27">
        <v>1</v>
      </c>
      <c r="D82" s="28" t="s">
        <v>30</v>
      </c>
      <c r="E82" s="80" t="s">
        <v>168</v>
      </c>
    </row>
    <row r="83" spans="1:6" s="24" customFormat="1" ht="16.2" x14ac:dyDescent="0.25">
      <c r="A83" s="69">
        <v>58</v>
      </c>
      <c r="B83" s="21" t="s">
        <v>133</v>
      </c>
      <c r="C83" s="27">
        <v>0</v>
      </c>
      <c r="D83" s="28" t="s">
        <v>30</v>
      </c>
      <c r="E83" s="80"/>
    </row>
    <row r="84" spans="1:6" s="24" customFormat="1" ht="16.2" x14ac:dyDescent="0.25">
      <c r="A84" s="69">
        <v>59</v>
      </c>
      <c r="B84" s="21" t="s">
        <v>135</v>
      </c>
      <c r="C84" s="27">
        <v>2</v>
      </c>
      <c r="D84" s="28" t="s">
        <v>30</v>
      </c>
      <c r="E84" s="83"/>
    </row>
    <row r="85" spans="1:6" s="24" customFormat="1" ht="16.2" x14ac:dyDescent="0.25">
      <c r="A85" s="69">
        <v>60</v>
      </c>
      <c r="B85" s="21" t="s">
        <v>92</v>
      </c>
      <c r="C85" s="31"/>
      <c r="D85" s="28"/>
      <c r="E85" s="83"/>
    </row>
    <row r="86" spans="1:6" ht="16.2" x14ac:dyDescent="0.25">
      <c r="A86" s="72" t="s">
        <v>245</v>
      </c>
      <c r="B86" s="21" t="s">
        <v>121</v>
      </c>
      <c r="C86" s="27">
        <v>2</v>
      </c>
      <c r="D86" s="28" t="s">
        <v>30</v>
      </c>
      <c r="E86" s="83"/>
    </row>
    <row r="87" spans="1:6" ht="16.2" x14ac:dyDescent="0.25">
      <c r="A87" s="72" t="s">
        <v>246</v>
      </c>
      <c r="B87" s="21" t="s">
        <v>96</v>
      </c>
      <c r="C87" s="27">
        <v>0</v>
      </c>
      <c r="D87" s="28" t="s">
        <v>30</v>
      </c>
      <c r="E87" s="83"/>
    </row>
    <row r="88" spans="1:6" ht="16.2" x14ac:dyDescent="0.25">
      <c r="A88" s="72" t="s">
        <v>247</v>
      </c>
      <c r="B88" s="21" t="s">
        <v>98</v>
      </c>
      <c r="C88" s="27">
        <v>0</v>
      </c>
      <c r="D88" s="28" t="s">
        <v>30</v>
      </c>
      <c r="E88" s="83"/>
    </row>
    <row r="89" spans="1:6" ht="16.2" x14ac:dyDescent="0.25">
      <c r="A89" s="72" t="s">
        <v>248</v>
      </c>
      <c r="B89" s="21" t="s">
        <v>100</v>
      </c>
      <c r="C89" s="27">
        <v>0</v>
      </c>
      <c r="D89" s="28" t="s">
        <v>30</v>
      </c>
      <c r="E89" s="83"/>
    </row>
    <row r="90" spans="1:6" ht="16.2" x14ac:dyDescent="0.25">
      <c r="A90" s="72" t="s">
        <v>249</v>
      </c>
      <c r="B90" s="21" t="s">
        <v>102</v>
      </c>
      <c r="C90" s="28">
        <v>0</v>
      </c>
      <c r="D90" s="28" t="s">
        <v>30</v>
      </c>
      <c r="E90" s="83"/>
    </row>
    <row r="91" spans="1:6" ht="16.2" x14ac:dyDescent="0.25">
      <c r="A91" s="69">
        <v>61</v>
      </c>
      <c r="B91" s="21" t="s">
        <v>104</v>
      </c>
      <c r="C91" s="28" t="s">
        <v>55</v>
      </c>
      <c r="D91" s="28"/>
      <c r="E91" s="80"/>
    </row>
    <row r="92" spans="1:6" ht="16.2" x14ac:dyDescent="0.25">
      <c r="A92" s="69">
        <v>62</v>
      </c>
      <c r="B92" s="21" t="s">
        <v>105</v>
      </c>
      <c r="C92" s="28" t="s">
        <v>59</v>
      </c>
      <c r="D92" s="28"/>
      <c r="E92" s="80"/>
    </row>
    <row r="93" spans="1:6" ht="16.2" x14ac:dyDescent="0.25">
      <c r="A93" s="69">
        <v>63</v>
      </c>
      <c r="B93" s="21" t="s">
        <v>106</v>
      </c>
      <c r="C93" s="28" t="s">
        <v>107</v>
      </c>
      <c r="D93" s="32"/>
      <c r="E93" s="80"/>
    </row>
    <row r="94" spans="1:6" ht="32.4" x14ac:dyDescent="0.25">
      <c r="A94" s="69">
        <v>64</v>
      </c>
      <c r="B94" s="7" t="s">
        <v>108</v>
      </c>
      <c r="C94" s="33" t="s">
        <v>194</v>
      </c>
      <c r="D94" s="32" t="s">
        <v>30</v>
      </c>
      <c r="E94" s="80" t="s">
        <v>195</v>
      </c>
      <c r="F94" s="39"/>
    </row>
    <row r="95" spans="1:6" ht="16.2" customHeight="1" x14ac:dyDescent="0.25">
      <c r="A95" s="119" t="s">
        <v>138</v>
      </c>
      <c r="B95" s="120"/>
      <c r="C95" s="120"/>
      <c r="D95" s="120"/>
      <c r="E95" s="121"/>
    </row>
    <row r="96" spans="1:6" ht="16.2" x14ac:dyDescent="0.25">
      <c r="A96" s="74">
        <v>65</v>
      </c>
      <c r="B96" s="7" t="s">
        <v>139</v>
      </c>
      <c r="C96" s="32">
        <v>1</v>
      </c>
      <c r="D96" s="32" t="s">
        <v>140</v>
      </c>
      <c r="E96" s="80" t="s">
        <v>196</v>
      </c>
    </row>
    <row r="97" spans="1:5" ht="16.2" x14ac:dyDescent="0.25">
      <c r="A97" s="74">
        <v>66</v>
      </c>
      <c r="B97" s="7" t="s">
        <v>142</v>
      </c>
      <c r="C97" s="32">
        <v>1</v>
      </c>
      <c r="D97" s="32" t="s">
        <v>140</v>
      </c>
      <c r="E97" s="80" t="s">
        <v>168</v>
      </c>
    </row>
    <row r="98" spans="1:5" ht="16.2" x14ac:dyDescent="0.25">
      <c r="A98" s="74">
        <v>67</v>
      </c>
      <c r="B98" s="7" t="s">
        <v>145</v>
      </c>
      <c r="C98" s="32">
        <f>C44*2+C45+C62*2+C63+C79*2+C80</f>
        <v>12</v>
      </c>
      <c r="D98" s="32" t="s">
        <v>147</v>
      </c>
      <c r="E98" s="80"/>
    </row>
    <row r="99" spans="1:5" ht="16.2" x14ac:dyDescent="0.25">
      <c r="A99" s="74">
        <v>68</v>
      </c>
      <c r="B99" s="7" t="s">
        <v>148</v>
      </c>
      <c r="C99" s="32">
        <v>25</v>
      </c>
      <c r="D99" s="32" t="s">
        <v>44</v>
      </c>
      <c r="E99" s="80" t="s">
        <v>197</v>
      </c>
    </row>
    <row r="100" spans="1:5" ht="16.2" x14ac:dyDescent="0.25">
      <c r="A100" s="74">
        <v>69</v>
      </c>
      <c r="B100" s="7" t="s">
        <v>108</v>
      </c>
      <c r="C100" s="33" t="s">
        <v>198</v>
      </c>
      <c r="D100" s="32" t="s">
        <v>30</v>
      </c>
      <c r="E100" s="80"/>
    </row>
    <row r="101" spans="1:5" ht="16.2" x14ac:dyDescent="0.25">
      <c r="A101" s="74">
        <v>70</v>
      </c>
      <c r="B101" s="7" t="s">
        <v>151</v>
      </c>
      <c r="C101" s="32">
        <v>1</v>
      </c>
      <c r="D101" s="32" t="s">
        <v>30</v>
      </c>
      <c r="E101" s="80" t="s">
        <v>168</v>
      </c>
    </row>
    <row r="102" spans="1:5" s="24" customFormat="1" ht="16.2" x14ac:dyDescent="0.25">
      <c r="A102" s="74">
        <v>71</v>
      </c>
      <c r="B102" s="7" t="s">
        <v>154</v>
      </c>
      <c r="C102" s="32">
        <v>0</v>
      </c>
      <c r="D102" s="32" t="s">
        <v>30</v>
      </c>
      <c r="E102" s="80"/>
    </row>
    <row r="103" spans="1:5" s="24" customFormat="1" ht="16.2" x14ac:dyDescent="0.25">
      <c r="A103" s="74">
        <v>72</v>
      </c>
      <c r="B103" s="7" t="s">
        <v>156</v>
      </c>
      <c r="C103" s="32">
        <v>2</v>
      </c>
      <c r="D103" s="32" t="s">
        <v>30</v>
      </c>
      <c r="E103" s="80" t="s">
        <v>199</v>
      </c>
    </row>
    <row r="104" spans="1:5" s="24" customFormat="1" ht="16.2" x14ac:dyDescent="0.25">
      <c r="A104" s="74">
        <v>73</v>
      </c>
      <c r="B104" s="7" t="s">
        <v>158</v>
      </c>
      <c r="C104" s="32">
        <v>0</v>
      </c>
      <c r="D104" s="32" t="s">
        <v>30</v>
      </c>
      <c r="E104" s="80"/>
    </row>
    <row r="105" spans="1:5" s="24" customFormat="1" ht="16.8" thickBot="1" x14ac:dyDescent="0.3">
      <c r="A105" s="75">
        <v>74</v>
      </c>
      <c r="B105" s="76" t="s">
        <v>160</v>
      </c>
      <c r="C105" s="77">
        <v>2</v>
      </c>
      <c r="D105" s="77" t="s">
        <v>30</v>
      </c>
      <c r="E105" s="84" t="s">
        <v>200</v>
      </c>
    </row>
    <row r="106" spans="1:5" s="24" customFormat="1" ht="16.2" x14ac:dyDescent="0.25">
      <c r="A106" s="2"/>
      <c r="B106" s="2"/>
      <c r="C106" s="34"/>
      <c r="D106" s="34"/>
      <c r="E106" s="35"/>
    </row>
    <row r="107" spans="1:5" s="24" customFormat="1" ht="16.2" x14ac:dyDescent="0.25">
      <c r="A107" s="2"/>
      <c r="B107" s="2"/>
      <c r="C107" s="34"/>
      <c r="D107" s="34"/>
      <c r="E107" s="35"/>
    </row>
  </sheetData>
  <mergeCells count="9">
    <mergeCell ref="A60:E60"/>
    <mergeCell ref="A77:E77"/>
    <mergeCell ref="A95:E95"/>
    <mergeCell ref="A1:E1"/>
    <mergeCell ref="A18:E18"/>
    <mergeCell ref="A23:E23"/>
    <mergeCell ref="A32:E32"/>
    <mergeCell ref="A38:E38"/>
    <mergeCell ref="A42:E42"/>
  </mergeCells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portrait" r:id="rId1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view="pageBreakPreview" zoomScaleNormal="100" zoomScaleSheetLayoutView="100" workbookViewId="0">
      <pane xSplit="2" ySplit="2" topLeftCell="C50" activePane="bottomRight" state="frozen"/>
      <selection activeCell="C7" sqref="C4:C7"/>
      <selection pane="topRight" activeCell="C7" sqref="C4:C7"/>
      <selection pane="bottomLeft" activeCell="C7" sqref="C4:C7"/>
      <selection pane="bottomRight" sqref="A1:E105"/>
    </sheetView>
  </sheetViews>
  <sheetFormatPr defaultColWidth="8.77734375" defaultRowHeight="15.6" x14ac:dyDescent="0.25"/>
  <cols>
    <col min="1" max="1" width="8" customWidth="1"/>
    <col min="2" max="2" width="51.77734375" bestFit="1" customWidth="1"/>
    <col min="3" max="3" width="17.77734375" style="37" customWidth="1"/>
    <col min="4" max="4" width="14" style="37" customWidth="1"/>
    <col min="5" max="5" width="38" style="38" customWidth="1"/>
    <col min="6" max="6" width="38.21875" style="24" customWidth="1"/>
    <col min="7" max="16384" width="8.77734375" style="36"/>
  </cols>
  <sheetData>
    <row r="1" spans="1:5" s="24" customFormat="1" ht="16.2" customHeight="1" x14ac:dyDescent="0.25">
      <c r="A1" s="122" t="s">
        <v>201</v>
      </c>
      <c r="B1" s="123"/>
      <c r="C1" s="123"/>
      <c r="D1" s="123"/>
      <c r="E1" s="124"/>
    </row>
    <row r="2" spans="1:5" s="24" customFormat="1" ht="16.2" x14ac:dyDescent="0.25">
      <c r="A2" s="98" t="s">
        <v>1</v>
      </c>
      <c r="B2" s="61" t="s">
        <v>2</v>
      </c>
      <c r="C2" s="62" t="s">
        <v>3</v>
      </c>
      <c r="D2" s="62" t="s">
        <v>4</v>
      </c>
      <c r="E2" s="79" t="s">
        <v>5</v>
      </c>
    </row>
    <row r="3" spans="1:5" s="24" customFormat="1" ht="16.2" x14ac:dyDescent="0.25">
      <c r="A3" s="66">
        <v>1</v>
      </c>
      <c r="B3" s="21" t="s">
        <v>6</v>
      </c>
      <c r="C3" s="27">
        <v>6</v>
      </c>
      <c r="D3" s="28" t="s">
        <v>7</v>
      </c>
      <c r="E3" s="80" t="s">
        <v>8</v>
      </c>
    </row>
    <row r="4" spans="1:5" s="24" customFormat="1" ht="16.2" x14ac:dyDescent="0.25">
      <c r="A4" s="66">
        <v>2</v>
      </c>
      <c r="B4" s="21" t="s">
        <v>9</v>
      </c>
      <c r="C4" s="27">
        <v>6</v>
      </c>
      <c r="D4" s="28"/>
      <c r="E4" s="80" t="s">
        <v>10</v>
      </c>
    </row>
    <row r="5" spans="1:5" s="24" customFormat="1" ht="16.2" x14ac:dyDescent="0.25">
      <c r="A5" s="66">
        <v>3</v>
      </c>
      <c r="B5" s="21" t="s">
        <v>11</v>
      </c>
      <c r="C5" s="28">
        <v>4</v>
      </c>
      <c r="D5" s="28"/>
      <c r="E5" s="80" t="s">
        <v>12</v>
      </c>
    </row>
    <row r="6" spans="1:5" s="24" customFormat="1" ht="31.95" customHeight="1" x14ac:dyDescent="0.25">
      <c r="A6" s="66">
        <v>4</v>
      </c>
      <c r="B6" s="21" t="s">
        <v>13</v>
      </c>
      <c r="C6" s="28">
        <v>6</v>
      </c>
      <c r="D6" s="26"/>
      <c r="E6" s="80" t="s">
        <v>14</v>
      </c>
    </row>
    <row r="7" spans="1:5" s="24" customFormat="1" ht="16.2" x14ac:dyDescent="0.25">
      <c r="A7" s="66">
        <v>5</v>
      </c>
      <c r="B7" s="21" t="s">
        <v>15</v>
      </c>
      <c r="C7" s="28">
        <v>1</v>
      </c>
      <c r="D7" s="26"/>
      <c r="E7" s="81"/>
    </row>
    <row r="8" spans="1:5" s="24" customFormat="1" ht="16.2" x14ac:dyDescent="0.25">
      <c r="A8" s="66">
        <v>6</v>
      </c>
      <c r="B8" s="21" t="s">
        <v>16</v>
      </c>
      <c r="C8" s="58">
        <f>SUM(C4:C7)</f>
        <v>17</v>
      </c>
      <c r="D8" s="26"/>
      <c r="E8" s="81"/>
    </row>
    <row r="9" spans="1:5" s="24" customFormat="1" ht="16.2" customHeight="1" x14ac:dyDescent="0.25">
      <c r="A9" s="119" t="s">
        <v>17</v>
      </c>
      <c r="B9" s="120"/>
      <c r="C9" s="120"/>
      <c r="D9" s="120"/>
      <c r="E9" s="121"/>
    </row>
    <row r="10" spans="1:5" s="24" customFormat="1" ht="16.2" x14ac:dyDescent="0.25">
      <c r="A10" s="66">
        <v>7</v>
      </c>
      <c r="B10" s="21" t="s">
        <v>18</v>
      </c>
      <c r="C10" s="28"/>
      <c r="D10" s="28"/>
      <c r="E10" s="80" t="s">
        <v>19</v>
      </c>
    </row>
    <row r="11" spans="1:5" s="24" customFormat="1" ht="16.2" x14ac:dyDescent="0.25">
      <c r="A11" s="66">
        <v>8</v>
      </c>
      <c r="B11" s="21" t="s">
        <v>20</v>
      </c>
      <c r="C11" s="28"/>
      <c r="D11" s="28"/>
      <c r="E11" s="80" t="s">
        <v>21</v>
      </c>
    </row>
    <row r="12" spans="1:5" s="24" customFormat="1" ht="16.2" customHeight="1" x14ac:dyDescent="0.25">
      <c r="A12" s="119" t="s">
        <v>22</v>
      </c>
      <c r="B12" s="120"/>
      <c r="C12" s="120"/>
      <c r="D12" s="120"/>
      <c r="E12" s="121"/>
    </row>
    <row r="13" spans="1:5" s="24" customFormat="1" ht="16.2" x14ac:dyDescent="0.25">
      <c r="A13" s="69">
        <v>9</v>
      </c>
      <c r="B13" s="21" t="s">
        <v>23</v>
      </c>
      <c r="C13" s="27">
        <v>300</v>
      </c>
      <c r="D13" s="28" t="s">
        <v>24</v>
      </c>
      <c r="E13" s="80"/>
    </row>
    <row r="14" spans="1:5" s="24" customFormat="1" ht="16.2" x14ac:dyDescent="0.25">
      <c r="A14" s="69">
        <v>10</v>
      </c>
      <c r="B14" s="20" t="s">
        <v>25</v>
      </c>
      <c r="C14" s="28" t="s">
        <v>26</v>
      </c>
      <c r="D14" s="28" t="s">
        <v>27</v>
      </c>
      <c r="E14" s="80"/>
    </row>
    <row r="15" spans="1:5" s="24" customFormat="1" ht="16.2" x14ac:dyDescent="0.25">
      <c r="A15" s="69">
        <v>11</v>
      </c>
      <c r="B15" s="21" t="s">
        <v>28</v>
      </c>
      <c r="C15" s="28" t="s">
        <v>163</v>
      </c>
      <c r="D15" s="28" t="s">
        <v>30</v>
      </c>
      <c r="E15" s="80"/>
    </row>
    <row r="16" spans="1:5" s="24" customFormat="1" ht="16.2" x14ac:dyDescent="0.25">
      <c r="A16" s="69">
        <v>12</v>
      </c>
      <c r="B16" s="21" t="s">
        <v>31</v>
      </c>
      <c r="C16" s="27">
        <v>106</v>
      </c>
      <c r="D16" s="28"/>
      <c r="E16" s="80"/>
    </row>
    <row r="17" spans="1:6" s="24" customFormat="1" ht="15.45" customHeight="1" x14ac:dyDescent="0.25">
      <c r="A17" s="69">
        <v>13</v>
      </c>
      <c r="B17" s="20" t="s">
        <v>32</v>
      </c>
      <c r="C17" s="28" t="s">
        <v>33</v>
      </c>
      <c r="D17" s="28"/>
      <c r="E17" s="80"/>
    </row>
    <row r="18" spans="1:6" s="24" customFormat="1" ht="16.2" customHeight="1" x14ac:dyDescent="0.25">
      <c r="A18" s="119" t="s">
        <v>34</v>
      </c>
      <c r="B18" s="120"/>
      <c r="C18" s="120"/>
      <c r="D18" s="120"/>
      <c r="E18" s="121"/>
    </row>
    <row r="19" spans="1:6" s="24" customFormat="1" ht="16.2" x14ac:dyDescent="0.25">
      <c r="A19" s="69">
        <v>14</v>
      </c>
      <c r="B19" s="21" t="s">
        <v>35</v>
      </c>
      <c r="C19" s="27">
        <v>0</v>
      </c>
      <c r="D19" s="28" t="s">
        <v>36</v>
      </c>
      <c r="E19" s="80" t="s">
        <v>37</v>
      </c>
    </row>
    <row r="20" spans="1:6" s="24" customFormat="1" ht="16.2" x14ac:dyDescent="0.25">
      <c r="A20" s="69">
        <v>15</v>
      </c>
      <c r="B20" s="21" t="s">
        <v>38</v>
      </c>
      <c r="C20" s="27">
        <v>0</v>
      </c>
      <c r="D20" s="28" t="s">
        <v>36</v>
      </c>
      <c r="E20" s="80" t="s">
        <v>39</v>
      </c>
    </row>
    <row r="21" spans="1:6" s="24" customFormat="1" ht="40.049999999999997" customHeight="1" x14ac:dyDescent="0.25">
      <c r="A21" s="69">
        <v>16</v>
      </c>
      <c r="B21" s="21" t="s">
        <v>40</v>
      </c>
      <c r="C21" s="27">
        <v>0</v>
      </c>
      <c r="D21" s="28" t="s">
        <v>36</v>
      </c>
      <c r="E21" s="80" t="s">
        <v>179</v>
      </c>
    </row>
    <row r="22" spans="1:6" s="24" customFormat="1" ht="49.95" customHeight="1" x14ac:dyDescent="0.25">
      <c r="A22" s="69">
        <v>17</v>
      </c>
      <c r="B22" s="20" t="s">
        <v>42</v>
      </c>
      <c r="C22" s="27">
        <v>140</v>
      </c>
      <c r="D22" s="28" t="s">
        <v>44</v>
      </c>
      <c r="E22" s="80" t="s">
        <v>180</v>
      </c>
    </row>
    <row r="23" spans="1:6" s="24" customFormat="1" ht="16.2" customHeight="1" x14ac:dyDescent="0.25">
      <c r="A23" s="119" t="s">
        <v>46</v>
      </c>
      <c r="B23" s="120"/>
      <c r="C23" s="120"/>
      <c r="D23" s="120"/>
      <c r="E23" s="121"/>
    </row>
    <row r="24" spans="1:6" s="24" customFormat="1" ht="41.55" customHeight="1" x14ac:dyDescent="0.25">
      <c r="A24" s="69">
        <v>18</v>
      </c>
      <c r="B24" s="21" t="s">
        <v>47</v>
      </c>
      <c r="C24" s="27">
        <v>2</v>
      </c>
      <c r="D24" s="28" t="s">
        <v>48</v>
      </c>
      <c r="E24" s="80" t="s">
        <v>181</v>
      </c>
    </row>
    <row r="25" spans="1:6" s="40" customFormat="1" ht="16.2" x14ac:dyDescent="0.25">
      <c r="A25" s="70" t="s">
        <v>50</v>
      </c>
      <c r="B25" s="21" t="s">
        <v>51</v>
      </c>
      <c r="C25" s="52" t="s">
        <v>188</v>
      </c>
      <c r="D25" s="51"/>
      <c r="E25" s="71" t="s">
        <v>202</v>
      </c>
      <c r="F25" s="41"/>
    </row>
    <row r="26" spans="1:6" s="40" customFormat="1" ht="32.4" x14ac:dyDescent="0.25">
      <c r="A26" s="70" t="s">
        <v>53</v>
      </c>
      <c r="B26" s="21" t="s">
        <v>54</v>
      </c>
      <c r="C26" s="52" t="s">
        <v>55</v>
      </c>
      <c r="D26" s="51"/>
      <c r="E26" s="71" t="s">
        <v>56</v>
      </c>
      <c r="F26" s="41"/>
    </row>
    <row r="27" spans="1:6" s="40" customFormat="1" ht="16.2" x14ac:dyDescent="0.25">
      <c r="A27" s="70" t="s">
        <v>57</v>
      </c>
      <c r="B27" s="21" t="s">
        <v>58</v>
      </c>
      <c r="C27" s="52" t="s">
        <v>59</v>
      </c>
      <c r="D27" s="51"/>
      <c r="E27" s="71"/>
      <c r="F27" s="41"/>
    </row>
    <row r="28" spans="1:6" s="40" customFormat="1" ht="16.2" x14ac:dyDescent="0.25">
      <c r="A28" s="70" t="s">
        <v>60</v>
      </c>
      <c r="B28" s="21" t="s">
        <v>61</v>
      </c>
      <c r="C28" s="52" t="s">
        <v>59</v>
      </c>
      <c r="D28" s="51"/>
      <c r="E28" s="71"/>
      <c r="F28" s="41"/>
    </row>
    <row r="29" spans="1:6" s="24" customFormat="1" ht="16.2" x14ac:dyDescent="0.25">
      <c r="A29" s="69">
        <v>19</v>
      </c>
      <c r="B29" s="21" t="s">
        <v>62</v>
      </c>
      <c r="C29" s="27">
        <v>0</v>
      </c>
      <c r="D29" s="28" t="s">
        <v>36</v>
      </c>
      <c r="E29" s="80"/>
    </row>
    <row r="30" spans="1:6" s="24" customFormat="1" ht="16.2" x14ac:dyDescent="0.25">
      <c r="A30" s="69">
        <v>20</v>
      </c>
      <c r="B30" s="21" t="s">
        <v>63</v>
      </c>
      <c r="C30" s="27">
        <v>1</v>
      </c>
      <c r="D30" s="28" t="s">
        <v>36</v>
      </c>
      <c r="E30" s="80"/>
    </row>
    <row r="31" spans="1:6" s="24" customFormat="1" ht="16.2" x14ac:dyDescent="0.25">
      <c r="A31" s="69">
        <v>21</v>
      </c>
      <c r="B31" s="21" t="s">
        <v>64</v>
      </c>
      <c r="C31" s="28" t="s">
        <v>33</v>
      </c>
      <c r="D31" s="28"/>
      <c r="E31" s="80"/>
    </row>
    <row r="32" spans="1:6" s="24" customFormat="1" ht="16.2" customHeight="1" x14ac:dyDescent="0.25">
      <c r="A32" s="119" t="s">
        <v>65</v>
      </c>
      <c r="B32" s="120"/>
      <c r="C32" s="120"/>
      <c r="D32" s="120"/>
      <c r="E32" s="121"/>
    </row>
    <row r="33" spans="1:5" s="24" customFormat="1" ht="16.2" x14ac:dyDescent="0.25">
      <c r="A33" s="69">
        <v>22</v>
      </c>
      <c r="B33" s="21" t="s">
        <v>66</v>
      </c>
      <c r="C33" s="28" t="s">
        <v>33</v>
      </c>
      <c r="D33" s="28"/>
      <c r="E33" s="80"/>
    </row>
    <row r="34" spans="1:5" s="24" customFormat="1" ht="16.2" customHeight="1" x14ac:dyDescent="0.25">
      <c r="A34" s="69">
        <v>23</v>
      </c>
      <c r="B34" s="21" t="s">
        <v>67</v>
      </c>
      <c r="C34" s="27">
        <v>9</v>
      </c>
      <c r="D34" s="28" t="s">
        <v>30</v>
      </c>
      <c r="E34" s="80" t="s">
        <v>68</v>
      </c>
    </row>
    <row r="35" spans="1:5" s="24" customFormat="1" ht="34.950000000000003" customHeight="1" x14ac:dyDescent="0.25">
      <c r="A35" s="69">
        <v>24</v>
      </c>
      <c r="B35" s="20" t="s">
        <v>69</v>
      </c>
      <c r="C35" s="27">
        <v>9</v>
      </c>
      <c r="D35" s="28" t="s">
        <v>30</v>
      </c>
      <c r="E35" s="80" t="s">
        <v>70</v>
      </c>
    </row>
    <row r="36" spans="1:5" s="24" customFormat="1" ht="16.2" x14ac:dyDescent="0.25">
      <c r="A36" s="69">
        <v>25</v>
      </c>
      <c r="B36" s="20" t="s">
        <v>71</v>
      </c>
      <c r="C36" s="27" t="s">
        <v>59</v>
      </c>
      <c r="D36" s="28"/>
      <c r="E36" s="80"/>
    </row>
    <row r="37" spans="1:5" s="24" customFormat="1" ht="16.2" x14ac:dyDescent="0.25">
      <c r="A37" s="69">
        <v>26</v>
      </c>
      <c r="B37" s="20" t="s">
        <v>72</v>
      </c>
      <c r="C37" s="27" t="s">
        <v>59</v>
      </c>
      <c r="D37" s="28"/>
      <c r="E37" s="80"/>
    </row>
    <row r="38" spans="1:5" s="24" customFormat="1" ht="16.2" customHeight="1" x14ac:dyDescent="0.25">
      <c r="A38" s="119" t="s">
        <v>73</v>
      </c>
      <c r="B38" s="120"/>
      <c r="C38" s="120"/>
      <c r="D38" s="120"/>
      <c r="E38" s="121"/>
    </row>
    <row r="39" spans="1:5" s="24" customFormat="1" ht="24" customHeight="1" x14ac:dyDescent="0.25">
      <c r="A39" s="69">
        <v>27</v>
      </c>
      <c r="B39" s="21" t="s">
        <v>74</v>
      </c>
      <c r="C39" s="28" t="s">
        <v>33</v>
      </c>
      <c r="D39" s="28"/>
      <c r="E39" s="80" t="s">
        <v>75</v>
      </c>
    </row>
    <row r="40" spans="1:5" s="24" customFormat="1" ht="37.200000000000003" customHeight="1" x14ac:dyDescent="0.25">
      <c r="A40" s="69">
        <v>28</v>
      </c>
      <c r="B40" s="21" t="s">
        <v>76</v>
      </c>
      <c r="C40" s="28" t="s">
        <v>33</v>
      </c>
      <c r="D40" s="28"/>
      <c r="E40" s="80" t="s">
        <v>77</v>
      </c>
    </row>
    <row r="41" spans="1:5" s="24" customFormat="1" ht="16.2" x14ac:dyDescent="0.25">
      <c r="A41" s="69">
        <v>29</v>
      </c>
      <c r="B41" s="21" t="s">
        <v>78</v>
      </c>
      <c r="C41" s="28" t="s">
        <v>33</v>
      </c>
      <c r="D41" s="28"/>
      <c r="E41" s="80"/>
    </row>
    <row r="42" spans="1:5" s="24" customFormat="1" ht="16.2" customHeight="1" x14ac:dyDescent="0.25">
      <c r="A42" s="119" t="s">
        <v>79</v>
      </c>
      <c r="B42" s="120"/>
      <c r="C42" s="120"/>
      <c r="D42" s="120"/>
      <c r="E42" s="121"/>
    </row>
    <row r="43" spans="1:5" s="24" customFormat="1" ht="16.2" x14ac:dyDescent="0.25">
      <c r="A43" s="69">
        <v>30</v>
      </c>
      <c r="B43" s="21" t="s">
        <v>80</v>
      </c>
      <c r="C43" s="27">
        <v>6</v>
      </c>
      <c r="D43" s="28" t="s">
        <v>81</v>
      </c>
      <c r="E43" s="80" t="s">
        <v>82</v>
      </c>
    </row>
    <row r="44" spans="1:5" s="24" customFormat="1" ht="16.2" x14ac:dyDescent="0.25">
      <c r="A44" s="69">
        <v>31</v>
      </c>
      <c r="B44" s="21" t="s">
        <v>83</v>
      </c>
      <c r="C44" s="27">
        <v>0</v>
      </c>
      <c r="D44" s="28" t="s">
        <v>81</v>
      </c>
      <c r="E44" s="81"/>
    </row>
    <row r="45" spans="1:5" s="24" customFormat="1" ht="16.2" x14ac:dyDescent="0.25">
      <c r="A45" s="69">
        <v>32</v>
      </c>
      <c r="B45" s="21" t="s">
        <v>85</v>
      </c>
      <c r="C45" s="27">
        <v>0</v>
      </c>
      <c r="D45" s="28" t="s">
        <v>81</v>
      </c>
      <c r="E45" s="81"/>
    </row>
    <row r="46" spans="1:5" s="24" customFormat="1" ht="16.2" x14ac:dyDescent="0.25">
      <c r="A46" s="69">
        <v>33</v>
      </c>
      <c r="B46" s="20" t="s">
        <v>86</v>
      </c>
      <c r="C46" s="27">
        <v>0</v>
      </c>
      <c r="D46" s="28" t="s">
        <v>87</v>
      </c>
      <c r="E46" s="80"/>
    </row>
    <row r="47" spans="1:5" s="24" customFormat="1" ht="16.2" x14ac:dyDescent="0.25">
      <c r="A47" s="69">
        <v>34</v>
      </c>
      <c r="B47" s="21" t="s">
        <v>88</v>
      </c>
      <c r="C47" s="28">
        <v>6</v>
      </c>
      <c r="D47" s="28" t="s">
        <v>30</v>
      </c>
      <c r="E47" s="80"/>
    </row>
    <row r="48" spans="1:5" s="24" customFormat="1" ht="16.2" customHeight="1" x14ac:dyDescent="0.25">
      <c r="A48" s="69">
        <v>35</v>
      </c>
      <c r="B48" s="20" t="s">
        <v>89</v>
      </c>
      <c r="C48" s="27">
        <v>0</v>
      </c>
      <c r="D48" s="28" t="s">
        <v>87</v>
      </c>
      <c r="E48" s="81"/>
    </row>
    <row r="49" spans="1:5" s="24" customFormat="1" ht="16.2" x14ac:dyDescent="0.25">
      <c r="A49" s="69">
        <v>36</v>
      </c>
      <c r="B49" s="14" t="s">
        <v>91</v>
      </c>
      <c r="C49" s="27">
        <v>6</v>
      </c>
      <c r="D49" s="28" t="s">
        <v>87</v>
      </c>
      <c r="E49" s="80" t="s">
        <v>203</v>
      </c>
    </row>
    <row r="50" spans="1:5" s="24" customFormat="1" ht="16.2" x14ac:dyDescent="0.25">
      <c r="A50" s="69">
        <v>37</v>
      </c>
      <c r="B50" s="21" t="s">
        <v>92</v>
      </c>
      <c r="C50" s="28"/>
      <c r="D50" s="28"/>
      <c r="E50" s="80"/>
    </row>
    <row r="51" spans="1:5" s="24" customFormat="1" ht="16.2" x14ac:dyDescent="0.25">
      <c r="A51" s="72" t="s">
        <v>93</v>
      </c>
      <c r="B51" s="21" t="s">
        <v>94</v>
      </c>
      <c r="C51" s="28">
        <v>1</v>
      </c>
      <c r="D51" s="28" t="s">
        <v>30</v>
      </c>
      <c r="E51" s="80"/>
    </row>
    <row r="52" spans="1:5" s="24" customFormat="1" ht="16.2" x14ac:dyDescent="0.25">
      <c r="A52" s="72" t="s">
        <v>95</v>
      </c>
      <c r="B52" s="21" t="s">
        <v>96</v>
      </c>
      <c r="C52" s="28">
        <v>4</v>
      </c>
      <c r="D52" s="28" t="s">
        <v>30</v>
      </c>
      <c r="E52" s="80"/>
    </row>
    <row r="53" spans="1:5" s="24" customFormat="1" ht="16.2" x14ac:dyDescent="0.25">
      <c r="A53" s="72" t="s">
        <v>97</v>
      </c>
      <c r="B53" s="21" t="s">
        <v>98</v>
      </c>
      <c r="C53" s="28">
        <v>0</v>
      </c>
      <c r="D53" s="28" t="s">
        <v>30</v>
      </c>
      <c r="E53" s="80"/>
    </row>
    <row r="54" spans="1:5" s="24" customFormat="1" ht="16.2" x14ac:dyDescent="0.25">
      <c r="A54" s="72" t="s">
        <v>99</v>
      </c>
      <c r="B54" s="21" t="s">
        <v>100</v>
      </c>
      <c r="C54" s="28">
        <v>1</v>
      </c>
      <c r="D54" s="28" t="s">
        <v>30</v>
      </c>
      <c r="E54" s="80"/>
    </row>
    <row r="55" spans="1:5" s="24" customFormat="1" ht="16.2" x14ac:dyDescent="0.25">
      <c r="A55" s="72" t="s">
        <v>101</v>
      </c>
      <c r="B55" s="21" t="s">
        <v>102</v>
      </c>
      <c r="C55" s="28">
        <v>0</v>
      </c>
      <c r="D55" s="28" t="s">
        <v>30</v>
      </c>
      <c r="E55" s="67"/>
    </row>
    <row r="56" spans="1:5" s="24" customFormat="1" ht="16.2" x14ac:dyDescent="0.25">
      <c r="A56" s="69">
        <v>38</v>
      </c>
      <c r="B56" s="21" t="s">
        <v>104</v>
      </c>
      <c r="C56" s="28" t="s">
        <v>55</v>
      </c>
      <c r="D56" s="28"/>
      <c r="E56" s="80"/>
    </row>
    <row r="57" spans="1:5" s="24" customFormat="1" ht="16.2" x14ac:dyDescent="0.25">
      <c r="A57" s="69">
        <v>39</v>
      </c>
      <c r="B57" s="21" t="s">
        <v>105</v>
      </c>
      <c r="C57" s="28" t="s">
        <v>59</v>
      </c>
      <c r="D57" s="28"/>
      <c r="E57" s="80"/>
    </row>
    <row r="58" spans="1:5" s="24" customFormat="1" ht="16.2" x14ac:dyDescent="0.25">
      <c r="A58" s="69">
        <v>40</v>
      </c>
      <c r="B58" s="21" t="s">
        <v>106</v>
      </c>
      <c r="C58" s="28" t="s">
        <v>107</v>
      </c>
      <c r="D58" s="28"/>
      <c r="E58" s="80"/>
    </row>
    <row r="59" spans="1:5" s="24" customFormat="1" ht="16.2" x14ac:dyDescent="0.25">
      <c r="A59" s="69">
        <v>41</v>
      </c>
      <c r="B59" s="7" t="s">
        <v>108</v>
      </c>
      <c r="C59" s="28" t="s">
        <v>204</v>
      </c>
      <c r="D59" s="28" t="s">
        <v>30</v>
      </c>
      <c r="E59" s="80" t="s">
        <v>205</v>
      </c>
    </row>
    <row r="60" spans="1:5" s="24" customFormat="1" ht="16.2" customHeight="1" x14ac:dyDescent="0.25">
      <c r="A60" s="119" t="s">
        <v>111</v>
      </c>
      <c r="B60" s="120"/>
      <c r="C60" s="120"/>
      <c r="D60" s="120"/>
      <c r="E60" s="121"/>
    </row>
    <row r="61" spans="1:5" s="24" customFormat="1" ht="16.2" x14ac:dyDescent="0.25">
      <c r="A61" s="69">
        <v>42</v>
      </c>
      <c r="B61" s="20" t="s">
        <v>112</v>
      </c>
      <c r="C61" s="30">
        <v>2</v>
      </c>
      <c r="D61" s="28" t="s">
        <v>81</v>
      </c>
      <c r="E61" s="80"/>
    </row>
    <row r="62" spans="1:5" s="24" customFormat="1" ht="16.2" x14ac:dyDescent="0.25">
      <c r="A62" s="69">
        <v>43</v>
      </c>
      <c r="B62" s="20" t="s">
        <v>113</v>
      </c>
      <c r="C62" s="28">
        <v>2</v>
      </c>
      <c r="D62" s="28" t="s">
        <v>81</v>
      </c>
      <c r="E62" s="80" t="s">
        <v>206</v>
      </c>
    </row>
    <row r="63" spans="1:5" s="24" customFormat="1" ht="16.2" x14ac:dyDescent="0.25">
      <c r="A63" s="69">
        <v>44</v>
      </c>
      <c r="B63" s="20" t="s">
        <v>115</v>
      </c>
      <c r="C63" s="28">
        <v>0</v>
      </c>
      <c r="D63" s="28" t="s">
        <v>81</v>
      </c>
      <c r="E63" s="80"/>
    </row>
    <row r="64" spans="1:5" s="24" customFormat="1" ht="16.2" x14ac:dyDescent="0.25">
      <c r="A64" s="69">
        <v>45</v>
      </c>
      <c r="B64" s="21" t="s">
        <v>117</v>
      </c>
      <c r="C64" s="27">
        <v>0</v>
      </c>
      <c r="D64" s="28" t="s">
        <v>87</v>
      </c>
      <c r="E64" s="81"/>
    </row>
    <row r="65" spans="1:5" s="24" customFormat="1" ht="16.2" x14ac:dyDescent="0.25">
      <c r="A65" s="69">
        <v>46</v>
      </c>
      <c r="B65" s="21" t="s">
        <v>118</v>
      </c>
      <c r="C65" s="28">
        <v>3</v>
      </c>
      <c r="D65" s="28" t="s">
        <v>30</v>
      </c>
      <c r="E65" s="80" t="s">
        <v>207</v>
      </c>
    </row>
    <row r="66" spans="1:5" s="24" customFormat="1" ht="16.2" x14ac:dyDescent="0.25">
      <c r="A66" s="69">
        <v>47</v>
      </c>
      <c r="B66" s="21" t="s">
        <v>120</v>
      </c>
      <c r="C66" s="27">
        <v>0</v>
      </c>
      <c r="D66" s="28" t="s">
        <v>87</v>
      </c>
      <c r="E66" s="80"/>
    </row>
    <row r="67" spans="1:5" s="24" customFormat="1" ht="16.2" x14ac:dyDescent="0.25">
      <c r="A67" s="69">
        <v>48</v>
      </c>
      <c r="B67" s="21" t="s">
        <v>92</v>
      </c>
      <c r="C67" s="27"/>
      <c r="D67" s="28"/>
      <c r="E67" s="82"/>
    </row>
    <row r="68" spans="1:5" s="24" customFormat="1" ht="16.2" x14ac:dyDescent="0.25">
      <c r="A68" s="72" t="s">
        <v>240</v>
      </c>
      <c r="B68" s="21" t="s">
        <v>121</v>
      </c>
      <c r="C68" s="28">
        <v>1</v>
      </c>
      <c r="D68" s="28" t="s">
        <v>30</v>
      </c>
      <c r="E68" s="80"/>
    </row>
    <row r="69" spans="1:5" s="24" customFormat="1" ht="16.2" x14ac:dyDescent="0.25">
      <c r="A69" s="72" t="s">
        <v>241</v>
      </c>
      <c r="B69" s="21" t="s">
        <v>96</v>
      </c>
      <c r="C69" s="28">
        <v>2</v>
      </c>
      <c r="D69" s="28" t="s">
        <v>30</v>
      </c>
      <c r="E69" s="80"/>
    </row>
    <row r="70" spans="1:5" s="24" customFormat="1" ht="16.2" x14ac:dyDescent="0.25">
      <c r="A70" s="72" t="s">
        <v>242</v>
      </c>
      <c r="B70" s="21" t="s">
        <v>98</v>
      </c>
      <c r="C70" s="27">
        <v>0</v>
      </c>
      <c r="D70" s="28" t="s">
        <v>30</v>
      </c>
      <c r="E70" s="80"/>
    </row>
    <row r="71" spans="1:5" s="24" customFormat="1" ht="16.2" x14ac:dyDescent="0.25">
      <c r="A71" s="72" t="s">
        <v>243</v>
      </c>
      <c r="B71" s="21" t="s">
        <v>100</v>
      </c>
      <c r="C71" s="28">
        <v>0</v>
      </c>
      <c r="D71" s="28" t="s">
        <v>30</v>
      </c>
      <c r="E71" s="80"/>
    </row>
    <row r="72" spans="1:5" s="24" customFormat="1" ht="16.2" x14ac:dyDescent="0.25">
      <c r="A72" s="72" t="s">
        <v>244</v>
      </c>
      <c r="B72" s="21" t="s">
        <v>102</v>
      </c>
      <c r="C72" s="28">
        <v>0</v>
      </c>
      <c r="D72" s="28" t="s">
        <v>30</v>
      </c>
      <c r="E72" s="67"/>
    </row>
    <row r="73" spans="1:5" s="24" customFormat="1" ht="16.2" x14ac:dyDescent="0.25">
      <c r="A73" s="69">
        <v>49</v>
      </c>
      <c r="B73" s="21" t="s">
        <v>104</v>
      </c>
      <c r="C73" s="28" t="s">
        <v>55</v>
      </c>
      <c r="D73" s="28"/>
      <c r="E73" s="80"/>
    </row>
    <row r="74" spans="1:5" s="24" customFormat="1" ht="16.2" x14ac:dyDescent="0.25">
      <c r="A74" s="69">
        <v>50</v>
      </c>
      <c r="B74" s="21" t="s">
        <v>105</v>
      </c>
      <c r="C74" s="28" t="s">
        <v>59</v>
      </c>
      <c r="D74" s="28"/>
      <c r="E74" s="80"/>
    </row>
    <row r="75" spans="1:5" s="24" customFormat="1" ht="16.2" x14ac:dyDescent="0.25">
      <c r="A75" s="69">
        <v>51</v>
      </c>
      <c r="B75" s="21" t="s">
        <v>106</v>
      </c>
      <c r="C75" s="28" t="s">
        <v>107</v>
      </c>
      <c r="D75" s="28"/>
      <c r="E75" s="80"/>
    </row>
    <row r="76" spans="1:5" s="24" customFormat="1" ht="16.2" x14ac:dyDescent="0.25">
      <c r="A76" s="69">
        <v>52</v>
      </c>
      <c r="B76" s="7" t="s">
        <v>108</v>
      </c>
      <c r="C76" s="28" t="s">
        <v>208</v>
      </c>
      <c r="D76" s="28" t="s">
        <v>30</v>
      </c>
      <c r="E76" s="80" t="s">
        <v>209</v>
      </c>
    </row>
    <row r="77" spans="1:5" s="24" customFormat="1" ht="16.2" customHeight="1" x14ac:dyDescent="0.25">
      <c r="A77" s="119" t="s">
        <v>124</v>
      </c>
      <c r="B77" s="120"/>
      <c r="C77" s="120"/>
      <c r="D77" s="120"/>
      <c r="E77" s="121"/>
    </row>
    <row r="78" spans="1:5" s="24" customFormat="1" ht="16.2" x14ac:dyDescent="0.25">
      <c r="A78" s="69">
        <v>53</v>
      </c>
      <c r="B78" s="20" t="s">
        <v>125</v>
      </c>
      <c r="C78" s="27">
        <v>2</v>
      </c>
      <c r="D78" s="28" t="s">
        <v>81</v>
      </c>
      <c r="E78" s="80"/>
    </row>
    <row r="79" spans="1:5" s="24" customFormat="1" ht="16.2" customHeight="1" x14ac:dyDescent="0.25">
      <c r="A79" s="69">
        <v>54</v>
      </c>
      <c r="B79" s="20" t="s">
        <v>113</v>
      </c>
      <c r="C79" s="27">
        <v>4</v>
      </c>
      <c r="D79" s="28" t="s">
        <v>81</v>
      </c>
      <c r="E79" s="80" t="s">
        <v>210</v>
      </c>
    </row>
    <row r="80" spans="1:5" s="24" customFormat="1" ht="16.2" x14ac:dyDescent="0.25">
      <c r="A80" s="69">
        <v>55</v>
      </c>
      <c r="B80" s="20" t="s">
        <v>115</v>
      </c>
      <c r="C80" s="28">
        <v>0</v>
      </c>
      <c r="D80" s="28" t="s">
        <v>81</v>
      </c>
      <c r="E80" s="80"/>
    </row>
    <row r="81" spans="1:5" s="24" customFormat="1" ht="16.2" x14ac:dyDescent="0.25">
      <c r="A81" s="69">
        <v>56</v>
      </c>
      <c r="B81" s="21" t="s">
        <v>128</v>
      </c>
      <c r="C81" s="27">
        <v>0</v>
      </c>
      <c r="D81" s="28" t="s">
        <v>87</v>
      </c>
      <c r="E81" s="81"/>
    </row>
    <row r="82" spans="1:5" s="24" customFormat="1" ht="16.2" x14ac:dyDescent="0.25">
      <c r="A82" s="69">
        <v>57</v>
      </c>
      <c r="B82" s="21" t="s">
        <v>131</v>
      </c>
      <c r="C82" s="27">
        <v>1</v>
      </c>
      <c r="D82" s="28" t="s">
        <v>30</v>
      </c>
      <c r="E82" s="80" t="s">
        <v>168</v>
      </c>
    </row>
    <row r="83" spans="1:5" s="24" customFormat="1" ht="16.2" x14ac:dyDescent="0.25">
      <c r="A83" s="69">
        <v>58</v>
      </c>
      <c r="B83" s="21" t="s">
        <v>133</v>
      </c>
      <c r="C83" s="27">
        <v>0</v>
      </c>
      <c r="D83" s="28" t="s">
        <v>30</v>
      </c>
      <c r="E83" s="80">
        <v>0</v>
      </c>
    </row>
    <row r="84" spans="1:5" s="24" customFormat="1" ht="16.2" x14ac:dyDescent="0.25">
      <c r="A84" s="69">
        <v>59</v>
      </c>
      <c r="B84" s="21" t="s">
        <v>135</v>
      </c>
      <c r="C84" s="27">
        <v>0</v>
      </c>
      <c r="D84" s="28" t="s">
        <v>30</v>
      </c>
      <c r="E84" s="83"/>
    </row>
    <row r="85" spans="1:5" s="24" customFormat="1" ht="16.2" x14ac:dyDescent="0.25">
      <c r="A85" s="69">
        <v>60</v>
      </c>
      <c r="B85" s="21" t="s">
        <v>92</v>
      </c>
      <c r="C85" s="31"/>
      <c r="D85" s="28"/>
      <c r="E85" s="83"/>
    </row>
    <row r="86" spans="1:5" s="24" customFormat="1" ht="16.2" x14ac:dyDescent="0.25">
      <c r="A86" s="72" t="s">
        <v>245</v>
      </c>
      <c r="B86" s="21" t="s">
        <v>121</v>
      </c>
      <c r="C86" s="27">
        <v>0</v>
      </c>
      <c r="D86" s="28" t="s">
        <v>30</v>
      </c>
      <c r="E86" s="83"/>
    </row>
    <row r="87" spans="1:5" s="24" customFormat="1" ht="16.2" x14ac:dyDescent="0.25">
      <c r="A87" s="72" t="s">
        <v>246</v>
      </c>
      <c r="B87" s="21" t="s">
        <v>96</v>
      </c>
      <c r="C87" s="27">
        <v>0</v>
      </c>
      <c r="D87" s="28" t="s">
        <v>30</v>
      </c>
      <c r="E87" s="83"/>
    </row>
    <row r="88" spans="1:5" s="24" customFormat="1" ht="16.2" x14ac:dyDescent="0.25">
      <c r="A88" s="72" t="s">
        <v>247</v>
      </c>
      <c r="B88" s="21" t="s">
        <v>98</v>
      </c>
      <c r="C88" s="27">
        <v>0</v>
      </c>
      <c r="D88" s="28" t="s">
        <v>30</v>
      </c>
      <c r="E88" s="83"/>
    </row>
    <row r="89" spans="1:5" s="24" customFormat="1" ht="16.2" x14ac:dyDescent="0.25">
      <c r="A89" s="72" t="s">
        <v>248</v>
      </c>
      <c r="B89" s="21" t="s">
        <v>100</v>
      </c>
      <c r="C89" s="27">
        <v>0</v>
      </c>
      <c r="D89" s="28" t="s">
        <v>30</v>
      </c>
      <c r="E89" s="83"/>
    </row>
    <row r="90" spans="1:5" s="24" customFormat="1" ht="16.2" x14ac:dyDescent="0.25">
      <c r="A90" s="72" t="s">
        <v>249</v>
      </c>
      <c r="B90" s="21" t="s">
        <v>102</v>
      </c>
      <c r="C90" s="28">
        <v>0</v>
      </c>
      <c r="D90" s="28" t="s">
        <v>30</v>
      </c>
      <c r="E90" s="83"/>
    </row>
    <row r="91" spans="1:5" s="24" customFormat="1" ht="16.2" x14ac:dyDescent="0.25">
      <c r="A91" s="69">
        <v>61</v>
      </c>
      <c r="B91" s="21" t="s">
        <v>104</v>
      </c>
      <c r="C91" s="28" t="s">
        <v>55</v>
      </c>
      <c r="D91" s="28"/>
      <c r="E91" s="80"/>
    </row>
    <row r="92" spans="1:5" s="24" customFormat="1" ht="16.2" x14ac:dyDescent="0.25">
      <c r="A92" s="69">
        <v>62</v>
      </c>
      <c r="B92" s="21" t="s">
        <v>105</v>
      </c>
      <c r="C92" s="28" t="s">
        <v>59</v>
      </c>
      <c r="D92" s="28"/>
      <c r="E92" s="80"/>
    </row>
    <row r="93" spans="1:5" s="24" customFormat="1" ht="16.2" x14ac:dyDescent="0.25">
      <c r="A93" s="69">
        <v>63</v>
      </c>
      <c r="B93" s="21" t="s">
        <v>106</v>
      </c>
      <c r="C93" s="28" t="s">
        <v>107</v>
      </c>
      <c r="D93" s="32"/>
      <c r="E93" s="80"/>
    </row>
    <row r="94" spans="1:5" s="24" customFormat="1" ht="16.2" customHeight="1" x14ac:dyDescent="0.25">
      <c r="A94" s="69">
        <v>64</v>
      </c>
      <c r="B94" s="7" t="s">
        <v>108</v>
      </c>
      <c r="C94" s="27" t="s">
        <v>211</v>
      </c>
      <c r="D94" s="28" t="s">
        <v>30</v>
      </c>
      <c r="E94" s="80" t="s">
        <v>212</v>
      </c>
    </row>
    <row r="95" spans="1:5" s="24" customFormat="1" ht="16.2" customHeight="1" x14ac:dyDescent="0.25">
      <c r="A95" s="119" t="s">
        <v>138</v>
      </c>
      <c r="B95" s="120"/>
      <c r="C95" s="120"/>
      <c r="D95" s="120"/>
      <c r="E95" s="121"/>
    </row>
    <row r="96" spans="1:5" s="24" customFormat="1" ht="16.2" x14ac:dyDescent="0.25">
      <c r="A96" s="74">
        <v>65</v>
      </c>
      <c r="B96" s="7" t="s">
        <v>139</v>
      </c>
      <c r="C96" s="32">
        <v>1</v>
      </c>
      <c r="D96" s="32" t="s">
        <v>140</v>
      </c>
      <c r="E96" s="80" t="s">
        <v>180</v>
      </c>
    </row>
    <row r="97" spans="1:5" s="24" customFormat="1" ht="16.2" x14ac:dyDescent="0.25">
      <c r="A97" s="74">
        <v>66</v>
      </c>
      <c r="B97" s="7" t="s">
        <v>142</v>
      </c>
      <c r="C97" s="32">
        <v>1</v>
      </c>
      <c r="D97" s="32" t="s">
        <v>140</v>
      </c>
      <c r="E97" s="80" t="s">
        <v>168</v>
      </c>
    </row>
    <row r="98" spans="1:5" s="24" customFormat="1" ht="16.2" x14ac:dyDescent="0.25">
      <c r="A98" s="74">
        <v>67</v>
      </c>
      <c r="B98" s="7" t="s">
        <v>145</v>
      </c>
      <c r="C98" s="32">
        <f>C44*2+C45+C62*2+C63+C79*2+C80</f>
        <v>12</v>
      </c>
      <c r="D98" s="32" t="s">
        <v>147</v>
      </c>
      <c r="E98" s="80"/>
    </row>
    <row r="99" spans="1:5" s="24" customFormat="1" ht="16.2" x14ac:dyDescent="0.25">
      <c r="A99" s="74">
        <v>68</v>
      </c>
      <c r="B99" s="7" t="s">
        <v>148</v>
      </c>
      <c r="C99" s="32">
        <v>16</v>
      </c>
      <c r="D99" s="32" t="s">
        <v>44</v>
      </c>
      <c r="E99" s="80" t="s">
        <v>213</v>
      </c>
    </row>
    <row r="100" spans="1:5" s="24" customFormat="1" ht="16.2" x14ac:dyDescent="0.25">
      <c r="A100" s="74">
        <v>69</v>
      </c>
      <c r="B100" s="7" t="s">
        <v>108</v>
      </c>
      <c r="C100" s="27" t="s">
        <v>214</v>
      </c>
      <c r="D100" s="32" t="s">
        <v>30</v>
      </c>
      <c r="E100" s="80"/>
    </row>
    <row r="101" spans="1:5" s="24" customFormat="1" ht="32.4" x14ac:dyDescent="0.25">
      <c r="A101" s="74">
        <v>70</v>
      </c>
      <c r="B101" s="7" t="s">
        <v>151</v>
      </c>
      <c r="C101" s="33" t="s">
        <v>215</v>
      </c>
      <c r="D101" s="32" t="s">
        <v>30</v>
      </c>
      <c r="E101" s="80" t="s">
        <v>216</v>
      </c>
    </row>
    <row r="102" spans="1:5" s="24" customFormat="1" ht="16.2" x14ac:dyDescent="0.25">
      <c r="A102" s="74">
        <v>71</v>
      </c>
      <c r="B102" s="7" t="s">
        <v>154</v>
      </c>
      <c r="C102" s="32">
        <v>0</v>
      </c>
      <c r="D102" s="32" t="s">
        <v>30</v>
      </c>
      <c r="E102" s="80"/>
    </row>
    <row r="103" spans="1:5" s="24" customFormat="1" ht="16.2" x14ac:dyDescent="0.25">
      <c r="A103" s="74">
        <v>72</v>
      </c>
      <c r="B103" s="7" t="s">
        <v>156</v>
      </c>
      <c r="C103" s="32">
        <v>2</v>
      </c>
      <c r="D103" s="32" t="s">
        <v>30</v>
      </c>
      <c r="E103" s="80" t="s">
        <v>217</v>
      </c>
    </row>
    <row r="104" spans="1:5" s="24" customFormat="1" ht="16.2" x14ac:dyDescent="0.25">
      <c r="A104" s="74">
        <v>73</v>
      </c>
      <c r="B104" s="7" t="s">
        <v>158</v>
      </c>
      <c r="C104" s="32">
        <v>0</v>
      </c>
      <c r="D104" s="32" t="s">
        <v>30</v>
      </c>
      <c r="E104" s="80"/>
    </row>
    <row r="105" spans="1:5" s="24" customFormat="1" ht="16.8" thickBot="1" x14ac:dyDescent="0.3">
      <c r="A105" s="75">
        <v>74</v>
      </c>
      <c r="B105" s="76" t="s">
        <v>160</v>
      </c>
      <c r="C105" s="77">
        <v>2</v>
      </c>
      <c r="D105" s="77" t="s">
        <v>30</v>
      </c>
      <c r="E105" s="84" t="s">
        <v>218</v>
      </c>
    </row>
    <row r="106" spans="1:5" s="24" customFormat="1" ht="16.2" x14ac:dyDescent="0.25">
      <c r="A106" s="2"/>
      <c r="B106" s="2"/>
      <c r="C106" s="34"/>
      <c r="D106" s="34"/>
      <c r="E106" s="35"/>
    </row>
    <row r="107" spans="1:5" s="24" customFormat="1" ht="16.2" x14ac:dyDescent="0.25">
      <c r="A107" s="2"/>
      <c r="B107" s="2"/>
      <c r="C107" s="34"/>
      <c r="D107" s="34"/>
      <c r="E107" s="35"/>
    </row>
  </sheetData>
  <mergeCells count="11">
    <mergeCell ref="A1:E1"/>
    <mergeCell ref="A38:E38"/>
    <mergeCell ref="A42:E42"/>
    <mergeCell ref="A23:E23"/>
    <mergeCell ref="A32:E32"/>
    <mergeCell ref="A18:E18"/>
    <mergeCell ref="A95:E95"/>
    <mergeCell ref="A77:E77"/>
    <mergeCell ref="A60:E60"/>
    <mergeCell ref="A12:E12"/>
    <mergeCell ref="A9:E9"/>
  </mergeCells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portrait" r:id="rId1"/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view="pageBreakPreview" zoomScaleNormal="100" zoomScaleSheetLayoutView="100" workbookViewId="0">
      <pane xSplit="2" ySplit="2" topLeftCell="C3" activePane="bottomRight" state="frozen"/>
      <selection activeCell="A68" sqref="A68"/>
      <selection pane="topRight" activeCell="A68" sqref="A68"/>
      <selection pane="bottomLeft" activeCell="A68" sqref="A68"/>
      <selection pane="bottomRight" activeCell="C7" sqref="C4:C7"/>
    </sheetView>
  </sheetViews>
  <sheetFormatPr defaultColWidth="8.77734375" defaultRowHeight="15.6" x14ac:dyDescent="0.25"/>
  <cols>
    <col min="1" max="1" width="8" customWidth="1"/>
    <col min="2" max="2" width="51.77734375" bestFit="1" customWidth="1"/>
    <col min="3" max="3" width="17.77734375" style="37" customWidth="1"/>
    <col min="4" max="4" width="14" style="37" customWidth="1"/>
    <col min="5" max="5" width="38" style="38" customWidth="1"/>
    <col min="6" max="6" width="38.21875" style="24" customWidth="1"/>
    <col min="7" max="16384" width="8.77734375" style="36"/>
  </cols>
  <sheetData>
    <row r="1" spans="1:5" s="24" customFormat="1" ht="16.2" customHeight="1" x14ac:dyDescent="0.25">
      <c r="A1" s="122" t="s">
        <v>219</v>
      </c>
      <c r="B1" s="123"/>
      <c r="C1" s="123"/>
      <c r="D1" s="123"/>
      <c r="E1" s="124"/>
    </row>
    <row r="2" spans="1:5" s="24" customFormat="1" ht="16.2" x14ac:dyDescent="0.25">
      <c r="A2" s="98" t="s">
        <v>1</v>
      </c>
      <c r="B2" s="61" t="s">
        <v>2</v>
      </c>
      <c r="C2" s="62" t="s">
        <v>3</v>
      </c>
      <c r="D2" s="62" t="s">
        <v>4</v>
      </c>
      <c r="E2" s="65" t="s">
        <v>5</v>
      </c>
    </row>
    <row r="3" spans="1:5" s="24" customFormat="1" ht="16.2" x14ac:dyDescent="0.25">
      <c r="A3" s="66">
        <v>1</v>
      </c>
      <c r="B3" s="21" t="s">
        <v>6</v>
      </c>
      <c r="C3" s="27">
        <v>6</v>
      </c>
      <c r="D3" s="28" t="s">
        <v>7</v>
      </c>
      <c r="E3" s="67" t="s">
        <v>8</v>
      </c>
    </row>
    <row r="4" spans="1:5" s="24" customFormat="1" ht="16.2" x14ac:dyDescent="0.25">
      <c r="A4" s="66">
        <v>2</v>
      </c>
      <c r="B4" s="21" t="s">
        <v>9</v>
      </c>
      <c r="C4" s="27">
        <v>6</v>
      </c>
      <c r="D4" s="28"/>
      <c r="E4" s="67" t="s">
        <v>10</v>
      </c>
    </row>
    <row r="5" spans="1:5" s="24" customFormat="1" ht="16.2" x14ac:dyDescent="0.25">
      <c r="A5" s="66">
        <v>3</v>
      </c>
      <c r="B5" s="21" t="s">
        <v>11</v>
      </c>
      <c r="C5" s="28">
        <v>3</v>
      </c>
      <c r="D5" s="28"/>
      <c r="E5" s="67" t="s">
        <v>12</v>
      </c>
    </row>
    <row r="6" spans="1:5" s="24" customFormat="1" ht="16.2" customHeight="1" x14ac:dyDescent="0.25">
      <c r="A6" s="66">
        <v>4</v>
      </c>
      <c r="B6" s="21" t="s">
        <v>13</v>
      </c>
      <c r="C6" s="28">
        <v>4</v>
      </c>
      <c r="D6" s="26"/>
      <c r="E6" s="67" t="s">
        <v>14</v>
      </c>
    </row>
    <row r="7" spans="1:5" s="24" customFormat="1" ht="16.2" x14ac:dyDescent="0.25">
      <c r="A7" s="66">
        <v>5</v>
      </c>
      <c r="B7" s="21" t="s">
        <v>15</v>
      </c>
      <c r="C7" s="28">
        <v>1</v>
      </c>
      <c r="D7" s="26"/>
      <c r="E7" s="68"/>
    </row>
    <row r="8" spans="1:5" s="24" customFormat="1" ht="16.2" x14ac:dyDescent="0.25">
      <c r="A8" s="66">
        <v>6</v>
      </c>
      <c r="B8" s="21" t="s">
        <v>16</v>
      </c>
      <c r="C8" s="58">
        <f>SUM(C4:C7)</f>
        <v>14</v>
      </c>
      <c r="D8" s="26"/>
      <c r="E8" s="68"/>
    </row>
    <row r="9" spans="1:5" s="24" customFormat="1" ht="16.2" customHeight="1" x14ac:dyDescent="0.25">
      <c r="A9" s="119" t="s">
        <v>17</v>
      </c>
      <c r="B9" s="120"/>
      <c r="C9" s="120"/>
      <c r="D9" s="120"/>
      <c r="E9" s="121"/>
    </row>
    <row r="10" spans="1:5" s="24" customFormat="1" ht="16.2" x14ac:dyDescent="0.25">
      <c r="A10" s="66">
        <v>7</v>
      </c>
      <c r="B10" s="21" t="s">
        <v>18</v>
      </c>
      <c r="C10" s="28"/>
      <c r="D10" s="28"/>
      <c r="E10" s="67" t="s">
        <v>19</v>
      </c>
    </row>
    <row r="11" spans="1:5" s="24" customFormat="1" ht="16.2" x14ac:dyDescent="0.25">
      <c r="A11" s="66">
        <v>8</v>
      </c>
      <c r="B11" s="21" t="s">
        <v>20</v>
      </c>
      <c r="C11" s="28"/>
      <c r="D11" s="28"/>
      <c r="E11" s="67" t="s">
        <v>21</v>
      </c>
    </row>
    <row r="12" spans="1:5" s="24" customFormat="1" ht="16.2" customHeight="1" x14ac:dyDescent="0.25">
      <c r="A12" s="119" t="s">
        <v>22</v>
      </c>
      <c r="B12" s="120"/>
      <c r="C12" s="120"/>
      <c r="D12" s="120"/>
      <c r="E12" s="121"/>
    </row>
    <row r="13" spans="1:5" s="24" customFormat="1" ht="16.2" x14ac:dyDescent="0.25">
      <c r="A13" s="69">
        <v>9</v>
      </c>
      <c r="B13" s="21" t="s">
        <v>23</v>
      </c>
      <c r="C13" s="27">
        <v>300</v>
      </c>
      <c r="D13" s="28" t="s">
        <v>24</v>
      </c>
      <c r="E13" s="67"/>
    </row>
    <row r="14" spans="1:5" s="24" customFormat="1" ht="16.2" x14ac:dyDescent="0.25">
      <c r="A14" s="69">
        <v>10</v>
      </c>
      <c r="B14" s="20" t="s">
        <v>25</v>
      </c>
      <c r="C14" s="28" t="s">
        <v>26</v>
      </c>
      <c r="D14" s="28" t="s">
        <v>27</v>
      </c>
      <c r="E14" s="67"/>
    </row>
    <row r="15" spans="1:5" s="24" customFormat="1" ht="16.2" x14ac:dyDescent="0.25">
      <c r="A15" s="69">
        <v>11</v>
      </c>
      <c r="B15" s="21" t="s">
        <v>28</v>
      </c>
      <c r="C15" s="28" t="s">
        <v>163</v>
      </c>
      <c r="D15" s="28" t="s">
        <v>30</v>
      </c>
      <c r="E15" s="67"/>
    </row>
    <row r="16" spans="1:5" s="24" customFormat="1" ht="16.2" x14ac:dyDescent="0.25">
      <c r="A16" s="69">
        <v>12</v>
      </c>
      <c r="B16" s="21" t="s">
        <v>31</v>
      </c>
      <c r="C16" s="27">
        <v>106</v>
      </c>
      <c r="D16" s="28"/>
      <c r="E16" s="67"/>
    </row>
    <row r="17" spans="1:6" s="24" customFormat="1" ht="15.45" customHeight="1" x14ac:dyDescent="0.25">
      <c r="A17" s="69">
        <v>13</v>
      </c>
      <c r="B17" s="20" t="s">
        <v>32</v>
      </c>
      <c r="C17" s="28" t="s">
        <v>33</v>
      </c>
      <c r="D17" s="28"/>
      <c r="E17" s="67"/>
    </row>
    <row r="18" spans="1:6" s="24" customFormat="1" ht="16.2" customHeight="1" x14ac:dyDescent="0.25">
      <c r="A18" s="119" t="s">
        <v>34</v>
      </c>
      <c r="B18" s="120"/>
      <c r="C18" s="120"/>
      <c r="D18" s="120"/>
      <c r="E18" s="121"/>
    </row>
    <row r="19" spans="1:6" s="24" customFormat="1" ht="16.2" x14ac:dyDescent="0.25">
      <c r="A19" s="69">
        <v>14</v>
      </c>
      <c r="B19" s="21" t="s">
        <v>35</v>
      </c>
      <c r="C19" s="27">
        <v>0</v>
      </c>
      <c r="D19" s="28" t="s">
        <v>36</v>
      </c>
      <c r="E19" s="67" t="s">
        <v>37</v>
      </c>
    </row>
    <row r="20" spans="1:6" s="24" customFormat="1" ht="16.2" x14ac:dyDescent="0.25">
      <c r="A20" s="69">
        <v>15</v>
      </c>
      <c r="B20" s="21" t="s">
        <v>38</v>
      </c>
      <c r="C20" s="27">
        <v>0</v>
      </c>
      <c r="D20" s="28" t="s">
        <v>36</v>
      </c>
      <c r="E20" s="67" t="s">
        <v>39</v>
      </c>
    </row>
    <row r="21" spans="1:6" s="24" customFormat="1" ht="16.2" customHeight="1" x14ac:dyDescent="0.25">
      <c r="A21" s="69">
        <v>16</v>
      </c>
      <c r="B21" s="21" t="s">
        <v>40</v>
      </c>
      <c r="C21" s="27">
        <v>0</v>
      </c>
      <c r="D21" s="28" t="s">
        <v>36</v>
      </c>
      <c r="E21" s="67" t="s">
        <v>179</v>
      </c>
    </row>
    <row r="22" spans="1:6" s="24" customFormat="1" ht="49.95" customHeight="1" x14ac:dyDescent="0.25">
      <c r="A22" s="69">
        <v>17</v>
      </c>
      <c r="B22" s="20" t="s">
        <v>42</v>
      </c>
      <c r="C22" s="27">
        <v>0</v>
      </c>
      <c r="D22" s="28" t="s">
        <v>44</v>
      </c>
      <c r="E22" s="67" t="s">
        <v>220</v>
      </c>
    </row>
    <row r="23" spans="1:6" s="24" customFormat="1" ht="16.2" customHeight="1" x14ac:dyDescent="0.25">
      <c r="A23" s="119" t="s">
        <v>46</v>
      </c>
      <c r="B23" s="120"/>
      <c r="C23" s="120"/>
      <c r="D23" s="120"/>
      <c r="E23" s="121"/>
    </row>
    <row r="24" spans="1:6" s="24" customFormat="1" ht="41.55" customHeight="1" x14ac:dyDescent="0.25">
      <c r="A24" s="69">
        <v>18</v>
      </c>
      <c r="B24" s="21" t="s">
        <v>47</v>
      </c>
      <c r="C24" s="27">
        <v>3</v>
      </c>
      <c r="D24" s="28" t="s">
        <v>48</v>
      </c>
      <c r="E24" s="67" t="s">
        <v>181</v>
      </c>
    </row>
    <row r="25" spans="1:6" s="40" customFormat="1" ht="16.2" x14ac:dyDescent="0.25">
      <c r="A25" s="70" t="s">
        <v>50</v>
      </c>
      <c r="B25" s="21" t="s">
        <v>51</v>
      </c>
      <c r="C25" s="52" t="s">
        <v>188</v>
      </c>
      <c r="D25" s="51"/>
      <c r="E25" s="71"/>
      <c r="F25" s="41"/>
    </row>
    <row r="26" spans="1:6" s="40" customFormat="1" ht="32.4" x14ac:dyDescent="0.25">
      <c r="A26" s="70" t="s">
        <v>53</v>
      </c>
      <c r="B26" s="21" t="s">
        <v>54</v>
      </c>
      <c r="C26" s="52" t="s">
        <v>55</v>
      </c>
      <c r="D26" s="51"/>
      <c r="E26" s="71" t="s">
        <v>56</v>
      </c>
      <c r="F26" s="41"/>
    </row>
    <row r="27" spans="1:6" s="40" customFormat="1" ht="16.2" x14ac:dyDescent="0.25">
      <c r="A27" s="70" t="s">
        <v>57</v>
      </c>
      <c r="B27" s="21" t="s">
        <v>58</v>
      </c>
      <c r="C27" s="52" t="s">
        <v>59</v>
      </c>
      <c r="D27" s="51"/>
      <c r="E27" s="71"/>
      <c r="F27" s="41"/>
    </row>
    <row r="28" spans="1:6" s="40" customFormat="1" ht="16.2" x14ac:dyDescent="0.25">
      <c r="A28" s="70" t="s">
        <v>60</v>
      </c>
      <c r="B28" s="21" t="s">
        <v>61</v>
      </c>
      <c r="C28" s="52" t="s">
        <v>59</v>
      </c>
      <c r="D28" s="51"/>
      <c r="E28" s="71"/>
      <c r="F28" s="41"/>
    </row>
    <row r="29" spans="1:6" s="24" customFormat="1" ht="16.2" x14ac:dyDescent="0.25">
      <c r="A29" s="69">
        <v>19</v>
      </c>
      <c r="B29" s="21" t="s">
        <v>62</v>
      </c>
      <c r="C29" s="27">
        <v>0</v>
      </c>
      <c r="D29" s="28" t="s">
        <v>36</v>
      </c>
      <c r="E29" s="67"/>
    </row>
    <row r="30" spans="1:6" s="24" customFormat="1" ht="16.2" x14ac:dyDescent="0.25">
      <c r="A30" s="69">
        <v>20</v>
      </c>
      <c r="B30" s="21" t="s">
        <v>63</v>
      </c>
      <c r="C30" s="27">
        <v>2</v>
      </c>
      <c r="D30" s="28" t="s">
        <v>36</v>
      </c>
      <c r="E30" s="67"/>
    </row>
    <row r="31" spans="1:6" s="24" customFormat="1" ht="16.2" x14ac:dyDescent="0.25">
      <c r="A31" s="69">
        <v>21</v>
      </c>
      <c r="B31" s="21" t="s">
        <v>64</v>
      </c>
      <c r="C31" s="28" t="s">
        <v>33</v>
      </c>
      <c r="D31" s="28"/>
      <c r="E31" s="67"/>
    </row>
    <row r="32" spans="1:6" s="24" customFormat="1" ht="16.2" customHeight="1" x14ac:dyDescent="0.25">
      <c r="A32" s="119" t="s">
        <v>65</v>
      </c>
      <c r="B32" s="120"/>
      <c r="C32" s="120"/>
      <c r="D32" s="120"/>
      <c r="E32" s="121"/>
    </row>
    <row r="33" spans="1:5" s="24" customFormat="1" ht="16.2" x14ac:dyDescent="0.25">
      <c r="A33" s="69">
        <v>22</v>
      </c>
      <c r="B33" s="21" t="s">
        <v>66</v>
      </c>
      <c r="C33" s="28" t="s">
        <v>33</v>
      </c>
      <c r="D33" s="28"/>
      <c r="E33" s="67"/>
    </row>
    <row r="34" spans="1:5" s="24" customFormat="1" ht="16.2" customHeight="1" x14ac:dyDescent="0.25">
      <c r="A34" s="69">
        <v>23</v>
      </c>
      <c r="B34" s="21" t="s">
        <v>67</v>
      </c>
      <c r="C34" s="27">
        <v>9</v>
      </c>
      <c r="D34" s="28" t="s">
        <v>30</v>
      </c>
      <c r="E34" s="67" t="s">
        <v>68</v>
      </c>
    </row>
    <row r="35" spans="1:5" s="24" customFormat="1" ht="16.2" customHeight="1" x14ac:dyDescent="0.25">
      <c r="A35" s="69">
        <v>24</v>
      </c>
      <c r="B35" s="20" t="s">
        <v>69</v>
      </c>
      <c r="C35" s="27">
        <v>9</v>
      </c>
      <c r="D35" s="28" t="s">
        <v>30</v>
      </c>
      <c r="E35" s="67" t="s">
        <v>70</v>
      </c>
    </row>
    <row r="36" spans="1:5" s="24" customFormat="1" ht="16.2" x14ac:dyDescent="0.25">
      <c r="A36" s="69">
        <v>25</v>
      </c>
      <c r="B36" s="20" t="s">
        <v>71</v>
      </c>
      <c r="C36" s="27" t="s">
        <v>59</v>
      </c>
      <c r="D36" s="28"/>
      <c r="E36" s="67"/>
    </row>
    <row r="37" spans="1:5" s="24" customFormat="1" ht="16.2" x14ac:dyDescent="0.25">
      <c r="A37" s="69">
        <v>26</v>
      </c>
      <c r="B37" s="20" t="s">
        <v>72</v>
      </c>
      <c r="C37" s="27" t="s">
        <v>59</v>
      </c>
      <c r="D37" s="28"/>
      <c r="E37" s="67"/>
    </row>
    <row r="38" spans="1:5" s="24" customFormat="1" ht="16.2" customHeight="1" x14ac:dyDescent="0.25">
      <c r="A38" s="119" t="s">
        <v>73</v>
      </c>
      <c r="B38" s="120"/>
      <c r="C38" s="120"/>
      <c r="D38" s="120"/>
      <c r="E38" s="121"/>
    </row>
    <row r="39" spans="1:5" s="24" customFormat="1" ht="24" customHeight="1" x14ac:dyDescent="0.25">
      <c r="A39" s="69">
        <v>27</v>
      </c>
      <c r="B39" s="21" t="s">
        <v>74</v>
      </c>
      <c r="C39" s="28" t="s">
        <v>33</v>
      </c>
      <c r="D39" s="28"/>
      <c r="E39" s="67" t="s">
        <v>75</v>
      </c>
    </row>
    <row r="40" spans="1:5" s="24" customFormat="1" ht="37.200000000000003" customHeight="1" x14ac:dyDescent="0.25">
      <c r="A40" s="69">
        <v>28</v>
      </c>
      <c r="B40" s="21" t="s">
        <v>76</v>
      </c>
      <c r="C40" s="28" t="s">
        <v>33</v>
      </c>
      <c r="D40" s="28"/>
      <c r="E40" s="67" t="s">
        <v>77</v>
      </c>
    </row>
    <row r="41" spans="1:5" s="24" customFormat="1" ht="24" customHeight="1" x14ac:dyDescent="0.25">
      <c r="A41" s="69">
        <v>29</v>
      </c>
      <c r="B41" s="21" t="s">
        <v>78</v>
      </c>
      <c r="C41" s="28" t="s">
        <v>33</v>
      </c>
      <c r="D41" s="28"/>
      <c r="E41" s="67"/>
    </row>
    <row r="42" spans="1:5" s="24" customFormat="1" ht="16.2" customHeight="1" x14ac:dyDescent="0.25">
      <c r="A42" s="119" t="s">
        <v>79</v>
      </c>
      <c r="B42" s="120"/>
      <c r="C42" s="120"/>
      <c r="D42" s="120"/>
      <c r="E42" s="121"/>
    </row>
    <row r="43" spans="1:5" s="24" customFormat="1" ht="16.2" x14ac:dyDescent="0.25">
      <c r="A43" s="69">
        <v>30</v>
      </c>
      <c r="B43" s="21" t="s">
        <v>80</v>
      </c>
      <c r="C43" s="27">
        <v>6</v>
      </c>
      <c r="D43" s="28" t="s">
        <v>81</v>
      </c>
      <c r="E43" s="67" t="s">
        <v>82</v>
      </c>
    </row>
    <row r="44" spans="1:5" s="24" customFormat="1" ht="16.2" x14ac:dyDescent="0.25">
      <c r="A44" s="69">
        <v>31</v>
      </c>
      <c r="B44" s="21" t="s">
        <v>83</v>
      </c>
      <c r="C44" s="27">
        <v>0</v>
      </c>
      <c r="D44" s="28" t="s">
        <v>81</v>
      </c>
      <c r="E44" s="67"/>
    </row>
    <row r="45" spans="1:5" s="24" customFormat="1" ht="16.2" x14ac:dyDescent="0.25">
      <c r="A45" s="69">
        <v>32</v>
      </c>
      <c r="B45" s="21" t="s">
        <v>85</v>
      </c>
      <c r="C45" s="27">
        <v>1</v>
      </c>
      <c r="D45" s="28" t="s">
        <v>81</v>
      </c>
      <c r="E45" s="67">
        <v>9</v>
      </c>
    </row>
    <row r="46" spans="1:5" s="24" customFormat="1" ht="16.2" x14ac:dyDescent="0.25">
      <c r="A46" s="69">
        <v>33</v>
      </c>
      <c r="B46" s="20" t="s">
        <v>86</v>
      </c>
      <c r="C46" s="27">
        <v>3</v>
      </c>
      <c r="D46" s="28" t="s">
        <v>87</v>
      </c>
      <c r="E46" s="67"/>
    </row>
    <row r="47" spans="1:5" s="24" customFormat="1" ht="16.2" x14ac:dyDescent="0.25">
      <c r="A47" s="69">
        <v>34</v>
      </c>
      <c r="B47" s="21" t="s">
        <v>88</v>
      </c>
      <c r="C47" s="28">
        <v>6</v>
      </c>
      <c r="D47" s="28" t="s">
        <v>30</v>
      </c>
      <c r="E47" s="67"/>
    </row>
    <row r="48" spans="1:5" s="24" customFormat="1" ht="16.2" customHeight="1" x14ac:dyDescent="0.25">
      <c r="A48" s="69">
        <v>35</v>
      </c>
      <c r="B48" s="20" t="s">
        <v>89</v>
      </c>
      <c r="C48" s="27">
        <v>1</v>
      </c>
      <c r="D48" s="28" t="s">
        <v>87</v>
      </c>
      <c r="E48" s="67">
        <v>7</v>
      </c>
    </row>
    <row r="49" spans="1:5" s="24" customFormat="1" ht="16.2" x14ac:dyDescent="0.25">
      <c r="A49" s="69">
        <v>36</v>
      </c>
      <c r="B49" s="14" t="s">
        <v>91</v>
      </c>
      <c r="C49" s="27">
        <v>5</v>
      </c>
      <c r="D49" s="28" t="s">
        <v>87</v>
      </c>
      <c r="E49" s="67" t="s">
        <v>221</v>
      </c>
    </row>
    <row r="50" spans="1:5" s="24" customFormat="1" ht="16.2" x14ac:dyDescent="0.25">
      <c r="A50" s="69">
        <v>37</v>
      </c>
      <c r="B50" s="21" t="s">
        <v>92</v>
      </c>
      <c r="C50" s="28"/>
      <c r="D50" s="28"/>
      <c r="E50" s="67"/>
    </row>
    <row r="51" spans="1:5" s="24" customFormat="1" ht="16.2" x14ac:dyDescent="0.25">
      <c r="A51" s="72" t="s">
        <v>93</v>
      </c>
      <c r="B51" s="21" t="s">
        <v>94</v>
      </c>
      <c r="C51" s="28">
        <v>0</v>
      </c>
      <c r="D51" s="28" t="s">
        <v>30</v>
      </c>
      <c r="E51" s="68"/>
    </row>
    <row r="52" spans="1:5" s="24" customFormat="1" ht="16.2" x14ac:dyDescent="0.25">
      <c r="A52" s="72" t="s">
        <v>95</v>
      </c>
      <c r="B52" s="21" t="s">
        <v>96</v>
      </c>
      <c r="C52" s="28">
        <v>5</v>
      </c>
      <c r="D52" s="28" t="s">
        <v>30</v>
      </c>
      <c r="E52" s="67" t="s">
        <v>222</v>
      </c>
    </row>
    <row r="53" spans="1:5" s="24" customFormat="1" ht="16.2" x14ac:dyDescent="0.25">
      <c r="A53" s="72" t="s">
        <v>97</v>
      </c>
      <c r="B53" s="21" t="s">
        <v>98</v>
      </c>
      <c r="C53" s="28">
        <v>1</v>
      </c>
      <c r="D53" s="28" t="s">
        <v>30</v>
      </c>
      <c r="E53" s="68"/>
    </row>
    <row r="54" spans="1:5" s="24" customFormat="1" ht="16.2" x14ac:dyDescent="0.25">
      <c r="A54" s="72" t="s">
        <v>99</v>
      </c>
      <c r="B54" s="21" t="s">
        <v>100</v>
      </c>
      <c r="C54" s="28">
        <v>1</v>
      </c>
      <c r="D54" s="28" t="s">
        <v>30</v>
      </c>
      <c r="E54" s="68"/>
    </row>
    <row r="55" spans="1:5" s="24" customFormat="1" ht="16.2" x14ac:dyDescent="0.25">
      <c r="A55" s="72" t="s">
        <v>101</v>
      </c>
      <c r="B55" s="21" t="s">
        <v>102</v>
      </c>
      <c r="C55" s="28">
        <v>0</v>
      </c>
      <c r="D55" s="28" t="s">
        <v>30</v>
      </c>
      <c r="E55" s="67"/>
    </row>
    <row r="56" spans="1:5" s="24" customFormat="1" ht="16.2" x14ac:dyDescent="0.25">
      <c r="A56" s="69">
        <v>38</v>
      </c>
      <c r="B56" s="21" t="s">
        <v>104</v>
      </c>
      <c r="C56" s="28" t="s">
        <v>55</v>
      </c>
      <c r="D56" s="28"/>
      <c r="E56" s="67"/>
    </row>
    <row r="57" spans="1:5" s="24" customFormat="1" ht="16.2" x14ac:dyDescent="0.25">
      <c r="A57" s="69">
        <v>39</v>
      </c>
      <c r="B57" s="21" t="s">
        <v>105</v>
      </c>
      <c r="C57" s="28" t="s">
        <v>59</v>
      </c>
      <c r="D57" s="28"/>
      <c r="E57" s="67"/>
    </row>
    <row r="58" spans="1:5" s="24" customFormat="1" ht="16.2" x14ac:dyDescent="0.25">
      <c r="A58" s="69">
        <v>40</v>
      </c>
      <c r="B58" s="21" t="s">
        <v>106</v>
      </c>
      <c r="C58" s="28" t="s">
        <v>107</v>
      </c>
      <c r="D58" s="28"/>
      <c r="E58" s="67"/>
    </row>
    <row r="59" spans="1:5" s="24" customFormat="1" ht="16.2" x14ac:dyDescent="0.25">
      <c r="A59" s="69">
        <v>41</v>
      </c>
      <c r="B59" s="7" t="s">
        <v>108</v>
      </c>
      <c r="C59" s="28" t="s">
        <v>204</v>
      </c>
      <c r="D59" s="28" t="s">
        <v>30</v>
      </c>
      <c r="E59" s="67" t="s">
        <v>223</v>
      </c>
    </row>
    <row r="60" spans="1:5" s="24" customFormat="1" ht="16.2" customHeight="1" x14ac:dyDescent="0.25">
      <c r="A60" s="119" t="s">
        <v>111</v>
      </c>
      <c r="B60" s="120"/>
      <c r="C60" s="120"/>
      <c r="D60" s="120"/>
      <c r="E60" s="121"/>
    </row>
    <row r="61" spans="1:5" s="24" customFormat="1" ht="16.2" x14ac:dyDescent="0.25">
      <c r="A61" s="69">
        <v>42</v>
      </c>
      <c r="B61" s="20" t="s">
        <v>112</v>
      </c>
      <c r="C61" s="30">
        <v>2</v>
      </c>
      <c r="D61" s="28" t="s">
        <v>81</v>
      </c>
      <c r="E61" s="67"/>
    </row>
    <row r="62" spans="1:5" s="24" customFormat="1" ht="16.2" x14ac:dyDescent="0.25">
      <c r="A62" s="69">
        <v>43</v>
      </c>
      <c r="B62" s="20" t="s">
        <v>113</v>
      </c>
      <c r="C62" s="28">
        <v>1</v>
      </c>
      <c r="D62" s="28" t="s">
        <v>81</v>
      </c>
      <c r="E62" s="67">
        <v>16</v>
      </c>
    </row>
    <row r="63" spans="1:5" s="24" customFormat="1" ht="16.2" x14ac:dyDescent="0.25">
      <c r="A63" s="69">
        <v>44</v>
      </c>
      <c r="B63" s="20" t="s">
        <v>115</v>
      </c>
      <c r="C63" s="28">
        <v>2</v>
      </c>
      <c r="D63" s="28" t="s">
        <v>81</v>
      </c>
      <c r="E63" s="67" t="s">
        <v>224</v>
      </c>
    </row>
    <row r="64" spans="1:5" s="24" customFormat="1" ht="16.2" x14ac:dyDescent="0.25">
      <c r="A64" s="69">
        <v>45</v>
      </c>
      <c r="B64" s="21" t="s">
        <v>117</v>
      </c>
      <c r="C64" s="27">
        <v>0</v>
      </c>
      <c r="D64" s="28" t="s">
        <v>87</v>
      </c>
      <c r="E64" s="68"/>
    </row>
    <row r="65" spans="1:6" s="24" customFormat="1" ht="16.2" x14ac:dyDescent="0.25">
      <c r="A65" s="69">
        <v>46</v>
      </c>
      <c r="B65" s="21" t="s">
        <v>118</v>
      </c>
      <c r="C65" s="27">
        <v>1</v>
      </c>
      <c r="D65" s="28" t="s">
        <v>30</v>
      </c>
      <c r="E65" s="67">
        <v>1</v>
      </c>
    </row>
    <row r="66" spans="1:6" s="24" customFormat="1" ht="16.2" x14ac:dyDescent="0.25">
      <c r="A66" s="69">
        <v>47</v>
      </c>
      <c r="B66" s="21" t="s">
        <v>120</v>
      </c>
      <c r="C66" s="27">
        <v>0</v>
      </c>
      <c r="D66" s="28" t="s">
        <v>87</v>
      </c>
      <c r="E66" s="67"/>
    </row>
    <row r="67" spans="1:6" s="24" customFormat="1" ht="16.2" x14ac:dyDescent="0.25">
      <c r="A67" s="69">
        <v>48</v>
      </c>
      <c r="B67" s="21" t="s">
        <v>92</v>
      </c>
      <c r="C67" s="27"/>
      <c r="D67" s="28"/>
      <c r="E67" s="67"/>
    </row>
    <row r="68" spans="1:6" s="24" customFormat="1" ht="16.2" x14ac:dyDescent="0.25">
      <c r="A68" s="72" t="s">
        <v>240</v>
      </c>
      <c r="B68" s="21" t="s">
        <v>121</v>
      </c>
      <c r="C68" s="28">
        <v>0</v>
      </c>
      <c r="D68" s="28" t="s">
        <v>30</v>
      </c>
      <c r="E68" s="67"/>
    </row>
    <row r="69" spans="1:6" s="24" customFormat="1" ht="16.2" x14ac:dyDescent="0.25">
      <c r="A69" s="72" t="s">
        <v>241</v>
      </c>
      <c r="B69" s="21" t="s">
        <v>96</v>
      </c>
      <c r="C69" s="28">
        <v>1</v>
      </c>
      <c r="D69" s="28" t="s">
        <v>30</v>
      </c>
      <c r="E69" s="67"/>
    </row>
    <row r="70" spans="1:6" ht="16.2" x14ac:dyDescent="0.25">
      <c r="A70" s="72" t="s">
        <v>242</v>
      </c>
      <c r="B70" s="21" t="s">
        <v>98</v>
      </c>
      <c r="C70" s="27">
        <v>0</v>
      </c>
      <c r="D70" s="28" t="s">
        <v>30</v>
      </c>
      <c r="E70" s="67"/>
    </row>
    <row r="71" spans="1:6" ht="16.2" x14ac:dyDescent="0.25">
      <c r="A71" s="72" t="s">
        <v>243</v>
      </c>
      <c r="B71" s="21" t="s">
        <v>100</v>
      </c>
      <c r="C71" s="28">
        <v>0</v>
      </c>
      <c r="D71" s="28" t="s">
        <v>30</v>
      </c>
      <c r="E71" s="67"/>
    </row>
    <row r="72" spans="1:6" ht="16.2" x14ac:dyDescent="0.25">
      <c r="A72" s="72" t="s">
        <v>244</v>
      </c>
      <c r="B72" s="21" t="s">
        <v>102</v>
      </c>
      <c r="C72" s="28">
        <v>0</v>
      </c>
      <c r="D72" s="28" t="s">
        <v>30</v>
      </c>
      <c r="E72" s="67"/>
    </row>
    <row r="73" spans="1:6" ht="16.2" x14ac:dyDescent="0.25">
      <c r="A73" s="69">
        <v>49</v>
      </c>
      <c r="B73" s="21" t="s">
        <v>104</v>
      </c>
      <c r="C73" s="28" t="s">
        <v>55</v>
      </c>
      <c r="D73" s="28"/>
      <c r="E73" s="67"/>
    </row>
    <row r="74" spans="1:6" ht="16.2" x14ac:dyDescent="0.25">
      <c r="A74" s="69">
        <v>50</v>
      </c>
      <c r="B74" s="21" t="s">
        <v>105</v>
      </c>
      <c r="C74" s="28" t="s">
        <v>59</v>
      </c>
      <c r="D74" s="28"/>
      <c r="E74" s="67"/>
    </row>
    <row r="75" spans="1:6" ht="16.2" x14ac:dyDescent="0.25">
      <c r="A75" s="69">
        <v>51</v>
      </c>
      <c r="B75" s="21" t="s">
        <v>106</v>
      </c>
      <c r="C75" s="28" t="s">
        <v>107</v>
      </c>
      <c r="D75" s="28"/>
      <c r="E75" s="67"/>
    </row>
    <row r="76" spans="1:6" ht="42.45" customHeight="1" x14ac:dyDescent="0.25">
      <c r="A76" s="69">
        <v>52</v>
      </c>
      <c r="B76" s="7" t="s">
        <v>108</v>
      </c>
      <c r="C76" s="33" t="s">
        <v>225</v>
      </c>
      <c r="D76" s="32" t="s">
        <v>30</v>
      </c>
      <c r="E76" s="67" t="s">
        <v>226</v>
      </c>
      <c r="F76" s="39"/>
    </row>
    <row r="77" spans="1:6" ht="16.2" customHeight="1" x14ac:dyDescent="0.25">
      <c r="A77" s="119" t="s">
        <v>124</v>
      </c>
      <c r="B77" s="120"/>
      <c r="C77" s="120"/>
      <c r="D77" s="120"/>
      <c r="E77" s="121"/>
    </row>
    <row r="78" spans="1:6" ht="16.2" x14ac:dyDescent="0.25">
      <c r="A78" s="69">
        <v>53</v>
      </c>
      <c r="B78" s="20" t="s">
        <v>125</v>
      </c>
      <c r="C78" s="27">
        <v>1</v>
      </c>
      <c r="D78" s="28" t="s">
        <v>81</v>
      </c>
      <c r="E78" s="67"/>
    </row>
    <row r="79" spans="1:6" ht="16.2" customHeight="1" x14ac:dyDescent="0.25">
      <c r="A79" s="69">
        <v>54</v>
      </c>
      <c r="B79" s="20" t="s">
        <v>113</v>
      </c>
      <c r="C79" s="27">
        <v>3</v>
      </c>
      <c r="D79" s="28" t="s">
        <v>81</v>
      </c>
      <c r="E79" s="67" t="s">
        <v>227</v>
      </c>
    </row>
    <row r="80" spans="1:6" ht="16.2" x14ac:dyDescent="0.25">
      <c r="A80" s="69">
        <v>55</v>
      </c>
      <c r="B80" s="20" t="s">
        <v>115</v>
      </c>
      <c r="C80" s="28">
        <v>0</v>
      </c>
      <c r="D80" s="28" t="s">
        <v>81</v>
      </c>
      <c r="E80" s="67"/>
    </row>
    <row r="81" spans="1:5" ht="16.2" x14ac:dyDescent="0.25">
      <c r="A81" s="69">
        <v>56</v>
      </c>
      <c r="B81" s="21" t="s">
        <v>128</v>
      </c>
      <c r="C81" s="27">
        <v>0</v>
      </c>
      <c r="D81" s="28" t="s">
        <v>87</v>
      </c>
      <c r="E81" s="68"/>
    </row>
    <row r="82" spans="1:5" ht="16.2" x14ac:dyDescent="0.25">
      <c r="A82" s="69">
        <v>57</v>
      </c>
      <c r="B82" s="21" t="s">
        <v>131</v>
      </c>
      <c r="C82" s="27">
        <v>1</v>
      </c>
      <c r="D82" s="28" t="s">
        <v>30</v>
      </c>
      <c r="E82" s="67" t="s">
        <v>168</v>
      </c>
    </row>
    <row r="83" spans="1:5" ht="16.2" x14ac:dyDescent="0.25">
      <c r="A83" s="69">
        <v>58</v>
      </c>
      <c r="B83" s="21" t="s">
        <v>133</v>
      </c>
      <c r="C83" s="27">
        <v>0</v>
      </c>
      <c r="D83" s="28" t="s">
        <v>30</v>
      </c>
      <c r="E83" s="67"/>
    </row>
    <row r="84" spans="1:5" ht="16.2" x14ac:dyDescent="0.25">
      <c r="A84" s="69">
        <v>59</v>
      </c>
      <c r="B84" s="21" t="s">
        <v>135</v>
      </c>
      <c r="C84" s="27">
        <v>1</v>
      </c>
      <c r="D84" s="28" t="s">
        <v>30</v>
      </c>
      <c r="E84" s="73"/>
    </row>
    <row r="85" spans="1:5" ht="16.2" x14ac:dyDescent="0.25">
      <c r="A85" s="69">
        <v>60</v>
      </c>
      <c r="B85" s="21" t="s">
        <v>92</v>
      </c>
      <c r="C85" s="31"/>
      <c r="D85" s="28"/>
      <c r="E85" s="73"/>
    </row>
    <row r="86" spans="1:5" s="24" customFormat="1" ht="16.2" x14ac:dyDescent="0.25">
      <c r="A86" s="72" t="s">
        <v>245</v>
      </c>
      <c r="B86" s="21" t="s">
        <v>121</v>
      </c>
      <c r="C86" s="27">
        <v>0</v>
      </c>
      <c r="D86" s="28" t="s">
        <v>30</v>
      </c>
      <c r="E86" s="73"/>
    </row>
    <row r="87" spans="1:5" s="24" customFormat="1" ht="16.2" x14ac:dyDescent="0.25">
      <c r="A87" s="72" t="s">
        <v>246</v>
      </c>
      <c r="B87" s="21" t="s">
        <v>96</v>
      </c>
      <c r="C87" s="27">
        <v>1</v>
      </c>
      <c r="D87" s="28" t="s">
        <v>30</v>
      </c>
      <c r="E87" s="73"/>
    </row>
    <row r="88" spans="1:5" s="24" customFormat="1" ht="16.2" x14ac:dyDescent="0.25">
      <c r="A88" s="72" t="s">
        <v>247</v>
      </c>
      <c r="B88" s="21" t="s">
        <v>98</v>
      </c>
      <c r="C88" s="27">
        <v>0</v>
      </c>
      <c r="D88" s="28" t="s">
        <v>30</v>
      </c>
      <c r="E88" s="73"/>
    </row>
    <row r="89" spans="1:5" s="24" customFormat="1" ht="16.2" x14ac:dyDescent="0.25">
      <c r="A89" s="72" t="s">
        <v>248</v>
      </c>
      <c r="B89" s="21" t="s">
        <v>100</v>
      </c>
      <c r="C89" s="27">
        <v>0</v>
      </c>
      <c r="D89" s="28" t="s">
        <v>30</v>
      </c>
      <c r="E89" s="73"/>
    </row>
    <row r="90" spans="1:5" s="24" customFormat="1" ht="16.2" x14ac:dyDescent="0.25">
      <c r="A90" s="72" t="s">
        <v>249</v>
      </c>
      <c r="B90" s="21" t="s">
        <v>102</v>
      </c>
      <c r="C90" s="28">
        <v>0</v>
      </c>
      <c r="D90" s="28" t="s">
        <v>30</v>
      </c>
      <c r="E90" s="73"/>
    </row>
    <row r="91" spans="1:5" s="24" customFormat="1" ht="16.2" x14ac:dyDescent="0.25">
      <c r="A91" s="69">
        <v>61</v>
      </c>
      <c r="B91" s="21" t="s">
        <v>104</v>
      </c>
      <c r="C91" s="28" t="s">
        <v>55</v>
      </c>
      <c r="D91" s="28"/>
      <c r="E91" s="67"/>
    </row>
    <row r="92" spans="1:5" s="24" customFormat="1" ht="16.2" x14ac:dyDescent="0.25">
      <c r="A92" s="69">
        <v>62</v>
      </c>
      <c r="B92" s="21" t="s">
        <v>105</v>
      </c>
      <c r="C92" s="28" t="s">
        <v>59</v>
      </c>
      <c r="D92" s="28"/>
      <c r="E92" s="67"/>
    </row>
    <row r="93" spans="1:5" s="24" customFormat="1" ht="16.2" x14ac:dyDescent="0.25">
      <c r="A93" s="69">
        <v>63</v>
      </c>
      <c r="B93" s="21" t="s">
        <v>106</v>
      </c>
      <c r="C93" s="28" t="s">
        <v>107</v>
      </c>
      <c r="D93" s="32"/>
      <c r="E93" s="67"/>
    </row>
    <row r="94" spans="1:5" s="24" customFormat="1" ht="16.2" customHeight="1" x14ac:dyDescent="0.25">
      <c r="A94" s="69">
        <v>64</v>
      </c>
      <c r="B94" s="7" t="s">
        <v>108</v>
      </c>
      <c r="C94" s="27" t="s">
        <v>228</v>
      </c>
      <c r="D94" s="28" t="s">
        <v>30</v>
      </c>
      <c r="E94" s="67" t="s">
        <v>229</v>
      </c>
    </row>
    <row r="95" spans="1:5" s="24" customFormat="1" ht="16.2" customHeight="1" x14ac:dyDescent="0.25">
      <c r="A95" s="119" t="s">
        <v>138</v>
      </c>
      <c r="B95" s="120"/>
      <c r="C95" s="120"/>
      <c r="D95" s="120"/>
      <c r="E95" s="121"/>
    </row>
    <row r="96" spans="1:5" s="24" customFormat="1" ht="16.2" x14ac:dyDescent="0.25">
      <c r="A96" s="74">
        <v>65</v>
      </c>
      <c r="B96" s="7" t="s">
        <v>139</v>
      </c>
      <c r="C96" s="32">
        <v>0</v>
      </c>
      <c r="D96" s="32" t="s">
        <v>140</v>
      </c>
      <c r="E96" s="67"/>
    </row>
    <row r="97" spans="1:5" s="24" customFormat="1" ht="16.2" x14ac:dyDescent="0.25">
      <c r="A97" s="74">
        <v>66</v>
      </c>
      <c r="B97" s="7" t="s">
        <v>142</v>
      </c>
      <c r="C97" s="32">
        <v>1</v>
      </c>
      <c r="D97" s="32" t="s">
        <v>140</v>
      </c>
      <c r="E97" s="67" t="s">
        <v>168</v>
      </c>
    </row>
    <row r="98" spans="1:5" s="24" customFormat="1" ht="16.2" x14ac:dyDescent="0.25">
      <c r="A98" s="74">
        <v>67</v>
      </c>
      <c r="B98" s="7" t="s">
        <v>145</v>
      </c>
      <c r="C98" s="32">
        <f>C44*2+C45+C62*2+C63+C79*2+C80</f>
        <v>11</v>
      </c>
      <c r="D98" s="32" t="s">
        <v>147</v>
      </c>
      <c r="E98" s="67"/>
    </row>
    <row r="99" spans="1:5" s="24" customFormat="1" ht="16.2" x14ac:dyDescent="0.25">
      <c r="A99" s="74">
        <v>68</v>
      </c>
      <c r="B99" s="7" t="s">
        <v>148</v>
      </c>
      <c r="C99" s="32">
        <v>0</v>
      </c>
      <c r="D99" s="32" t="s">
        <v>44</v>
      </c>
      <c r="E99" s="67"/>
    </row>
    <row r="100" spans="1:5" s="24" customFormat="1" ht="16.2" x14ac:dyDescent="0.25">
      <c r="A100" s="74">
        <v>69</v>
      </c>
      <c r="B100" s="7" t="s">
        <v>108</v>
      </c>
      <c r="C100" s="29" t="s">
        <v>230</v>
      </c>
      <c r="D100" s="32" t="s">
        <v>30</v>
      </c>
      <c r="E100" s="67"/>
    </row>
    <row r="101" spans="1:5" s="24" customFormat="1" ht="16.2" x14ac:dyDescent="0.25">
      <c r="A101" s="74">
        <v>70</v>
      </c>
      <c r="B101" s="7" t="s">
        <v>151</v>
      </c>
      <c r="C101" s="32">
        <v>1</v>
      </c>
      <c r="D101" s="32" t="s">
        <v>30</v>
      </c>
      <c r="E101" s="67" t="s">
        <v>168</v>
      </c>
    </row>
    <row r="102" spans="1:5" s="24" customFormat="1" ht="16.2" x14ac:dyDescent="0.25">
      <c r="A102" s="74">
        <v>71</v>
      </c>
      <c r="B102" s="7" t="s">
        <v>154</v>
      </c>
      <c r="C102" s="32">
        <v>0</v>
      </c>
      <c r="D102" s="32" t="s">
        <v>30</v>
      </c>
      <c r="E102" s="67"/>
    </row>
    <row r="103" spans="1:5" s="24" customFormat="1" ht="16.2" x14ac:dyDescent="0.25">
      <c r="A103" s="74">
        <v>72</v>
      </c>
      <c r="B103" s="7" t="s">
        <v>156</v>
      </c>
      <c r="C103" s="32">
        <v>1</v>
      </c>
      <c r="D103" s="32" t="s">
        <v>30</v>
      </c>
      <c r="E103" s="67" t="s">
        <v>173</v>
      </c>
    </row>
    <row r="104" spans="1:5" s="24" customFormat="1" ht="16.2" x14ac:dyDescent="0.25">
      <c r="A104" s="74">
        <v>73</v>
      </c>
      <c r="B104" s="7" t="s">
        <v>158</v>
      </c>
      <c r="C104" s="32">
        <v>0</v>
      </c>
      <c r="D104" s="32" t="s">
        <v>30</v>
      </c>
      <c r="E104" s="67"/>
    </row>
    <row r="105" spans="1:5" s="24" customFormat="1" ht="16.8" thickBot="1" x14ac:dyDescent="0.3">
      <c r="A105" s="75">
        <v>74</v>
      </c>
      <c r="B105" s="76" t="s">
        <v>160</v>
      </c>
      <c r="C105" s="77">
        <v>1</v>
      </c>
      <c r="D105" s="77" t="s">
        <v>30</v>
      </c>
      <c r="E105" s="78" t="s">
        <v>168</v>
      </c>
    </row>
    <row r="106" spans="1:5" s="24" customFormat="1" ht="16.2" x14ac:dyDescent="0.25">
      <c r="A106" s="2"/>
      <c r="B106" s="2"/>
      <c r="C106" s="34"/>
      <c r="D106" s="34"/>
      <c r="E106" s="35"/>
    </row>
    <row r="107" spans="1:5" s="24" customFormat="1" ht="16.2" x14ac:dyDescent="0.25">
      <c r="A107" s="2"/>
      <c r="B107" s="2"/>
      <c r="C107" s="34"/>
      <c r="D107" s="34"/>
      <c r="E107" s="35"/>
    </row>
  </sheetData>
  <mergeCells count="11">
    <mergeCell ref="A9:E9"/>
    <mergeCell ref="A1:E1"/>
    <mergeCell ref="A95:E95"/>
    <mergeCell ref="A77:E77"/>
    <mergeCell ref="A60:E60"/>
    <mergeCell ref="A38:E38"/>
    <mergeCell ref="A42:E42"/>
    <mergeCell ref="A32:E32"/>
    <mergeCell ref="A23:E23"/>
    <mergeCell ref="A18:E18"/>
    <mergeCell ref="A12:E12"/>
  </mergeCells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portrait" r:id="rId1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文件" ma:contentTypeID="0x010100256FA00D32415B49B49F4FA0BA9F7B22" ma:contentTypeVersion="0" ma:contentTypeDescription="建立新的文件。" ma:contentTypeScope="" ma:versionID="6128a6f50f566f5b3e347d690d5c6b9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55491a60f8a02e9761f39c487c8d52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內容類型"/>
        <xsd:element ref="dc:title" minOccurs="0" maxOccurs="1" ma:index="4" ma:displayName="標題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A2EA33-16D1-42F1-9A60-D94FB4554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9D3097C-ECF2-49E8-A860-3D419A4975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210370-9FE9-4617-A35A-86777D97A34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已命名的範圍</vt:lpstr>
      </vt:variant>
      <vt:variant>
        <vt:i4>5</vt:i4>
      </vt:variant>
    </vt:vector>
  </HeadingPairs>
  <TitlesOfParts>
    <vt:vector size="10" baseType="lpstr">
      <vt:lpstr>豐濱國中</vt:lpstr>
      <vt:lpstr>豐濱國小</vt:lpstr>
      <vt:lpstr>港口國小</vt:lpstr>
      <vt:lpstr>靜浦國小</vt:lpstr>
      <vt:lpstr>新社國小</vt:lpstr>
      <vt:lpstr>港口國小!Print_Area</vt:lpstr>
      <vt:lpstr>新社國小!Print_Area</vt:lpstr>
      <vt:lpstr>靜浦國小!Print_Area</vt:lpstr>
      <vt:lpstr>豐濱國小!Print_Area</vt:lpstr>
      <vt:lpstr>豐濱國中!Print_Area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WIN10</cp:lastModifiedBy>
  <cp:revision/>
  <cp:lastPrinted>2023-04-12T08:39:38Z</cp:lastPrinted>
  <dcterms:created xsi:type="dcterms:W3CDTF">2022-12-27T03:16:22Z</dcterms:created>
  <dcterms:modified xsi:type="dcterms:W3CDTF">2023-05-16T01:15:11Z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0x010100256FA00D32415B49B49F4FA0BA9F7B22</vt:lpwstr>
  </property>
</Properties>
</file>